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codeName="ThisWorkbook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John.Tamburello\Documents\"/>
    </mc:Choice>
  </mc:AlternateContent>
  <xr:revisionPtr revIDLastSave="0" documentId="13_ncr:1_{441C7779-B6F0-4A39-B43E-D58A6EC9305D}" xr6:coauthVersionLast="47" xr6:coauthVersionMax="47" xr10:uidLastSave="{00000000-0000-0000-0000-000000000000}"/>
  <workbookProtection workbookAlgorithmName="SHA-512" workbookHashValue="NCYdcSZRsdE7bH2OCyaayOb4FbeQk83kNo5SUE6UMunBZ2/9g2mTZL6xvkMluNW5+3tQJgTiSxYM4QN6kux08A==" workbookSaltValue="Yb8NYPlAdNHU9HWMxbt8CQ==" workbookSpinCount="100000" lockStructure="1"/>
  <bookViews>
    <workbookView xWindow="33720" yWindow="-120" windowWidth="51840" windowHeight="21120" xr2:uid="{D56753A7-1D2F-4B83-A37F-92C33D922A15}"/>
  </bookViews>
  <sheets>
    <sheet name="Summary" sheetId="2" r:id="rId1"/>
    <sheet name="District Name &amp; BEDS Code" sheetId="40" state="hidden" r:id="rId2"/>
    <sheet name="Foundation_Aid" sheetId="4" r:id="rId3"/>
    <sheet name="PA" sheetId="37" state="hidden" r:id="rId4"/>
    <sheet name="CARES" sheetId="38" state="hidden" r:id="rId5"/>
    <sheet name="CST" sheetId="22" r:id="rId6"/>
    <sheet name="HTax" sheetId="24" r:id="rId7"/>
    <sheet name="Trans_Reg" sheetId="17" r:id="rId8"/>
    <sheet name="Trans_Sum" sheetId="18" r:id="rId9"/>
    <sheet name="BLDG_Reg" sheetId="19" r:id="rId10"/>
    <sheet name="BLDG_Reorg" sheetId="20" r:id="rId11"/>
    <sheet name="Operating_Reorg" sheetId="21" r:id="rId12"/>
    <sheet name="NC_AI" sheetId="9" r:id="rId13"/>
    <sheet name="NC_CE" sheetId="10" r:id="rId14"/>
    <sheet name="NC_CA" sheetId="11" r:id="rId15"/>
    <sheet name="BOCES" sheetId="8" r:id="rId16"/>
    <sheet name="PUB" sheetId="12" r:id="rId17"/>
    <sheet name="PRI" sheetId="5" r:id="rId18"/>
    <sheet name="HandT" sheetId="13" r:id="rId19"/>
    <sheet name="Software" sheetId="14" r:id="rId20"/>
    <sheet name="Library_Mats" sheetId="15" r:id="rId21"/>
    <sheet name="Textbooks" sheetId="16" r:id="rId22"/>
    <sheet name="FDK" sheetId="6" r:id="rId23"/>
    <sheet name="UPK" sheetId="7" r:id="rId24"/>
    <sheet name="SPEC" sheetId="25" r:id="rId25"/>
    <sheet name="AE" sheetId="23" r:id="rId26"/>
    <sheet name="Total_Aid" sheetId="26" r:id="rId27"/>
    <sheet name="Chart Data" sheetId="39" state="hidden" r:id="rId28"/>
  </sheets>
  <definedNames>
    <definedName name="AA_A10172_DBSAG1">#REF!</definedName>
    <definedName name="AA_MI0174_DBSAD1">#REF!</definedName>
    <definedName name="AA_NO0166_DBSAC1">#REF!</definedName>
    <definedName name="AA_NO0700_DBSAH1">#REF!</definedName>
    <definedName name="AA_NO0914_DBSAJ1">#REF!</definedName>
    <definedName name="AA_WM0081_DBSAE1">#REF!</definedName>
    <definedName name="AB_NO0701_DBSAH1">#REF!</definedName>
    <definedName name="AB_OP0069_DBSAC1">#REF!</definedName>
    <definedName name="AB_SE0003_DBSAD1">#REF!</definedName>
    <definedName name="AB_WM0121_DBSAE1">#REF!</definedName>
    <definedName name="AC_NO0338_DBSAC1">#REF!</definedName>
    <definedName name="AC_NO0702_DBSAH1">#REF!</definedName>
    <definedName name="AC_SE0004_DBSAD1">#REF!</definedName>
    <definedName name="AC_WM0195_DBSAE1">#REF!</definedName>
    <definedName name="AD_MI0137_DBSAC1">#REF!</definedName>
    <definedName name="AD_NO0567_DBSAH1">#REF!</definedName>
    <definedName name="AD_WM0196_DBSAE1">#REF!</definedName>
    <definedName name="AE_B10171_DBSAH1">#REF!</definedName>
    <definedName name="AE_MI0134_DBSAC1">#REF!</definedName>
    <definedName name="AE_WM0197_DBSAE1">#REF!</definedName>
    <definedName name="AF_A10004_DBSAC1">#REF!</definedName>
    <definedName name="AF_NO0386_DBSAH1">#REF!</definedName>
    <definedName name="AF_WM0199_DBSAE1">#REF!</definedName>
    <definedName name="AG_A20004_DBSAC1">#REF!</definedName>
    <definedName name="AG_K20158_DBSAE1">#REF!</definedName>
    <definedName name="AG_NO0727_DBSAH1">#REF!</definedName>
    <definedName name="AH_FL0013_DBSAE1">#REF!</definedName>
    <definedName name="AH_NO0728_DBSAH1">#REF!</definedName>
    <definedName name="E_NO0244_DBSAJ1">#REF!</definedName>
    <definedName name="E_WE0003_DBSAE1">#REF!</definedName>
    <definedName name="E_WM0101_DBSAC1">#REF!</definedName>
    <definedName name="E_WM0106_DBSAG1">#REF!</definedName>
    <definedName name="E_WM0145_DBSAD1">#REF!</definedName>
    <definedName name="E_WM0265_DBSAH1">#REF!</definedName>
    <definedName name="F_NO0252_DBSAJ1">#REF!</definedName>
    <definedName name="F_WE0002_DBSAE1">#REF!</definedName>
    <definedName name="F_WE0081_DBSAH1">#REF!</definedName>
    <definedName name="F_WM0091_DBSAC1">#REF!</definedName>
    <definedName name="F_WM0111_DBSAG1">#REF!</definedName>
    <definedName name="F_WM0146_DBSAD1">#REF!</definedName>
    <definedName name="G_NO0090_DBSAG1">#REF!</definedName>
    <definedName name="G_NO0270_DBSAJ1">#REF!</definedName>
    <definedName name="G_NO0391_DBSAH1">#REF!</definedName>
    <definedName name="G_WE0019_DBSAE1">#REF!</definedName>
    <definedName name="G_WM0151_DBSAD1">#REF!</definedName>
    <definedName name="G_WM0180_DBSAC1">#REF!</definedName>
    <definedName name="H_MA0015_DBSAH1">#REF!</definedName>
    <definedName name="H_NO0268_DBSAJ1">#REF!</definedName>
    <definedName name="H_WE0018_DBSAE1">#REF!</definedName>
    <definedName name="H_WM0126_DBSAG1">#REF!</definedName>
    <definedName name="H_WM0155_DBSAD1">#REF!</definedName>
    <definedName name="H_WM0181_DBSAC1">#REF!</definedName>
    <definedName name="I_NO0396_DBSAH1">#REF!</definedName>
    <definedName name="I_WM0086_DBSAE1">#REF!</definedName>
    <definedName name="I_WM0131_DBSAG1">#REF!</definedName>
    <definedName name="I_WM0161_DBSAD1">#REF!</definedName>
    <definedName name="I_WM0182_DBSAC1">#REF!</definedName>
    <definedName name="I_WM0289_DBSAJ1">#REF!</definedName>
    <definedName name="J_NO0091_DBSAG1">#REF!</definedName>
    <definedName name="J_NO0397_DBSAH1">#REF!</definedName>
    <definedName name="J_PC0257_DBSAE1">#REF!</definedName>
    <definedName name="J_WM0163_DBSAD1">#REF!</definedName>
    <definedName name="J_WM0184_DBSAC1">#REF!</definedName>
    <definedName name="J_WM0265_DBSAJ1">#REF!</definedName>
    <definedName name="K_NO0248_DBSAJ1">#REF!</definedName>
    <definedName name="K_PC0042_DBSAD1">#REF!</definedName>
    <definedName name="K_PC0261_DBSAE1">#REF!</definedName>
    <definedName name="K_WE0096_DBSAH1">#REF!</definedName>
    <definedName name="K_WM0004_DBSAC1">#REF!</definedName>
    <definedName name="K_WM0184_DBSAG1">#REF!</definedName>
    <definedName name="L_NO0094_DBSAG1">#REF!</definedName>
    <definedName name="L_NO0267_DBSAJ1">#REF!</definedName>
    <definedName name="L_NO0400_DBSAH1">#REF!</definedName>
    <definedName name="L_PC0126_DBSAD1">#REF!</definedName>
    <definedName name="L_PC0262_DBSAE1">#REF!</definedName>
    <definedName name="L_WM0005_DBSAC1">#REF!</definedName>
    <definedName name="M_NO0095_DBSAG1">#REF!</definedName>
    <definedName name="M_NO0271_DBSAJ1">#REF!</definedName>
    <definedName name="M_NO0402_DBSAH1">#REF!</definedName>
    <definedName name="M_OP0088_DBSAD1">#REF!</definedName>
    <definedName name="M_PC0260_DBSAE1">#REF!</definedName>
    <definedName name="M_WM0006_DBSAC1">#REF!</definedName>
    <definedName name="N_MI0125_DBSAD1">#REF!</definedName>
    <definedName name="N_NO0075_DBSAG1">#REF!</definedName>
    <definedName name="N_NO0147_DBSAC1">#REF!</definedName>
    <definedName name="N_NO0269_DBSAJ1">#REF!</definedName>
    <definedName name="N_NO0403_DBSAH1">#REF!</definedName>
    <definedName name="N_PC0263_DBSAE1">#REF!</definedName>
    <definedName name="O_MI0028_DBSAE1">#REF!</definedName>
    <definedName name="O_NO0074_DBSAG1">#REF!</definedName>
    <definedName name="O_NO0148_DBSAC1">#REF!</definedName>
    <definedName name="O_NO0274_DBSAJ1">#REF!</definedName>
    <definedName name="O_NO0406_DBSAH1">#REF!</definedName>
    <definedName name="O_PC0409_DBSAD1">#REF!</definedName>
    <definedName name="P_E10074_DBSAG1">#REF!</definedName>
    <definedName name="P_MI0010_DBSAE1">#REF!</definedName>
    <definedName name="P_MI0014_DBSAH1">#REF!</definedName>
    <definedName name="P_NO0150_DBSAC1">#REF!</definedName>
    <definedName name="P_NO0278_DBSAJ1">#REF!</definedName>
    <definedName name="P_OP0002_DBSAD1">#REF!</definedName>
    <definedName name="_xlnm.Print_Area" localSheetId="25">AE!$A$1:$G$815</definedName>
    <definedName name="_xlnm.Print_Area" localSheetId="9">BLDG_Reg!$A$1:$G$815</definedName>
    <definedName name="_xlnm.Print_Area" localSheetId="10">BLDG_Reorg!$A$1:$G$815</definedName>
    <definedName name="_xlnm.Print_Area" localSheetId="15">BOCES!$A$1:$G$815</definedName>
    <definedName name="_xlnm.Print_Area" localSheetId="4">CARES!$A$1:$G$815</definedName>
    <definedName name="_xlnm.Print_Area" localSheetId="5">CST!$A$1:$G$814</definedName>
    <definedName name="_xlnm.Print_Area" localSheetId="1">'District Name &amp; BEDS Code'!$A$1:$A$682</definedName>
    <definedName name="_xlnm.Print_Area" localSheetId="22">FDK!$A$1:$G$815</definedName>
    <definedName name="_xlnm.Print_Area" localSheetId="2">Foundation_Aid!$A$1:$H$815</definedName>
    <definedName name="_xlnm.Print_Area" localSheetId="18">HandT!$A$1:$G$815</definedName>
    <definedName name="_xlnm.Print_Area" localSheetId="6">HTax!$A$1:$G$815</definedName>
    <definedName name="_xlnm.Print_Area" localSheetId="20">Library_Mats!$A$1:$G$815</definedName>
    <definedName name="_xlnm.Print_Area" localSheetId="12">NC_AI!$A$1:$G$815</definedName>
    <definedName name="_xlnm.Print_Area" localSheetId="14">NC_CA!$A$1:$G$815</definedName>
    <definedName name="_xlnm.Print_Area" localSheetId="13">NC_CE!$A$1:$G$815</definedName>
    <definedName name="_xlnm.Print_Area" localSheetId="11">Operating_Reorg!$A$1:$G$815</definedName>
    <definedName name="_xlnm.Print_Area" localSheetId="3">PA!$A$1:$G$815</definedName>
    <definedName name="_xlnm.Print_Area" localSheetId="17">PRI!$A$1:$G$815</definedName>
    <definedName name="_xlnm.Print_Area" localSheetId="16">PUB!$A$1:$G$815</definedName>
    <definedName name="_xlnm.Print_Area" localSheetId="19">Software!$A$1:$G$815</definedName>
    <definedName name="_xlnm.Print_Area" localSheetId="24">SPEC!$A$1:$G$815</definedName>
    <definedName name="_xlnm.Print_Area" localSheetId="0">Summary!$A$1:$I$59</definedName>
    <definedName name="_xlnm.Print_Area" localSheetId="21">Textbooks!$A$1:$G$815</definedName>
    <definedName name="_xlnm.Print_Area" localSheetId="26">Total_Aid!$A$1:$G$815</definedName>
    <definedName name="_xlnm.Print_Area" localSheetId="7">Trans_Reg!$A$1:$G$815</definedName>
    <definedName name="_xlnm.Print_Area" localSheetId="8">Trans_Sum!$A$1:$G$815</definedName>
    <definedName name="_xlnm.Print_Area" localSheetId="23">UPK!$A$1:$G$815</definedName>
    <definedName name="_xlnm.Print_Titles" localSheetId="25">AE!$1:$4</definedName>
    <definedName name="_xlnm.Print_Titles" localSheetId="9">BLDG_Reg!$1:$4</definedName>
    <definedName name="_xlnm.Print_Titles" localSheetId="10">BLDG_Reorg!$1:$4</definedName>
    <definedName name="_xlnm.Print_Titles" localSheetId="15">BOCES!$1:$4</definedName>
    <definedName name="_xlnm.Print_Titles" localSheetId="4">CARES!$1:$4</definedName>
    <definedName name="_xlnm.Print_Titles" localSheetId="5">CST!$1:$4</definedName>
    <definedName name="_xlnm.Print_Titles" localSheetId="1">'District Name &amp; BEDS Code'!$1:$1</definedName>
    <definedName name="_xlnm.Print_Titles" localSheetId="22">FDK!$1:$4</definedName>
    <definedName name="_xlnm.Print_Titles" localSheetId="2">Foundation_Aid!$1:$4</definedName>
    <definedName name="_xlnm.Print_Titles" localSheetId="18">HandT!$1:$4</definedName>
    <definedName name="_xlnm.Print_Titles" localSheetId="6">HTax!$1:$4</definedName>
    <definedName name="_xlnm.Print_Titles" localSheetId="20">Library_Mats!$1:$4</definedName>
    <definedName name="_xlnm.Print_Titles" localSheetId="12">NC_AI!$1:$4</definedName>
    <definedName name="_xlnm.Print_Titles" localSheetId="14">NC_CA!$1:$4</definedName>
    <definedName name="_xlnm.Print_Titles" localSheetId="13">NC_CE!$1:$4</definedName>
    <definedName name="_xlnm.Print_Titles" localSheetId="11">Operating_Reorg!$1:$4</definedName>
    <definedName name="_xlnm.Print_Titles" localSheetId="3">PA!$1:$4</definedName>
    <definedName name="_xlnm.Print_Titles" localSheetId="17">PRI!$1:$4</definedName>
    <definedName name="_xlnm.Print_Titles" localSheetId="16">PUB!$1:$4</definedName>
    <definedName name="_xlnm.Print_Titles" localSheetId="19">Software!$1:$4</definedName>
    <definedName name="_xlnm.Print_Titles" localSheetId="24">SPEC!$1:$4</definedName>
    <definedName name="_xlnm.Print_Titles" localSheetId="21">Textbooks!$1:$4</definedName>
    <definedName name="_xlnm.Print_Titles" localSheetId="26">Total_Aid!$1:$4</definedName>
    <definedName name="_xlnm.Print_Titles" localSheetId="7">Trans_Reg!$1:$4</definedName>
    <definedName name="_xlnm.Print_Titles" localSheetId="8">Trans_Sum!$1:$4</definedName>
    <definedName name="_xlnm.Print_Titles" localSheetId="23">UPK!$1:$4</definedName>
    <definedName name="Q_E10037_DBSAG1">#REF!</definedName>
    <definedName name="Q_NO0151_DBSAC1">#REF!</definedName>
    <definedName name="Q_NO0407_DBSAH1">#REF!</definedName>
    <definedName name="Q_PC0264_DBSAE1">#REF!</definedName>
    <definedName name="Q_WM0171_DBSAD1">#REF!</definedName>
    <definedName name="Q_WM0285_DBSAJ1">#REF!</definedName>
    <definedName name="R_E10038_DBSAG1">#REF!</definedName>
    <definedName name="R_NO0153_DBSAC1">#REF!</definedName>
    <definedName name="R_NO0408_DBSAH1">#REF!</definedName>
    <definedName name="R_PC0267_DBSAE1">#REF!</definedName>
    <definedName name="R_WM0172_DBSAD1">#REF!</definedName>
    <definedName name="R_WM0286_DBSAJ1">#REF!</definedName>
    <definedName name="S_E10036_DBSAG1">#REF!</definedName>
    <definedName name="S_K10130_DBSAE1">#REF!</definedName>
    <definedName name="S_NO0154_DBSAC1">#REF!</definedName>
    <definedName name="S_NO0409_DBSAH1">#REF!</definedName>
    <definedName name="S_OP0004_DBSAD1">#REF!</definedName>
    <definedName name="S_WM0287_DBSAJ1">#REF!</definedName>
    <definedName name="T_NO0040_DBSAG1">#REF!</definedName>
    <definedName name="T_NO0068_DBSAJ1">#REF!</definedName>
    <definedName name="T_NO0159_DBSAC1">#REF!</definedName>
    <definedName name="T_NO0580_DBSAH1">#REF!</definedName>
    <definedName name="T_PC0273_DBSAE1">#REF!</definedName>
    <definedName name="T_WM0199_DBSAD1">#REF!</definedName>
    <definedName name="U_C00035_DBSAE1">#REF!</definedName>
    <definedName name="U_NO0065_DBSAJ1">#REF!</definedName>
    <definedName name="U_NO0106_DBSAG1">#REF!</definedName>
    <definedName name="U_NO0160_DBSAC1">#REF!</definedName>
    <definedName name="U_NO0696_DBSAH1">#REF!</definedName>
    <definedName name="U_OP0011_DBSAD1">#REF!</definedName>
    <definedName name="V_C00036_DBSAE1">#REF!</definedName>
    <definedName name="V_NO0066_DBSAJ1">#REF!</definedName>
    <definedName name="V_NO0079_DBSAG1">#REF!</definedName>
    <definedName name="V_NO0146_DBSAC1">#REF!</definedName>
    <definedName name="V_NO0697_DBSAH1">#REF!</definedName>
    <definedName name="V_OP0069_DBSAD1">#REF!</definedName>
    <definedName name="W_FA0001_DBSAD1">#REF!</definedName>
    <definedName name="W_K20133_DBSAG1">#REF!</definedName>
    <definedName name="W_NO0057_DBSAJ1">#REF!</definedName>
    <definedName name="W_NO0698_DBSAH1">#REF!</definedName>
    <definedName name="W_PC0277_DBSAE1">#REF!</definedName>
    <definedName name="W_PC0397_DBSAC1">#REF!</definedName>
    <definedName name="X_A10008_DBSAD1">#REF!</definedName>
    <definedName name="X_CF0056_DBSAG1">#REF!</definedName>
    <definedName name="X_NO0058_DBSAJ1">#REF!</definedName>
    <definedName name="X_NO0162_DBSAC1">#REF!</definedName>
    <definedName name="X_NO0695_DBSAH1">#REF!</definedName>
    <definedName name="X_PC0278_DBSAE1">#REF!</definedName>
    <definedName name="Y_MI0023_DBSAD1">#REF!</definedName>
    <definedName name="Y_NO0059_DBSAJ1">#REF!</definedName>
    <definedName name="Y_NO0163_DBSAC1">#REF!</definedName>
    <definedName name="Y_NO0699_DBSAH1">#REF!</definedName>
    <definedName name="Y_PC0294_DBSAE1">#REF!</definedName>
    <definedName name="Y_PK0111_DBSAG1">#REF!</definedName>
    <definedName name="Z_CL0017_DBSAG1">#REF!</definedName>
    <definedName name="Z_MI0026_DBSAD1">#REF!</definedName>
    <definedName name="Z_NO0165_DBSAC1">#REF!</definedName>
    <definedName name="Z_NO0703_DBSAH1">#REF!</definedName>
    <definedName name="Z_NO0915_DBSAJ1">#REF!</definedName>
    <definedName name="Z_PC0410_DBSAE1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" i="2" l="1"/>
  <c r="H17" i="2" s="1"/>
  <c r="H807" i="26"/>
  <c r="H807" i="23"/>
  <c r="H807" i="25"/>
  <c r="H807" i="7"/>
  <c r="H807" i="6"/>
  <c r="H807" i="13"/>
  <c r="H807" i="16"/>
  <c r="H807" i="15"/>
  <c r="H807" i="14"/>
  <c r="H807" i="5"/>
  <c r="H807" i="12"/>
  <c r="H807" i="8"/>
  <c r="H807" i="11"/>
  <c r="H807" i="10"/>
  <c r="H807" i="9"/>
  <c r="H807" i="21"/>
  <c r="H807" i="20"/>
  <c r="H807" i="19"/>
  <c r="H807" i="17"/>
  <c r="H807" i="18"/>
  <c r="H807" i="24"/>
  <c r="H807" i="4"/>
  <c r="H807" i="22" l="1"/>
  <c r="E14" i="2"/>
  <c r="E17" i="2"/>
  <c r="E23" i="2"/>
  <c r="E29" i="2"/>
  <c r="D4" i="39" s="1"/>
  <c r="F11" i="2"/>
  <c r="F17" i="2"/>
  <c r="F23" i="2"/>
  <c r="H21" i="2"/>
  <c r="G11" i="2"/>
  <c r="G17" i="2"/>
  <c r="G20" i="2"/>
  <c r="G29" i="2"/>
  <c r="D6" i="39" s="1"/>
  <c r="D12" i="2"/>
  <c r="D15" i="2"/>
  <c r="D21" i="2"/>
  <c r="D24" i="2"/>
  <c r="H11" i="2"/>
  <c r="H23" i="2"/>
  <c r="E12" i="2"/>
  <c r="E15" i="2"/>
  <c r="E18" i="2"/>
  <c r="E21" i="2"/>
  <c r="E24" i="2"/>
  <c r="H12" i="2"/>
  <c r="H24" i="2"/>
  <c r="F12" i="2"/>
  <c r="F15" i="2"/>
  <c r="F18" i="2"/>
  <c r="F21" i="2"/>
  <c r="F24" i="2"/>
  <c r="H13" i="2"/>
  <c r="H25" i="2"/>
  <c r="G12" i="2"/>
  <c r="G15" i="2"/>
  <c r="G18" i="2"/>
  <c r="G21" i="2"/>
  <c r="G24" i="2"/>
  <c r="H14" i="2"/>
  <c r="H29" i="2"/>
  <c r="G13" i="2"/>
  <c r="G16" i="2"/>
  <c r="G19" i="2"/>
  <c r="G22" i="2"/>
  <c r="G25" i="2"/>
  <c r="H18" i="2"/>
  <c r="D11" i="2"/>
  <c r="D14" i="2"/>
  <c r="D17" i="2"/>
  <c r="D20" i="2"/>
  <c r="D23" i="2"/>
  <c r="D29" i="2"/>
  <c r="H19" i="2"/>
  <c r="E11" i="2"/>
  <c r="E20" i="2"/>
  <c r="H20" i="2"/>
  <c r="F14" i="2"/>
  <c r="F20" i="2"/>
  <c r="F29" i="2"/>
  <c r="D5" i="39" s="1"/>
  <c r="G14" i="2"/>
  <c r="G23" i="2"/>
  <c r="H22" i="2"/>
  <c r="D18" i="2"/>
  <c r="D13" i="2"/>
  <c r="D16" i="2"/>
  <c r="D19" i="2"/>
  <c r="D22" i="2"/>
  <c r="D25" i="2"/>
  <c r="H15" i="2"/>
  <c r="E13" i="2"/>
  <c r="E16" i="2"/>
  <c r="E19" i="2"/>
  <c r="E22" i="2"/>
  <c r="E25" i="2"/>
  <c r="H16" i="2"/>
  <c r="F13" i="2"/>
  <c r="F16" i="2"/>
  <c r="F19" i="2"/>
  <c r="F22" i="2"/>
  <c r="F25" i="2"/>
  <c r="H8" i="2"/>
  <c r="H9" i="2"/>
  <c r="G807" i="4"/>
  <c r="G6" i="2" s="1"/>
  <c r="G28" i="2"/>
  <c r="F28" i="2"/>
  <c r="G27" i="2"/>
  <c r="F27" i="2"/>
  <c r="G26" i="2"/>
  <c r="F26" i="2"/>
  <c r="G9" i="2"/>
  <c r="F9" i="2"/>
  <c r="G8" i="2"/>
  <c r="F8" i="2"/>
  <c r="F6" i="2"/>
  <c r="F807" i="26"/>
  <c r="E807" i="26"/>
  <c r="D807" i="26"/>
  <c r="C807" i="26"/>
  <c r="G807" i="26"/>
  <c r="F807" i="23"/>
  <c r="E807" i="23"/>
  <c r="D807" i="23"/>
  <c r="C807" i="23"/>
  <c r="G807" i="23"/>
  <c r="F807" i="25"/>
  <c r="E807" i="25"/>
  <c r="D807" i="25"/>
  <c r="C807" i="25"/>
  <c r="G807" i="25"/>
  <c r="F807" i="7"/>
  <c r="E807" i="7"/>
  <c r="D807" i="7"/>
  <c r="C807" i="7"/>
  <c r="G807" i="7"/>
  <c r="F807" i="6"/>
  <c r="E807" i="6"/>
  <c r="D807" i="6"/>
  <c r="C807" i="6"/>
  <c r="G807" i="6"/>
  <c r="F807" i="16"/>
  <c r="E807" i="16"/>
  <c r="D807" i="16"/>
  <c r="C807" i="16"/>
  <c r="G807" i="16"/>
  <c r="F807" i="15"/>
  <c r="E807" i="15"/>
  <c r="D807" i="15"/>
  <c r="C807" i="15"/>
  <c r="G807" i="15"/>
  <c r="F807" i="14"/>
  <c r="E807" i="14"/>
  <c r="D807" i="14"/>
  <c r="C807" i="14"/>
  <c r="G807" i="14"/>
  <c r="F807" i="13"/>
  <c r="E807" i="13"/>
  <c r="D807" i="13"/>
  <c r="C807" i="13"/>
  <c r="G807" i="13"/>
  <c r="G807" i="5"/>
  <c r="F807" i="12"/>
  <c r="E807" i="12"/>
  <c r="D807" i="12"/>
  <c r="C807" i="12"/>
  <c r="G807" i="12"/>
  <c r="F807" i="8"/>
  <c r="E807" i="8"/>
  <c r="D807" i="8"/>
  <c r="C807" i="8"/>
  <c r="G807" i="8"/>
  <c r="F807" i="10"/>
  <c r="E807" i="10"/>
  <c r="D807" i="10"/>
  <c r="C807" i="10"/>
  <c r="F807" i="11"/>
  <c r="E807" i="11"/>
  <c r="D807" i="11"/>
  <c r="C807" i="11"/>
  <c r="G807" i="11"/>
  <c r="G807" i="10"/>
  <c r="F807" i="9"/>
  <c r="E807" i="9"/>
  <c r="D807" i="9"/>
  <c r="C807" i="9"/>
  <c r="G807" i="9"/>
  <c r="F807" i="21"/>
  <c r="E807" i="21"/>
  <c r="D807" i="21"/>
  <c r="C807" i="21"/>
  <c r="G807" i="21"/>
  <c r="F807" i="20"/>
  <c r="E807" i="20"/>
  <c r="D807" i="20"/>
  <c r="C807" i="20"/>
  <c r="G807" i="20"/>
  <c r="F807" i="19"/>
  <c r="E807" i="19"/>
  <c r="D807" i="19"/>
  <c r="C807" i="19"/>
  <c r="G807" i="19"/>
  <c r="F807" i="18"/>
  <c r="E807" i="18"/>
  <c r="D807" i="18"/>
  <c r="C807" i="18"/>
  <c r="G807" i="18"/>
  <c r="F807" i="17"/>
  <c r="E807" i="17"/>
  <c r="D807" i="17"/>
  <c r="C807" i="17"/>
  <c r="G807" i="17"/>
  <c r="F807" i="24"/>
  <c r="E807" i="24"/>
  <c r="D807" i="24"/>
  <c r="C807" i="24"/>
  <c r="G807" i="24"/>
  <c r="F807" i="22"/>
  <c r="E807" i="22"/>
  <c r="D807" i="22"/>
  <c r="C807" i="22"/>
  <c r="G807" i="22"/>
  <c r="F807" i="4"/>
  <c r="E807" i="4"/>
  <c r="D807" i="4"/>
  <c r="C807" i="4"/>
  <c r="E31" i="2"/>
  <c r="E28" i="2"/>
  <c r="E27" i="2"/>
  <c r="E26" i="2"/>
  <c r="E9" i="2"/>
  <c r="E8" i="2"/>
  <c r="E6" i="2"/>
  <c r="C6" i="39" l="1"/>
  <c r="C5" i="39"/>
  <c r="C4" i="39"/>
  <c r="D8" i="2"/>
  <c r="C8" i="2"/>
  <c r="D9" i="2"/>
  <c r="C9" i="2"/>
  <c r="C11" i="2"/>
  <c r="C12" i="2"/>
  <c r="C15" i="2"/>
  <c r="C17" i="2"/>
  <c r="C18" i="2"/>
  <c r="C19" i="2"/>
  <c r="C20" i="2"/>
  <c r="C22" i="2"/>
  <c r="C23" i="2"/>
  <c r="C24" i="2"/>
  <c r="C25" i="2"/>
  <c r="H26" i="2"/>
  <c r="D26" i="2"/>
  <c r="C26" i="2"/>
  <c r="H28" i="2"/>
  <c r="D28" i="2"/>
  <c r="C28" i="2"/>
  <c r="H27" i="2"/>
  <c r="D27" i="2"/>
  <c r="C27" i="2"/>
  <c r="D7" i="39"/>
  <c r="D3" i="39"/>
  <c r="C29" i="2"/>
  <c r="D2" i="39" s="1"/>
  <c r="H31" i="2"/>
  <c r="D31" i="2"/>
  <c r="C31" i="2"/>
  <c r="H6" i="2"/>
  <c r="C7" i="39" s="1"/>
  <c r="D6" i="2"/>
  <c r="C6" i="2"/>
  <c r="C3" i="39" l="1"/>
  <c r="C2" i="39"/>
  <c r="C21" i="2"/>
  <c r="C13" i="2"/>
  <c r="C16" i="2"/>
  <c r="C14" i="2"/>
</calcChain>
</file>

<file path=xl/sharedStrings.xml><?xml version="1.0" encoding="utf-8"?>
<sst xmlns="http://schemas.openxmlformats.org/spreadsheetml/2006/main" count="45810" uniqueCount="2188">
  <si>
    <t>BEDS Code</t>
  </si>
  <si>
    <t>School Year</t>
  </si>
  <si>
    <t>010100</t>
  </si>
  <si>
    <t xml:space="preserve">Albany        </t>
  </si>
  <si>
    <t>010201</t>
  </si>
  <si>
    <t xml:space="preserve">Berne Knox    </t>
  </si>
  <si>
    <t>010306</t>
  </si>
  <si>
    <t xml:space="preserve">Bethlehem     </t>
  </si>
  <si>
    <t>010402</t>
  </si>
  <si>
    <t>Ravena Coeyman</t>
  </si>
  <si>
    <t>010500</t>
  </si>
  <si>
    <t xml:space="preserve">Cohoes        </t>
  </si>
  <si>
    <t>010601</t>
  </si>
  <si>
    <t>South Colonie</t>
  </si>
  <si>
    <t>010605</t>
  </si>
  <si>
    <t>010615</t>
  </si>
  <si>
    <t xml:space="preserve">Menands       </t>
  </si>
  <si>
    <t>010622</t>
  </si>
  <si>
    <t>010623</t>
  </si>
  <si>
    <t>010701</t>
  </si>
  <si>
    <t xml:space="preserve">Green Island  </t>
  </si>
  <si>
    <t>010802</t>
  </si>
  <si>
    <t xml:space="preserve">Guilderland   </t>
  </si>
  <si>
    <t>011003</t>
  </si>
  <si>
    <t>Voorheesville</t>
  </si>
  <si>
    <t>011200</t>
  </si>
  <si>
    <t xml:space="preserve">Watervliet    </t>
  </si>
  <si>
    <t>020101</t>
  </si>
  <si>
    <t>Alfred Almond</t>
  </si>
  <si>
    <t>020601</t>
  </si>
  <si>
    <t xml:space="preserve">Andover       </t>
  </si>
  <si>
    <t>020702</t>
  </si>
  <si>
    <t>Genesee Valley</t>
  </si>
  <si>
    <t>020801</t>
  </si>
  <si>
    <t xml:space="preserve">Belfast       </t>
  </si>
  <si>
    <t>021102</t>
  </si>
  <si>
    <t xml:space="preserve">Canaseraga    </t>
  </si>
  <si>
    <t>021601</t>
  </si>
  <si>
    <t xml:space="preserve">Friendship    </t>
  </si>
  <si>
    <t>022001</t>
  </si>
  <si>
    <t xml:space="preserve">Fillmore      </t>
  </si>
  <si>
    <t>022101</t>
  </si>
  <si>
    <t xml:space="preserve">Whitesville   </t>
  </si>
  <si>
    <t>022302</t>
  </si>
  <si>
    <t>Cuba-Rushford</t>
  </si>
  <si>
    <t>022401</t>
  </si>
  <si>
    <t xml:space="preserve">Scio          </t>
  </si>
  <si>
    <t>022601</t>
  </si>
  <si>
    <t xml:space="preserve">Wellsville    </t>
  </si>
  <si>
    <t>022902</t>
  </si>
  <si>
    <t>Bolivar-Richbg</t>
  </si>
  <si>
    <t>030101</t>
  </si>
  <si>
    <t>Chenango Forks</t>
  </si>
  <si>
    <t>030200</t>
  </si>
  <si>
    <t xml:space="preserve">Binghamton    </t>
  </si>
  <si>
    <t>030501</t>
  </si>
  <si>
    <t xml:space="preserve">Harpursville  </t>
  </si>
  <si>
    <t>030601</t>
  </si>
  <si>
    <t>Susquehanna Va</t>
  </si>
  <si>
    <t>030701</t>
  </si>
  <si>
    <t>Chenango Valle</t>
  </si>
  <si>
    <t>031101</t>
  </si>
  <si>
    <t>Maine Endwell</t>
  </si>
  <si>
    <t>031301</t>
  </si>
  <si>
    <t xml:space="preserve">Deposit       </t>
  </si>
  <si>
    <t>031401</t>
  </si>
  <si>
    <t>Whitney Point</t>
  </si>
  <si>
    <t>031501</t>
  </si>
  <si>
    <t>Union-Endicott</t>
  </si>
  <si>
    <t>031502</t>
  </si>
  <si>
    <t>Johnson City</t>
  </si>
  <si>
    <t>031601</t>
  </si>
  <si>
    <t xml:space="preserve">Vestal        </t>
  </si>
  <si>
    <t>031701</t>
  </si>
  <si>
    <t xml:space="preserve">Windsor       </t>
  </si>
  <si>
    <t>040204</t>
  </si>
  <si>
    <t xml:space="preserve">West Valley   </t>
  </si>
  <si>
    <t>040302</t>
  </si>
  <si>
    <t>Allegany-Limes</t>
  </si>
  <si>
    <t>040901</t>
  </si>
  <si>
    <t>Ellicottville</t>
  </si>
  <si>
    <t>041101</t>
  </si>
  <si>
    <t>Franklinville</t>
  </si>
  <si>
    <t>041401</t>
  </si>
  <si>
    <t xml:space="preserve">Hinsdale      </t>
  </si>
  <si>
    <t>042302</t>
  </si>
  <si>
    <t>Cattaraugus-Li</t>
  </si>
  <si>
    <t>042400</t>
  </si>
  <si>
    <t xml:space="preserve">Olean         </t>
  </si>
  <si>
    <t>042801</t>
  </si>
  <si>
    <t xml:space="preserve">Gowanda       </t>
  </si>
  <si>
    <t>042901</t>
  </si>
  <si>
    <t xml:space="preserve">Portville     </t>
  </si>
  <si>
    <t>043001</t>
  </si>
  <si>
    <t xml:space="preserve">Randolph      </t>
  </si>
  <si>
    <t>043200</t>
  </si>
  <si>
    <t xml:space="preserve">Salamanca     </t>
  </si>
  <si>
    <t>043501</t>
  </si>
  <si>
    <t>Yorkshre-Pione</t>
  </si>
  <si>
    <t>050100</t>
  </si>
  <si>
    <t xml:space="preserve">Auburn        </t>
  </si>
  <si>
    <t>050301</t>
  </si>
  <si>
    <t xml:space="preserve">Weedsport     </t>
  </si>
  <si>
    <t>050401</t>
  </si>
  <si>
    <t>Cato Meridian</t>
  </si>
  <si>
    <t>050701</t>
  </si>
  <si>
    <t>Southern Cayug</t>
  </si>
  <si>
    <t>051101</t>
  </si>
  <si>
    <t xml:space="preserve">Port Byron    </t>
  </si>
  <si>
    <t>051301</t>
  </si>
  <si>
    <t xml:space="preserve">Moravia       </t>
  </si>
  <si>
    <t>051901</t>
  </si>
  <si>
    <t>Union Springs</t>
  </si>
  <si>
    <t>060201</t>
  </si>
  <si>
    <t xml:space="preserve">Southwestern  </t>
  </si>
  <si>
    <t>060301</t>
  </si>
  <si>
    <t xml:space="preserve">Frewsburg     </t>
  </si>
  <si>
    <t>060401</t>
  </si>
  <si>
    <t>Cassadaga Vall</t>
  </si>
  <si>
    <t>060503</t>
  </si>
  <si>
    <t xml:space="preserve">Chautauqua    </t>
  </si>
  <si>
    <t>060601</t>
  </si>
  <si>
    <t xml:space="preserve">Pine Valley   </t>
  </si>
  <si>
    <t>060701</t>
  </si>
  <si>
    <t xml:space="preserve">Clymer        </t>
  </si>
  <si>
    <t>060800</t>
  </si>
  <si>
    <t xml:space="preserve">Dunkirk       </t>
  </si>
  <si>
    <t>061001</t>
  </si>
  <si>
    <t xml:space="preserve">Bemus Point   </t>
  </si>
  <si>
    <t>061101</t>
  </si>
  <si>
    <t xml:space="preserve">Falconer      </t>
  </si>
  <si>
    <t>061501</t>
  </si>
  <si>
    <t xml:space="preserve">Silver Creek  </t>
  </si>
  <si>
    <t>061503</t>
  </si>
  <si>
    <t xml:space="preserve">Forestville   </t>
  </si>
  <si>
    <t>061601</t>
  </si>
  <si>
    <t xml:space="preserve">Panama        </t>
  </si>
  <si>
    <t>061700</t>
  </si>
  <si>
    <t xml:space="preserve">Jamestown     </t>
  </si>
  <si>
    <t>062201</t>
  </si>
  <si>
    <t xml:space="preserve">Fredonia      </t>
  </si>
  <si>
    <t>062301</t>
  </si>
  <si>
    <t xml:space="preserve">Brocton       </t>
  </si>
  <si>
    <t>062401</t>
  </si>
  <si>
    <t xml:space="preserve">Ripley        </t>
  </si>
  <si>
    <t>062601</t>
  </si>
  <si>
    <t xml:space="preserve">Sherman       </t>
  </si>
  <si>
    <t>062901</t>
  </si>
  <si>
    <t xml:space="preserve">Westfield     </t>
  </si>
  <si>
    <t>070600</t>
  </si>
  <si>
    <t xml:space="preserve">Elmira        </t>
  </si>
  <si>
    <t>070901</t>
  </si>
  <si>
    <t xml:space="preserve">Horseheads    </t>
  </si>
  <si>
    <t>070902</t>
  </si>
  <si>
    <t>Elmira Heights</t>
  </si>
  <si>
    <t>080101</t>
  </si>
  <si>
    <t xml:space="preserve">Afton         </t>
  </si>
  <si>
    <t>080201</t>
  </si>
  <si>
    <t>Bainbridge Gui</t>
  </si>
  <si>
    <t>080601</t>
  </si>
  <si>
    <t xml:space="preserve">Greene        </t>
  </si>
  <si>
    <t>081003</t>
  </si>
  <si>
    <t xml:space="preserve">Unadilla      </t>
  </si>
  <si>
    <t>081200</t>
  </si>
  <si>
    <t xml:space="preserve">Norwich       </t>
  </si>
  <si>
    <t>081401</t>
  </si>
  <si>
    <t>Grgetwn-So Ots</t>
  </si>
  <si>
    <t>081501</t>
  </si>
  <si>
    <t xml:space="preserve">Oxford        </t>
  </si>
  <si>
    <t>082001</t>
  </si>
  <si>
    <t>Sherburne Earl</t>
  </si>
  <si>
    <t>090201</t>
  </si>
  <si>
    <t>Ausable Valley</t>
  </si>
  <si>
    <t>090301</t>
  </si>
  <si>
    <t xml:space="preserve">Beekmantown   </t>
  </si>
  <si>
    <t>090501</t>
  </si>
  <si>
    <t xml:space="preserve">Northeastern  </t>
  </si>
  <si>
    <t>090601</t>
  </si>
  <si>
    <t xml:space="preserve">Chazy         </t>
  </si>
  <si>
    <t>090901</t>
  </si>
  <si>
    <t>Northrn Adiron</t>
  </si>
  <si>
    <t>091101</t>
  </si>
  <si>
    <t xml:space="preserve">Peru          </t>
  </si>
  <si>
    <t>091200</t>
  </si>
  <si>
    <t xml:space="preserve">Plattsburgh   </t>
  </si>
  <si>
    <t>091402</t>
  </si>
  <si>
    <t xml:space="preserve">Saranac       </t>
  </si>
  <si>
    <t>100501</t>
  </si>
  <si>
    <t>Copake-Taconic</t>
  </si>
  <si>
    <t>100902</t>
  </si>
  <si>
    <t xml:space="preserve">Germantown    </t>
  </si>
  <si>
    <t>101001</t>
  </si>
  <si>
    <t xml:space="preserve">Chatham       </t>
  </si>
  <si>
    <t>101300</t>
  </si>
  <si>
    <t xml:space="preserve">Hudson        </t>
  </si>
  <si>
    <t>101401</t>
  </si>
  <si>
    <t xml:space="preserve">Kinderhook    </t>
  </si>
  <si>
    <t>101601</t>
  </si>
  <si>
    <t xml:space="preserve">New Lebanon   </t>
  </si>
  <si>
    <t>110101</t>
  </si>
  <si>
    <t xml:space="preserve">Cincinnatus   </t>
  </si>
  <si>
    <t>110200</t>
  </si>
  <si>
    <t xml:space="preserve">Cortland      </t>
  </si>
  <si>
    <t>110304</t>
  </si>
  <si>
    <t xml:space="preserve">Mcgraw        </t>
  </si>
  <si>
    <t>110701</t>
  </si>
  <si>
    <t xml:space="preserve">Homer         </t>
  </si>
  <si>
    <t>110901</t>
  </si>
  <si>
    <t xml:space="preserve">Marathon      </t>
  </si>
  <si>
    <t>120102</t>
  </si>
  <si>
    <t xml:space="preserve">Andes         </t>
  </si>
  <si>
    <t>120301</t>
  </si>
  <si>
    <t xml:space="preserve">Downsville    </t>
  </si>
  <si>
    <t>120401</t>
  </si>
  <si>
    <t>Charlotte Vall</t>
  </si>
  <si>
    <t>120501</t>
  </si>
  <si>
    <t xml:space="preserve">Delhi         </t>
  </si>
  <si>
    <t>120701</t>
  </si>
  <si>
    <t xml:space="preserve">Franklin      </t>
  </si>
  <si>
    <t>120906</t>
  </si>
  <si>
    <t xml:space="preserve">Hancock       </t>
  </si>
  <si>
    <t>121401</t>
  </si>
  <si>
    <t>Margaretville</t>
  </si>
  <si>
    <t>121502</t>
  </si>
  <si>
    <t xml:space="preserve">Roxbury       </t>
  </si>
  <si>
    <t>121601</t>
  </si>
  <si>
    <t xml:space="preserve">Sidney        </t>
  </si>
  <si>
    <t>121701</t>
  </si>
  <si>
    <t xml:space="preserve">Stamford      </t>
  </si>
  <si>
    <t>121702</t>
  </si>
  <si>
    <t xml:space="preserve">S. Kortright  </t>
  </si>
  <si>
    <t>121901</t>
  </si>
  <si>
    <t xml:space="preserve">Walton        </t>
  </si>
  <si>
    <t>130200</t>
  </si>
  <si>
    <t xml:space="preserve">Beacon        </t>
  </si>
  <si>
    <t>130502</t>
  </si>
  <si>
    <t xml:space="preserve">Dover         </t>
  </si>
  <si>
    <t>130801</t>
  </si>
  <si>
    <t xml:space="preserve">Hyde Park     </t>
  </si>
  <si>
    <t>131101</t>
  </si>
  <si>
    <t xml:space="preserve">Northeast     </t>
  </si>
  <si>
    <t>131201</t>
  </si>
  <si>
    <t xml:space="preserve">Pawling       </t>
  </si>
  <si>
    <t>131301</t>
  </si>
  <si>
    <t xml:space="preserve">Pine Plains   </t>
  </si>
  <si>
    <t>131500</t>
  </si>
  <si>
    <t xml:space="preserve">Poughkeepsie  </t>
  </si>
  <si>
    <t>131601</t>
  </si>
  <si>
    <t xml:space="preserve">Arlington     </t>
  </si>
  <si>
    <t>131602</t>
  </si>
  <si>
    <t xml:space="preserve">Spackenkill   </t>
  </si>
  <si>
    <t>131701</t>
  </si>
  <si>
    <t xml:space="preserve">Red Hook      </t>
  </si>
  <si>
    <t>131801</t>
  </si>
  <si>
    <t xml:space="preserve">Rhinebeck     </t>
  </si>
  <si>
    <t>132101</t>
  </si>
  <si>
    <t xml:space="preserve">Wappingers    </t>
  </si>
  <si>
    <t>132201</t>
  </si>
  <si>
    <t xml:space="preserve">Millbrook     </t>
  </si>
  <si>
    <t>140101</t>
  </si>
  <si>
    <t xml:space="preserve">Alden         </t>
  </si>
  <si>
    <t>140201</t>
  </si>
  <si>
    <t xml:space="preserve">Amherst       </t>
  </si>
  <si>
    <t>140203</t>
  </si>
  <si>
    <t>Williamsville</t>
  </si>
  <si>
    <t>140207</t>
  </si>
  <si>
    <t xml:space="preserve">Sweet Home    </t>
  </si>
  <si>
    <t>140301</t>
  </si>
  <si>
    <t xml:space="preserve">East Aurora   </t>
  </si>
  <si>
    <t>140600</t>
  </si>
  <si>
    <t xml:space="preserve">Buffalo       </t>
  </si>
  <si>
    <t>140701</t>
  </si>
  <si>
    <t xml:space="preserve">Cheektowaga   </t>
  </si>
  <si>
    <t>140702</t>
  </si>
  <si>
    <t xml:space="preserve">Maryvale      </t>
  </si>
  <si>
    <t>140703</t>
  </si>
  <si>
    <t>Cleveland Hill</t>
  </si>
  <si>
    <t>140707</t>
  </si>
  <si>
    <t xml:space="preserve">Depew         </t>
  </si>
  <si>
    <t>140709</t>
  </si>
  <si>
    <t xml:space="preserve">Sloan         </t>
  </si>
  <si>
    <t>140801</t>
  </si>
  <si>
    <t xml:space="preserve">Clarence      </t>
  </si>
  <si>
    <t>141101</t>
  </si>
  <si>
    <t>Springville-Gr</t>
  </si>
  <si>
    <t>141201</t>
  </si>
  <si>
    <t xml:space="preserve">Eden          </t>
  </si>
  <si>
    <t>141301</t>
  </si>
  <si>
    <t xml:space="preserve">Iroquois      </t>
  </si>
  <si>
    <t>141401</t>
  </si>
  <si>
    <t xml:space="preserve">Evans-Brant   </t>
  </si>
  <si>
    <t>141501</t>
  </si>
  <si>
    <t xml:space="preserve">Grand Island  </t>
  </si>
  <si>
    <t>141601</t>
  </si>
  <si>
    <t xml:space="preserve">Hamburg       </t>
  </si>
  <si>
    <t>141604</t>
  </si>
  <si>
    <t xml:space="preserve">Frontier      </t>
  </si>
  <si>
    <t>141701</t>
  </si>
  <si>
    <t xml:space="preserve">Holland       </t>
  </si>
  <si>
    <t>141800</t>
  </si>
  <si>
    <t xml:space="preserve">Lackawanna    </t>
  </si>
  <si>
    <t>141901</t>
  </si>
  <si>
    <t xml:space="preserve">Lancaster     </t>
  </si>
  <si>
    <t>142101</t>
  </si>
  <si>
    <t xml:space="preserve">Akron         </t>
  </si>
  <si>
    <t>142201</t>
  </si>
  <si>
    <t>North Collins</t>
  </si>
  <si>
    <t>142301</t>
  </si>
  <si>
    <t xml:space="preserve">Orchard Park  </t>
  </si>
  <si>
    <t>142500</t>
  </si>
  <si>
    <t xml:space="preserve">Tonawanda     </t>
  </si>
  <si>
    <t>142601</t>
  </si>
  <si>
    <t xml:space="preserve">Kenmore       </t>
  </si>
  <si>
    <t>142801</t>
  </si>
  <si>
    <t xml:space="preserve">West Seneca   </t>
  </si>
  <si>
    <t>150203</t>
  </si>
  <si>
    <t xml:space="preserve">Crown Point   </t>
  </si>
  <si>
    <t>150301</t>
  </si>
  <si>
    <t>150601</t>
  </si>
  <si>
    <t xml:space="preserve">Keene         </t>
  </si>
  <si>
    <t>150801</t>
  </si>
  <si>
    <t xml:space="preserve">Minerva       </t>
  </si>
  <si>
    <t>150901</t>
  </si>
  <si>
    <t xml:space="preserve">Moriah        </t>
  </si>
  <si>
    <t>151001</t>
  </si>
  <si>
    <t xml:space="preserve">Newcomb       </t>
  </si>
  <si>
    <t>151102</t>
  </si>
  <si>
    <t xml:space="preserve">Lake Placid   </t>
  </si>
  <si>
    <t>151401</t>
  </si>
  <si>
    <t xml:space="preserve">Schroon Lake  </t>
  </si>
  <si>
    <t>151501</t>
  </si>
  <si>
    <t xml:space="preserve">Ticonderoga   </t>
  </si>
  <si>
    <t>151601</t>
  </si>
  <si>
    <t>151701</t>
  </si>
  <si>
    <t xml:space="preserve">Willsboro     </t>
  </si>
  <si>
    <t>160101</t>
  </si>
  <si>
    <t xml:space="preserve">Tupper Lake   </t>
  </si>
  <si>
    <t>160801</t>
  </si>
  <si>
    <t xml:space="preserve">Chateaugay    </t>
  </si>
  <si>
    <t>161201</t>
  </si>
  <si>
    <t xml:space="preserve">Salmon River  </t>
  </si>
  <si>
    <t>161401</t>
  </si>
  <si>
    <t xml:space="preserve">Saranac Lake  </t>
  </si>
  <si>
    <t>161501</t>
  </si>
  <si>
    <t xml:space="preserve">Malone        </t>
  </si>
  <si>
    <t>161601</t>
  </si>
  <si>
    <t>Brushton Moira</t>
  </si>
  <si>
    <t>161801</t>
  </si>
  <si>
    <t>St Regis Falls</t>
  </si>
  <si>
    <t>170301</t>
  </si>
  <si>
    <t xml:space="preserve">Wheelerville  </t>
  </si>
  <si>
    <t>170500</t>
  </si>
  <si>
    <t xml:space="preserve">Gloversville  </t>
  </si>
  <si>
    <t>170600</t>
  </si>
  <si>
    <t xml:space="preserve">Johnstown     </t>
  </si>
  <si>
    <t>170801</t>
  </si>
  <si>
    <t xml:space="preserve">Mayfield      </t>
  </si>
  <si>
    <t>170901</t>
  </si>
  <si>
    <t xml:space="preserve">Northville    </t>
  </si>
  <si>
    <t>171001</t>
  </si>
  <si>
    <t>171102</t>
  </si>
  <si>
    <t>Broadalbin-Per</t>
  </si>
  <si>
    <t>180202</t>
  </si>
  <si>
    <t xml:space="preserve">Alexander     </t>
  </si>
  <si>
    <t>180300</t>
  </si>
  <si>
    <t xml:space="preserve">Batavia       </t>
  </si>
  <si>
    <t>180701</t>
  </si>
  <si>
    <t xml:space="preserve">Byron Bergen  </t>
  </si>
  <si>
    <t>180901</t>
  </si>
  <si>
    <t xml:space="preserve">Elba          </t>
  </si>
  <si>
    <t>181001</t>
  </si>
  <si>
    <t xml:space="preserve">Le Roy        </t>
  </si>
  <si>
    <t>181101</t>
  </si>
  <si>
    <t>Oakfield Alaba</t>
  </si>
  <si>
    <t>181201</t>
  </si>
  <si>
    <t xml:space="preserve">Pavilion      </t>
  </si>
  <si>
    <t>181302</t>
  </si>
  <si>
    <t xml:space="preserve">Pembroke      </t>
  </si>
  <si>
    <t>190301</t>
  </si>
  <si>
    <t xml:space="preserve">Cairo-Durham  </t>
  </si>
  <si>
    <t>190401</t>
  </si>
  <si>
    <t xml:space="preserve">Catskill      </t>
  </si>
  <si>
    <t>190501</t>
  </si>
  <si>
    <t>Coxsackie Athe</t>
  </si>
  <si>
    <t>190701</t>
  </si>
  <si>
    <t xml:space="preserve">Greenville    </t>
  </si>
  <si>
    <t>190901</t>
  </si>
  <si>
    <t>Hunter Tanners</t>
  </si>
  <si>
    <t>191401</t>
  </si>
  <si>
    <t>Windham Ashlan</t>
  </si>
  <si>
    <t>200401</t>
  </si>
  <si>
    <t xml:space="preserve">Indian Lake   </t>
  </si>
  <si>
    <t>200601</t>
  </si>
  <si>
    <t>Lake Pleasant</t>
  </si>
  <si>
    <t>200701</t>
  </si>
  <si>
    <t xml:space="preserve">Long Lake     </t>
  </si>
  <si>
    <t>200901</t>
  </si>
  <si>
    <t xml:space="preserve">Wells         </t>
  </si>
  <si>
    <t>210302</t>
  </si>
  <si>
    <t>West Canada Va</t>
  </si>
  <si>
    <t>210402</t>
  </si>
  <si>
    <t>Frankfort-Schu</t>
  </si>
  <si>
    <t>210501</t>
  </si>
  <si>
    <t>210502</t>
  </si>
  <si>
    <t>210601</t>
  </si>
  <si>
    <t xml:space="preserve">Herkimer      </t>
  </si>
  <si>
    <t>210800</t>
  </si>
  <si>
    <t xml:space="preserve">Little Falls  </t>
  </si>
  <si>
    <t>211003</t>
  </si>
  <si>
    <t xml:space="preserve">Dolgeville    </t>
  </si>
  <si>
    <t>211103</t>
  </si>
  <si>
    <t xml:space="preserve">Poland        </t>
  </si>
  <si>
    <t>211701</t>
  </si>
  <si>
    <t>Van Hornsville</t>
  </si>
  <si>
    <t>211901</t>
  </si>
  <si>
    <t xml:space="preserve">Town Of Webb  </t>
  </si>
  <si>
    <t>212001</t>
  </si>
  <si>
    <t>Bridgewater-W</t>
  </si>
  <si>
    <t>212101</t>
  </si>
  <si>
    <t>Central Valley</t>
  </si>
  <si>
    <t>220101</t>
  </si>
  <si>
    <t xml:space="preserve">S. Jefferson  </t>
  </si>
  <si>
    <t>220202</t>
  </si>
  <si>
    <t xml:space="preserve">Alexandria    </t>
  </si>
  <si>
    <t>220301</t>
  </si>
  <si>
    <t xml:space="preserve">Indian River  </t>
  </si>
  <si>
    <t>220401</t>
  </si>
  <si>
    <t>General Brown</t>
  </si>
  <si>
    <t>220701</t>
  </si>
  <si>
    <t>Thousand Islan</t>
  </si>
  <si>
    <t>220909</t>
  </si>
  <si>
    <t>Belleville-Hen</t>
  </si>
  <si>
    <t>221001</t>
  </si>
  <si>
    <t>Sackets Harbor</t>
  </si>
  <si>
    <t>221301</t>
  </si>
  <si>
    <t xml:space="preserve">Lyme          </t>
  </si>
  <si>
    <t>221401</t>
  </si>
  <si>
    <t>La Fargeville</t>
  </si>
  <si>
    <t>222000</t>
  </si>
  <si>
    <t xml:space="preserve">Watertown     </t>
  </si>
  <si>
    <t>222201</t>
  </si>
  <si>
    <t xml:space="preserve">Carthage      </t>
  </si>
  <si>
    <t>230201</t>
  </si>
  <si>
    <t xml:space="preserve">Copenhagen    </t>
  </si>
  <si>
    <t>230301</t>
  </si>
  <si>
    <t xml:space="preserve">Harrisville   </t>
  </si>
  <si>
    <t>230901</t>
  </si>
  <si>
    <t xml:space="preserve">Lowville      </t>
  </si>
  <si>
    <t>231101</t>
  </si>
  <si>
    <t xml:space="preserve">South Lewis   </t>
  </si>
  <si>
    <t>231301</t>
  </si>
  <si>
    <t xml:space="preserve">Beaver River  </t>
  </si>
  <si>
    <t>240101</t>
  </si>
  <si>
    <t xml:space="preserve">Avon          </t>
  </si>
  <si>
    <t>240201</t>
  </si>
  <si>
    <t>Caledonia Mumf</t>
  </si>
  <si>
    <t>240401</t>
  </si>
  <si>
    <t xml:space="preserve">Geneseo       </t>
  </si>
  <si>
    <t>240801</t>
  </si>
  <si>
    <t xml:space="preserve">Livonia       </t>
  </si>
  <si>
    <t>240901</t>
  </si>
  <si>
    <t xml:space="preserve">Mount Morris  </t>
  </si>
  <si>
    <t>241001</t>
  </si>
  <si>
    <t xml:space="preserve">Dansville     </t>
  </si>
  <si>
    <t>241101</t>
  </si>
  <si>
    <t xml:space="preserve">Dalton-Nunda  </t>
  </si>
  <si>
    <t>241701</t>
  </si>
  <si>
    <t xml:space="preserve">York          </t>
  </si>
  <si>
    <t>250109</t>
  </si>
  <si>
    <t xml:space="preserve">Brookfield    </t>
  </si>
  <si>
    <t>250201</t>
  </si>
  <si>
    <t xml:space="preserve">Cazenovia     </t>
  </si>
  <si>
    <t>250301</t>
  </si>
  <si>
    <t xml:space="preserve">De Ruyter     </t>
  </si>
  <si>
    <t>250401</t>
  </si>
  <si>
    <t>Morrisville Ea</t>
  </si>
  <si>
    <t>250701</t>
  </si>
  <si>
    <t xml:space="preserve">Hamilton      </t>
  </si>
  <si>
    <t>250901</t>
  </si>
  <si>
    <t xml:space="preserve">Canastota     </t>
  </si>
  <si>
    <t>251101</t>
  </si>
  <si>
    <t xml:space="preserve">Madison       </t>
  </si>
  <si>
    <t>251400</t>
  </si>
  <si>
    <t xml:space="preserve">Oneida City   </t>
  </si>
  <si>
    <t>251501</t>
  </si>
  <si>
    <t>Stockbridge Va</t>
  </si>
  <si>
    <t>251601</t>
  </si>
  <si>
    <t xml:space="preserve">Chittenango   </t>
  </si>
  <si>
    <t>260101</t>
  </si>
  <si>
    <t xml:space="preserve">Brighton      </t>
  </si>
  <si>
    <t>260401</t>
  </si>
  <si>
    <t xml:space="preserve">Gates Chili   </t>
  </si>
  <si>
    <t>260501</t>
  </si>
  <si>
    <t xml:space="preserve">Greece        </t>
  </si>
  <si>
    <t>260801</t>
  </si>
  <si>
    <t>E. Irondequoit</t>
  </si>
  <si>
    <t>260803</t>
  </si>
  <si>
    <t>W. Irondequoit</t>
  </si>
  <si>
    <t>260901</t>
  </si>
  <si>
    <t>Honeoye Falls</t>
  </si>
  <si>
    <t>261001</t>
  </si>
  <si>
    <t xml:space="preserve">Spencerport   </t>
  </si>
  <si>
    <t>261101</t>
  </si>
  <si>
    <t xml:space="preserve">Hilton        </t>
  </si>
  <si>
    <t>261201</t>
  </si>
  <si>
    <t xml:space="preserve">Penfield      </t>
  </si>
  <si>
    <t>261301</t>
  </si>
  <si>
    <t xml:space="preserve">Fairport      </t>
  </si>
  <si>
    <t>261313</t>
  </si>
  <si>
    <t>East Rochester</t>
  </si>
  <si>
    <t>261401</t>
  </si>
  <si>
    <t xml:space="preserve">Pittsford     </t>
  </si>
  <si>
    <t>261501</t>
  </si>
  <si>
    <t>Churchville Ch</t>
  </si>
  <si>
    <t>261600</t>
  </si>
  <si>
    <t xml:space="preserve">Rochester     </t>
  </si>
  <si>
    <t>261701</t>
  </si>
  <si>
    <t>Rush Henrietta</t>
  </si>
  <si>
    <t>261801</t>
  </si>
  <si>
    <t xml:space="preserve">Brockport     </t>
  </si>
  <si>
    <t>261901</t>
  </si>
  <si>
    <t xml:space="preserve">Webster       </t>
  </si>
  <si>
    <t>262001</t>
  </si>
  <si>
    <t>Wheatland Chil</t>
  </si>
  <si>
    <t>270100</t>
  </si>
  <si>
    <t xml:space="preserve">Amsterdam     </t>
  </si>
  <si>
    <t>270301</t>
  </si>
  <si>
    <t xml:space="preserve">Canajoharie   </t>
  </si>
  <si>
    <t>270601</t>
  </si>
  <si>
    <t>Fonda Fultonvi</t>
  </si>
  <si>
    <t>270701</t>
  </si>
  <si>
    <t xml:space="preserve">Fort Plain    </t>
  </si>
  <si>
    <t>271102</t>
  </si>
  <si>
    <t>271201</t>
  </si>
  <si>
    <t>OP-EPH-ST JHNS</t>
  </si>
  <si>
    <t>280100</t>
  </si>
  <si>
    <t xml:space="preserve">Glen Cove     </t>
  </si>
  <si>
    <t>280201</t>
  </si>
  <si>
    <t xml:space="preserve">Hempstead     </t>
  </si>
  <si>
    <t>280202</t>
  </si>
  <si>
    <t xml:space="preserve">Uniondale     </t>
  </si>
  <si>
    <t>280203</t>
  </si>
  <si>
    <t xml:space="preserve">East Meadow   </t>
  </si>
  <si>
    <t>280204</t>
  </si>
  <si>
    <t>North Bellmore</t>
  </si>
  <si>
    <t>280205</t>
  </si>
  <si>
    <t xml:space="preserve">Levittown     </t>
  </si>
  <si>
    <t>280206</t>
  </si>
  <si>
    <t xml:space="preserve">Seaford       </t>
  </si>
  <si>
    <t>280207</t>
  </si>
  <si>
    <t xml:space="preserve">Bellmore      </t>
  </si>
  <si>
    <t>280208</t>
  </si>
  <si>
    <t xml:space="preserve">Roosevelt     </t>
  </si>
  <si>
    <t>280209</t>
  </si>
  <si>
    <t xml:space="preserve">Freeport      </t>
  </si>
  <si>
    <t>280210</t>
  </si>
  <si>
    <t xml:space="preserve">Baldwin       </t>
  </si>
  <si>
    <t>280211</t>
  </si>
  <si>
    <t xml:space="preserve">Oceanside     </t>
  </si>
  <si>
    <t>280212</t>
  </si>
  <si>
    <t xml:space="preserve">Malverne      </t>
  </si>
  <si>
    <t>280213</t>
  </si>
  <si>
    <t>V Str Thirteen</t>
  </si>
  <si>
    <t>280214</t>
  </si>
  <si>
    <t>Hewlett Woodme</t>
  </si>
  <si>
    <t>280215</t>
  </si>
  <si>
    <t xml:space="preserve">Lawrence      </t>
  </si>
  <si>
    <t>280216</t>
  </si>
  <si>
    <t xml:space="preserve">Elmont        </t>
  </si>
  <si>
    <t>280217</t>
  </si>
  <si>
    <t>Franklin Squar</t>
  </si>
  <si>
    <t>280218</t>
  </si>
  <si>
    <t xml:space="preserve">Garden City   </t>
  </si>
  <si>
    <t>280219</t>
  </si>
  <si>
    <t>East Rockaway</t>
  </si>
  <si>
    <t>280220</t>
  </si>
  <si>
    <t xml:space="preserve">Lynbrook      </t>
  </si>
  <si>
    <t>280221</t>
  </si>
  <si>
    <t>Rockville Cent</t>
  </si>
  <si>
    <t>280222</t>
  </si>
  <si>
    <t xml:space="preserve">Floral Park   </t>
  </si>
  <si>
    <t>280223</t>
  </si>
  <si>
    <t xml:space="preserve">Wantagh       </t>
  </si>
  <si>
    <t>280224</t>
  </si>
  <si>
    <t>V Str Twenty-F</t>
  </si>
  <si>
    <t>280225</t>
  </si>
  <si>
    <t xml:space="preserve">Merrick       </t>
  </si>
  <si>
    <t>280226</t>
  </si>
  <si>
    <t xml:space="preserve">Island Trees  </t>
  </si>
  <si>
    <t>280227</t>
  </si>
  <si>
    <t>West Hempstead</t>
  </si>
  <si>
    <t>280229</t>
  </si>
  <si>
    <t>North Merrick</t>
  </si>
  <si>
    <t>280230</t>
  </si>
  <si>
    <t>Valley Str Uf</t>
  </si>
  <si>
    <t>280231</t>
  </si>
  <si>
    <t xml:space="preserve">Island Park   </t>
  </si>
  <si>
    <t>280251</t>
  </si>
  <si>
    <t>Valley Str Chs</t>
  </si>
  <si>
    <t>280252</t>
  </si>
  <si>
    <t xml:space="preserve">Sewanhaka     </t>
  </si>
  <si>
    <t>280253</t>
  </si>
  <si>
    <t>Bellmore-Merri</t>
  </si>
  <si>
    <t>280300</t>
  </si>
  <si>
    <t xml:space="preserve">Long Beach    </t>
  </si>
  <si>
    <t>280401</t>
  </si>
  <si>
    <t xml:space="preserve">Westbury      </t>
  </si>
  <si>
    <t>280402</t>
  </si>
  <si>
    <t>East Williston</t>
  </si>
  <si>
    <t>280403</t>
  </si>
  <si>
    <t xml:space="preserve">Roslyn        </t>
  </si>
  <si>
    <t>280404</t>
  </si>
  <si>
    <t>Port Washingto</t>
  </si>
  <si>
    <t>280405</t>
  </si>
  <si>
    <t>New Hyde Park</t>
  </si>
  <si>
    <t>280406</t>
  </si>
  <si>
    <t xml:space="preserve">Manhasset     </t>
  </si>
  <si>
    <t>280407</t>
  </si>
  <si>
    <t xml:space="preserve">Great Neck    </t>
  </si>
  <si>
    <t>280409</t>
  </si>
  <si>
    <t xml:space="preserve">Herricks      </t>
  </si>
  <si>
    <t>280410</t>
  </si>
  <si>
    <t xml:space="preserve">Mineola       </t>
  </si>
  <si>
    <t>280411</t>
  </si>
  <si>
    <t xml:space="preserve">Carle Place   </t>
  </si>
  <si>
    <t>280501</t>
  </si>
  <si>
    <t xml:space="preserve">North Shore   </t>
  </si>
  <si>
    <t>280502</t>
  </si>
  <si>
    <t xml:space="preserve">Syosset       </t>
  </si>
  <si>
    <t>280503</t>
  </si>
  <si>
    <t>Locust Valley</t>
  </si>
  <si>
    <t>280504</t>
  </si>
  <si>
    <t xml:space="preserve">Plainview     </t>
  </si>
  <si>
    <t>280506</t>
  </si>
  <si>
    <t xml:space="preserve">Oyster Bay    </t>
  </si>
  <si>
    <t>280515</t>
  </si>
  <si>
    <t xml:space="preserve">Jericho       </t>
  </si>
  <si>
    <t>280517</t>
  </si>
  <si>
    <t xml:space="preserve">Hicksville    </t>
  </si>
  <si>
    <t>280518</t>
  </si>
  <si>
    <t xml:space="preserve">Plainedge     </t>
  </si>
  <si>
    <t>280521</t>
  </si>
  <si>
    <t xml:space="preserve">Bethpage      </t>
  </si>
  <si>
    <t>280522</t>
  </si>
  <si>
    <t xml:space="preserve">Farmingdale   </t>
  </si>
  <si>
    <t>280523</t>
  </si>
  <si>
    <t xml:space="preserve">Massapequa    </t>
  </si>
  <si>
    <t>300000</t>
  </si>
  <si>
    <t>New York City</t>
  </si>
  <si>
    <t>310000</t>
  </si>
  <si>
    <t xml:space="preserve">Manhattan     </t>
  </si>
  <si>
    <t>320000</t>
  </si>
  <si>
    <t xml:space="preserve">Bronx         </t>
  </si>
  <si>
    <t>330000</t>
  </si>
  <si>
    <t xml:space="preserve">Brooklyn      </t>
  </si>
  <si>
    <t>340000</t>
  </si>
  <si>
    <t xml:space="preserve">Queens        </t>
  </si>
  <si>
    <t>350000</t>
  </si>
  <si>
    <t xml:space="preserve">Richmond      </t>
  </si>
  <si>
    <t>400301</t>
  </si>
  <si>
    <t>Lewiston Porte</t>
  </si>
  <si>
    <t>400400</t>
  </si>
  <si>
    <t xml:space="preserve">Lockport      </t>
  </si>
  <si>
    <t>400601</t>
  </si>
  <si>
    <t xml:space="preserve">Newfane       </t>
  </si>
  <si>
    <t>400701</t>
  </si>
  <si>
    <t>Niagara Wheatf</t>
  </si>
  <si>
    <t>400800</t>
  </si>
  <si>
    <t>Niagara Falls</t>
  </si>
  <si>
    <t>400900</t>
  </si>
  <si>
    <t xml:space="preserve">N. Tonawanda  </t>
  </si>
  <si>
    <t>401001</t>
  </si>
  <si>
    <t xml:space="preserve">Starpoint     </t>
  </si>
  <si>
    <t>401201</t>
  </si>
  <si>
    <t>Royalton Hartl</t>
  </si>
  <si>
    <t>401301</t>
  </si>
  <si>
    <t xml:space="preserve">Barker        </t>
  </si>
  <si>
    <t>401501</t>
  </si>
  <si>
    <t xml:space="preserve">Wilson        </t>
  </si>
  <si>
    <t>410401</t>
  </si>
  <si>
    <t xml:space="preserve">Adirondack    </t>
  </si>
  <si>
    <t>410601</t>
  </si>
  <si>
    <t xml:space="preserve">Camden        </t>
  </si>
  <si>
    <t>411101</t>
  </si>
  <si>
    <t xml:space="preserve">Clinton       </t>
  </si>
  <si>
    <t>411501</t>
  </si>
  <si>
    <t xml:space="preserve">New Hartford  </t>
  </si>
  <si>
    <t>411504</t>
  </si>
  <si>
    <t>New York Mills</t>
  </si>
  <si>
    <t>411603</t>
  </si>
  <si>
    <t>Sauquoit Valle</t>
  </si>
  <si>
    <t>411701</t>
  </si>
  <si>
    <t xml:space="preserve">Remsen        </t>
  </si>
  <si>
    <t>411800</t>
  </si>
  <si>
    <t xml:space="preserve">Rome          </t>
  </si>
  <si>
    <t>411902</t>
  </si>
  <si>
    <t xml:space="preserve">Waterville    </t>
  </si>
  <si>
    <t>412000</t>
  </si>
  <si>
    <t xml:space="preserve">Sherrill      </t>
  </si>
  <si>
    <t>412201</t>
  </si>
  <si>
    <t>Holland Patent</t>
  </si>
  <si>
    <t>412300</t>
  </si>
  <si>
    <t xml:space="preserve">Utica         </t>
  </si>
  <si>
    <t>412801</t>
  </si>
  <si>
    <t xml:space="preserve">Westmoreland  </t>
  </si>
  <si>
    <t>412901</t>
  </si>
  <si>
    <t xml:space="preserve">Oriskany      </t>
  </si>
  <si>
    <t>412902</t>
  </si>
  <si>
    <t xml:space="preserve">Whitesboro    </t>
  </si>
  <si>
    <t>420101</t>
  </si>
  <si>
    <t xml:space="preserve">West Genesee  </t>
  </si>
  <si>
    <t>420303</t>
  </si>
  <si>
    <t>North Syracuse</t>
  </si>
  <si>
    <t>420401</t>
  </si>
  <si>
    <t>E Syracuse-Min</t>
  </si>
  <si>
    <t>420411</t>
  </si>
  <si>
    <t>Jamesville-Dew</t>
  </si>
  <si>
    <t>420501</t>
  </si>
  <si>
    <t>Jordan Elbridg</t>
  </si>
  <si>
    <t>420601</t>
  </si>
  <si>
    <t>Fabius-Pompey</t>
  </si>
  <si>
    <t>420701</t>
  </si>
  <si>
    <t xml:space="preserve">Westhill      </t>
  </si>
  <si>
    <t>420702</t>
  </si>
  <si>
    <t xml:space="preserve">Solvay        </t>
  </si>
  <si>
    <t>420807</t>
  </si>
  <si>
    <t xml:space="preserve">La Fayette    </t>
  </si>
  <si>
    <t>420901</t>
  </si>
  <si>
    <t>Baldwinsville</t>
  </si>
  <si>
    <t>421001</t>
  </si>
  <si>
    <t xml:space="preserve">Fayetteville  </t>
  </si>
  <si>
    <t>421101</t>
  </si>
  <si>
    <t xml:space="preserve">Marcellus     </t>
  </si>
  <si>
    <t>421201</t>
  </si>
  <si>
    <t xml:space="preserve">Onondaga      </t>
  </si>
  <si>
    <t>421501</t>
  </si>
  <si>
    <t xml:space="preserve">Liverpool     </t>
  </si>
  <si>
    <t>421504</t>
  </si>
  <si>
    <t xml:space="preserve">Lyncourt      </t>
  </si>
  <si>
    <t>421601</t>
  </si>
  <si>
    <t xml:space="preserve">Skaneateles   </t>
  </si>
  <si>
    <t>421800</t>
  </si>
  <si>
    <t xml:space="preserve">Syracuse      </t>
  </si>
  <si>
    <t>421902</t>
  </si>
  <si>
    <t xml:space="preserve">Tully         </t>
  </si>
  <si>
    <t>430300</t>
  </si>
  <si>
    <t xml:space="preserve">Canandaigua   </t>
  </si>
  <si>
    <t>430501</t>
  </si>
  <si>
    <t>East Bloomfiel</t>
  </si>
  <si>
    <t>430700</t>
  </si>
  <si>
    <t xml:space="preserve">Geneva        </t>
  </si>
  <si>
    <t>430901</t>
  </si>
  <si>
    <t>Gorham-Middles</t>
  </si>
  <si>
    <t>431101</t>
  </si>
  <si>
    <t>Manchstr-Shrts</t>
  </si>
  <si>
    <t>431201</t>
  </si>
  <si>
    <t xml:space="preserve">Naples        </t>
  </si>
  <si>
    <t>431301</t>
  </si>
  <si>
    <t>Phelps-Clifton</t>
  </si>
  <si>
    <t>431401</t>
  </si>
  <si>
    <t xml:space="preserve">Honeoye       </t>
  </si>
  <si>
    <t>431701</t>
  </si>
  <si>
    <t xml:space="preserve">Victor        </t>
  </si>
  <si>
    <t>440102</t>
  </si>
  <si>
    <t>Washingtonvill</t>
  </si>
  <si>
    <t>440201</t>
  </si>
  <si>
    <t xml:space="preserve">Chester       </t>
  </si>
  <si>
    <t>440301</t>
  </si>
  <si>
    <t xml:space="preserve">Cornwall      </t>
  </si>
  <si>
    <t>440401</t>
  </si>
  <si>
    <t xml:space="preserve">Pine Bush     </t>
  </si>
  <si>
    <t>440601</t>
  </si>
  <si>
    <t xml:space="preserve">Goshen        </t>
  </si>
  <si>
    <t>440901</t>
  </si>
  <si>
    <t>Highland Falls</t>
  </si>
  <si>
    <t>441000</t>
  </si>
  <si>
    <t xml:space="preserve">Middletown    </t>
  </si>
  <si>
    <t>441101</t>
  </si>
  <si>
    <t>Minisink Valle</t>
  </si>
  <si>
    <t>441201</t>
  </si>
  <si>
    <t>Monroe Woodbur</t>
  </si>
  <si>
    <t>441202</t>
  </si>
  <si>
    <t xml:space="preserve">Kiryas Joel   </t>
  </si>
  <si>
    <t>441301</t>
  </si>
  <si>
    <t>Valley-Montgmr</t>
  </si>
  <si>
    <t>441600</t>
  </si>
  <si>
    <t xml:space="preserve">Newburgh      </t>
  </si>
  <si>
    <t>441800</t>
  </si>
  <si>
    <t xml:space="preserve">Port Jervis   </t>
  </si>
  <si>
    <t>441903</t>
  </si>
  <si>
    <t xml:space="preserve">Tuxedo        </t>
  </si>
  <si>
    <t>442101</t>
  </si>
  <si>
    <t>Warwick Valley</t>
  </si>
  <si>
    <t>442111</t>
  </si>
  <si>
    <t>Greenwood Lake</t>
  </si>
  <si>
    <t>442115</t>
  </si>
  <si>
    <t xml:space="preserve">Florida       </t>
  </si>
  <si>
    <t>450101</t>
  </si>
  <si>
    <t xml:space="preserve">Albion        </t>
  </si>
  <si>
    <t>450607</t>
  </si>
  <si>
    <t xml:space="preserve">Kendall       </t>
  </si>
  <si>
    <t>450704</t>
  </si>
  <si>
    <t xml:space="preserve">Holley        </t>
  </si>
  <si>
    <t>450801</t>
  </si>
  <si>
    <t xml:space="preserve">Medina        </t>
  </si>
  <si>
    <t>451001</t>
  </si>
  <si>
    <t xml:space="preserve">Lyndonville   </t>
  </si>
  <si>
    <t>460102</t>
  </si>
  <si>
    <t>Altmar Parish</t>
  </si>
  <si>
    <t>460500</t>
  </si>
  <si>
    <t xml:space="preserve">Fulton        </t>
  </si>
  <si>
    <t>460701</t>
  </si>
  <si>
    <t xml:space="preserve">Hannibal      </t>
  </si>
  <si>
    <t>460801</t>
  </si>
  <si>
    <t>Central Square</t>
  </si>
  <si>
    <t>460901</t>
  </si>
  <si>
    <t xml:space="preserve">Mexico        </t>
  </si>
  <si>
    <t>461300</t>
  </si>
  <si>
    <t xml:space="preserve">Oswego        </t>
  </si>
  <si>
    <t>461801</t>
  </si>
  <si>
    <t xml:space="preserve">Pulaski       </t>
  </si>
  <si>
    <t>461901</t>
  </si>
  <si>
    <t xml:space="preserve">Sandy Creek   </t>
  </si>
  <si>
    <t>462001</t>
  </si>
  <si>
    <t xml:space="preserve">Phoenix       </t>
  </si>
  <si>
    <t>470202</t>
  </si>
  <si>
    <t>Glbtsvlle-Mt U</t>
  </si>
  <si>
    <t>470501</t>
  </si>
  <si>
    <t xml:space="preserve">Edmeston      </t>
  </si>
  <si>
    <t>470801</t>
  </si>
  <si>
    <t xml:space="preserve">Laurens       </t>
  </si>
  <si>
    <t>470901</t>
  </si>
  <si>
    <t xml:space="preserve">Schenevus     </t>
  </si>
  <si>
    <t>471101</t>
  </si>
  <si>
    <t xml:space="preserve">Milford       </t>
  </si>
  <si>
    <t>471201</t>
  </si>
  <si>
    <t xml:space="preserve">Morris        </t>
  </si>
  <si>
    <t>471400</t>
  </si>
  <si>
    <t xml:space="preserve">Oneonta       </t>
  </si>
  <si>
    <t>471601</t>
  </si>
  <si>
    <t>Otego-Unadilla</t>
  </si>
  <si>
    <t>471701</t>
  </si>
  <si>
    <t xml:space="preserve">Cooperstown   </t>
  </si>
  <si>
    <t>472001</t>
  </si>
  <si>
    <t>Richfield Spri</t>
  </si>
  <si>
    <t>472202</t>
  </si>
  <si>
    <t>Cherry Vly-Spr</t>
  </si>
  <si>
    <t>472506</t>
  </si>
  <si>
    <t xml:space="preserve">Worcester     </t>
  </si>
  <si>
    <t>480101</t>
  </si>
  <si>
    <t xml:space="preserve">Mahopac       </t>
  </si>
  <si>
    <t>480102</t>
  </si>
  <si>
    <t xml:space="preserve">Carmel        </t>
  </si>
  <si>
    <t>480401</t>
  </si>
  <si>
    <t xml:space="preserve">Haldane       </t>
  </si>
  <si>
    <t>480404</t>
  </si>
  <si>
    <t xml:space="preserve">Garrison      </t>
  </si>
  <si>
    <t>480503</t>
  </si>
  <si>
    <t>Putnam Valley</t>
  </si>
  <si>
    <t>480601</t>
  </si>
  <si>
    <t xml:space="preserve">Brewster      </t>
  </si>
  <si>
    <t>490101</t>
  </si>
  <si>
    <t xml:space="preserve">Berlin        </t>
  </si>
  <si>
    <t>490202</t>
  </si>
  <si>
    <t>Brunswick Cent</t>
  </si>
  <si>
    <t>490301</t>
  </si>
  <si>
    <t>East Greenbush</t>
  </si>
  <si>
    <t>490501</t>
  </si>
  <si>
    <t>Hoosick Falls</t>
  </si>
  <si>
    <t>490601</t>
  </si>
  <si>
    <t xml:space="preserve">Lansingburgh  </t>
  </si>
  <si>
    <t>490804</t>
  </si>
  <si>
    <t xml:space="preserve">Wynantskill   </t>
  </si>
  <si>
    <t>491200</t>
  </si>
  <si>
    <t xml:space="preserve">Rensselaer    </t>
  </si>
  <si>
    <t>491302</t>
  </si>
  <si>
    <t xml:space="preserve">Averill Park  </t>
  </si>
  <si>
    <t>491401</t>
  </si>
  <si>
    <t>Hoosic Valley</t>
  </si>
  <si>
    <t>491501</t>
  </si>
  <si>
    <t xml:space="preserve">Schodack      </t>
  </si>
  <si>
    <t>491700</t>
  </si>
  <si>
    <t xml:space="preserve">Troy          </t>
  </si>
  <si>
    <t>500101</t>
  </si>
  <si>
    <t xml:space="preserve">Clarkstown    </t>
  </si>
  <si>
    <t>500108</t>
  </si>
  <si>
    <t xml:space="preserve">Nanuet        </t>
  </si>
  <si>
    <t>500201</t>
  </si>
  <si>
    <t>Haverstraw-St</t>
  </si>
  <si>
    <t>500301</t>
  </si>
  <si>
    <t>S. Orangetown</t>
  </si>
  <si>
    <t>500304</t>
  </si>
  <si>
    <t xml:space="preserve">Nyack         </t>
  </si>
  <si>
    <t>500308</t>
  </si>
  <si>
    <t xml:space="preserve">Pearl River   </t>
  </si>
  <si>
    <t>500401</t>
  </si>
  <si>
    <t xml:space="preserve">Ramapo        </t>
  </si>
  <si>
    <t>500402</t>
  </si>
  <si>
    <t xml:space="preserve">East Ramapo   </t>
  </si>
  <si>
    <t>510101</t>
  </si>
  <si>
    <t>Brasher Falls</t>
  </si>
  <si>
    <t>510201</t>
  </si>
  <si>
    <t xml:space="preserve">Canton        </t>
  </si>
  <si>
    <t>510401</t>
  </si>
  <si>
    <t xml:space="preserve">Clifton Fine  </t>
  </si>
  <si>
    <t>510501</t>
  </si>
  <si>
    <t>Colton Pierrep</t>
  </si>
  <si>
    <t>511101</t>
  </si>
  <si>
    <t xml:space="preserve">Gouverneur    </t>
  </si>
  <si>
    <t>511201</t>
  </si>
  <si>
    <t xml:space="preserve">Hammond       </t>
  </si>
  <si>
    <t>511301</t>
  </si>
  <si>
    <t>Hermon Dekalb</t>
  </si>
  <si>
    <t>511602</t>
  </si>
  <si>
    <t xml:space="preserve">Lisbon        </t>
  </si>
  <si>
    <t>511901</t>
  </si>
  <si>
    <t>Madrid Wadding</t>
  </si>
  <si>
    <t>512001</t>
  </si>
  <si>
    <t xml:space="preserve">Massena       </t>
  </si>
  <si>
    <t>512101</t>
  </si>
  <si>
    <t xml:space="preserve">Morristown    </t>
  </si>
  <si>
    <t>512201</t>
  </si>
  <si>
    <t>Norwood Norfol</t>
  </si>
  <si>
    <t>512300</t>
  </si>
  <si>
    <t xml:space="preserve">Ogdensburg    </t>
  </si>
  <si>
    <t>512404</t>
  </si>
  <si>
    <t xml:space="preserve">Heuvelton     </t>
  </si>
  <si>
    <t>512501</t>
  </si>
  <si>
    <t xml:space="preserve">Parishville   </t>
  </si>
  <si>
    <t>512902</t>
  </si>
  <si>
    <t xml:space="preserve">Potsdam       </t>
  </si>
  <si>
    <t>513102</t>
  </si>
  <si>
    <t xml:space="preserve">Edwards-Knox  </t>
  </si>
  <si>
    <t>520101</t>
  </si>
  <si>
    <t xml:space="preserve">Burnt Hills   </t>
  </si>
  <si>
    <t>520302</t>
  </si>
  <si>
    <t xml:space="preserve">Shenendehowa  </t>
  </si>
  <si>
    <t>520401</t>
  </si>
  <si>
    <t xml:space="preserve">Corinth       </t>
  </si>
  <si>
    <t>520601</t>
  </si>
  <si>
    <t xml:space="preserve">Edinburg      </t>
  </si>
  <si>
    <t>520701</t>
  </si>
  <si>
    <t xml:space="preserve">Galway        </t>
  </si>
  <si>
    <t>521200</t>
  </si>
  <si>
    <t>Mechanicville</t>
  </si>
  <si>
    <t>521301</t>
  </si>
  <si>
    <t xml:space="preserve">Ballston Spa  </t>
  </si>
  <si>
    <t>521401</t>
  </si>
  <si>
    <t>S. Glens Falls</t>
  </si>
  <si>
    <t>521701</t>
  </si>
  <si>
    <t>Schuylerville</t>
  </si>
  <si>
    <t>521800</t>
  </si>
  <si>
    <t>Saratoga Sprin</t>
  </si>
  <si>
    <t>522001</t>
  </si>
  <si>
    <t xml:space="preserve">Stillwater    </t>
  </si>
  <si>
    <t>522101</t>
  </si>
  <si>
    <t xml:space="preserve">Waterford     </t>
  </si>
  <si>
    <t>530101</t>
  </si>
  <si>
    <t xml:space="preserve">Duanesburg    </t>
  </si>
  <si>
    <t>530202</t>
  </si>
  <si>
    <t>Scotia Glenvil</t>
  </si>
  <si>
    <t>530301</t>
  </si>
  <si>
    <t xml:space="preserve">Niskayuna     </t>
  </si>
  <si>
    <t>530501</t>
  </si>
  <si>
    <t xml:space="preserve">Schalmont     </t>
  </si>
  <si>
    <t>530515</t>
  </si>
  <si>
    <t xml:space="preserve">Mohonasen     </t>
  </si>
  <si>
    <t>530600</t>
  </si>
  <si>
    <t xml:space="preserve">Schenectady   </t>
  </si>
  <si>
    <t>540801</t>
  </si>
  <si>
    <t>Gilboa Conesvi</t>
  </si>
  <si>
    <t>540901</t>
  </si>
  <si>
    <t xml:space="preserve">Jefferson     </t>
  </si>
  <si>
    <t>541001</t>
  </si>
  <si>
    <t xml:space="preserve">Middleburgh   </t>
  </si>
  <si>
    <t>541102</t>
  </si>
  <si>
    <t>Cobleskl-Richm</t>
  </si>
  <si>
    <t>541201</t>
  </si>
  <si>
    <t xml:space="preserve">Schoharie     </t>
  </si>
  <si>
    <t>541401</t>
  </si>
  <si>
    <t>Sharon Springs</t>
  </si>
  <si>
    <t>550101</t>
  </si>
  <si>
    <t>Odessa Montour</t>
  </si>
  <si>
    <t>550301</t>
  </si>
  <si>
    <t xml:space="preserve">Watkins Glen  </t>
  </si>
  <si>
    <t>560501</t>
  </si>
  <si>
    <t xml:space="preserve">South Seneca  </t>
  </si>
  <si>
    <t>560603</t>
  </si>
  <si>
    <t xml:space="preserve">Romulus       </t>
  </si>
  <si>
    <t>560701</t>
  </si>
  <si>
    <t xml:space="preserve">Seneca Falls  </t>
  </si>
  <si>
    <t>561006</t>
  </si>
  <si>
    <t>Waterloo Cent</t>
  </si>
  <si>
    <t>570101</t>
  </si>
  <si>
    <t xml:space="preserve">Addison       </t>
  </si>
  <si>
    <t>570201</t>
  </si>
  <si>
    <t xml:space="preserve">Avoca         </t>
  </si>
  <si>
    <t>570302</t>
  </si>
  <si>
    <t xml:space="preserve">Bath          </t>
  </si>
  <si>
    <t>570401</t>
  </si>
  <si>
    <t xml:space="preserve">Bradford      </t>
  </si>
  <si>
    <t>570603</t>
  </si>
  <si>
    <t>Campbell-Savon</t>
  </si>
  <si>
    <t>571000</t>
  </si>
  <si>
    <t xml:space="preserve">Corning       </t>
  </si>
  <si>
    <t>571502</t>
  </si>
  <si>
    <t>Canisteo-Green</t>
  </si>
  <si>
    <t>571800</t>
  </si>
  <si>
    <t xml:space="preserve">Hornell       </t>
  </si>
  <si>
    <t>571901</t>
  </si>
  <si>
    <t xml:space="preserve">Arkport       </t>
  </si>
  <si>
    <t>572301</t>
  </si>
  <si>
    <t xml:space="preserve">Prattsburg    </t>
  </si>
  <si>
    <t>572702</t>
  </si>
  <si>
    <t>Jasper-Trpsbrg</t>
  </si>
  <si>
    <t>572901</t>
  </si>
  <si>
    <t xml:space="preserve">Hammondsport  </t>
  </si>
  <si>
    <t>573002</t>
  </si>
  <si>
    <t>Wayland-Cohoct</t>
  </si>
  <si>
    <t>580101</t>
  </si>
  <si>
    <t xml:space="preserve">Babylon       </t>
  </si>
  <si>
    <t>580102</t>
  </si>
  <si>
    <t xml:space="preserve">West Babylon  </t>
  </si>
  <si>
    <t>580103</t>
  </si>
  <si>
    <t>North Babylon</t>
  </si>
  <si>
    <t>580104</t>
  </si>
  <si>
    <t xml:space="preserve">Lindenhurst   </t>
  </si>
  <si>
    <t>580105</t>
  </si>
  <si>
    <t xml:space="preserve">Copiague      </t>
  </si>
  <si>
    <t>580106</t>
  </si>
  <si>
    <t xml:space="preserve">Amityville    </t>
  </si>
  <si>
    <t>580107</t>
  </si>
  <si>
    <t xml:space="preserve">Deer Park     </t>
  </si>
  <si>
    <t>580109</t>
  </si>
  <si>
    <t xml:space="preserve">Wyandanch     </t>
  </si>
  <si>
    <t>580201</t>
  </si>
  <si>
    <t>Three Village</t>
  </si>
  <si>
    <t>580203</t>
  </si>
  <si>
    <t xml:space="preserve">Comsewogue    </t>
  </si>
  <si>
    <t>580205</t>
  </si>
  <si>
    <t xml:space="preserve">Sachem        </t>
  </si>
  <si>
    <t>580206</t>
  </si>
  <si>
    <t>Port Jefferson</t>
  </si>
  <si>
    <t>580207</t>
  </si>
  <si>
    <t xml:space="preserve">Mount Sinai   </t>
  </si>
  <si>
    <t>580208</t>
  </si>
  <si>
    <t xml:space="preserve">Miller Place  </t>
  </si>
  <si>
    <t>580209</t>
  </si>
  <si>
    <t xml:space="preserve">Rocky Point   </t>
  </si>
  <si>
    <t>580211</t>
  </si>
  <si>
    <t>Middle Country</t>
  </si>
  <si>
    <t>580212</t>
  </si>
  <si>
    <t xml:space="preserve">Longwood      </t>
  </si>
  <si>
    <t>580224</t>
  </si>
  <si>
    <t>Patchogue-Medf</t>
  </si>
  <si>
    <t>580232</t>
  </si>
  <si>
    <t>William Floyd</t>
  </si>
  <si>
    <t>580233</t>
  </si>
  <si>
    <t>Center Moriche</t>
  </si>
  <si>
    <t>580234</t>
  </si>
  <si>
    <t>East Moriches</t>
  </si>
  <si>
    <t>580235</t>
  </si>
  <si>
    <t>South Country</t>
  </si>
  <si>
    <t>580301</t>
  </si>
  <si>
    <t xml:space="preserve">East Hampton  </t>
  </si>
  <si>
    <t>580303</t>
  </si>
  <si>
    <t xml:space="preserve">Amagansett    </t>
  </si>
  <si>
    <t>580304</t>
  </si>
  <si>
    <t xml:space="preserve">Springs       </t>
  </si>
  <si>
    <t>580305</t>
  </si>
  <si>
    <t xml:space="preserve">Sag Harbor    </t>
  </si>
  <si>
    <t>580306</t>
  </si>
  <si>
    <t xml:space="preserve">Montauk       </t>
  </si>
  <si>
    <t>580401</t>
  </si>
  <si>
    <t xml:space="preserve">Elwood        </t>
  </si>
  <si>
    <t>580402</t>
  </si>
  <si>
    <t>Cold Spring Ha</t>
  </si>
  <si>
    <t>580403</t>
  </si>
  <si>
    <t xml:space="preserve">Huntington    </t>
  </si>
  <si>
    <t>580404</t>
  </si>
  <si>
    <t xml:space="preserve">Northport     </t>
  </si>
  <si>
    <t>580405</t>
  </si>
  <si>
    <t>Half Hollow Hi</t>
  </si>
  <si>
    <t>580406</t>
  </si>
  <si>
    <t xml:space="preserve">Harborfields  </t>
  </si>
  <si>
    <t>580410</t>
  </si>
  <si>
    <t xml:space="preserve">Commack       </t>
  </si>
  <si>
    <t>580413</t>
  </si>
  <si>
    <t>S. Huntington</t>
  </si>
  <si>
    <t>580501</t>
  </si>
  <si>
    <t xml:space="preserve">Bay Shore     </t>
  </si>
  <si>
    <t>580502</t>
  </si>
  <si>
    <t xml:space="preserve">Islip         </t>
  </si>
  <si>
    <t>580503</t>
  </si>
  <si>
    <t xml:space="preserve">East Islip    </t>
  </si>
  <si>
    <t>580504</t>
  </si>
  <si>
    <t xml:space="preserve">Sayville      </t>
  </si>
  <si>
    <t>580505</t>
  </si>
  <si>
    <t>Bayport Blue P</t>
  </si>
  <si>
    <t>580506</t>
  </si>
  <si>
    <t xml:space="preserve">Hauppauge     </t>
  </si>
  <si>
    <t>580507</t>
  </si>
  <si>
    <t xml:space="preserve">Connetquot    </t>
  </si>
  <si>
    <t>580509</t>
  </si>
  <si>
    <t xml:space="preserve">West Islip    </t>
  </si>
  <si>
    <t>580512</t>
  </si>
  <si>
    <t xml:space="preserve">Brentwood     </t>
  </si>
  <si>
    <t>580513</t>
  </si>
  <si>
    <t>Central Islip</t>
  </si>
  <si>
    <t>580514</t>
  </si>
  <si>
    <t xml:space="preserve">Fire Island   </t>
  </si>
  <si>
    <t>580601</t>
  </si>
  <si>
    <t>Shoreham-Wadin</t>
  </si>
  <si>
    <t>580602</t>
  </si>
  <si>
    <t xml:space="preserve">Riverhead     </t>
  </si>
  <si>
    <t>580701</t>
  </si>
  <si>
    <t>Shelter Island</t>
  </si>
  <si>
    <t>580801</t>
  </si>
  <si>
    <t xml:space="preserve">Smithtown     </t>
  </si>
  <si>
    <t>580805</t>
  </si>
  <si>
    <t xml:space="preserve">Kings Park    </t>
  </si>
  <si>
    <t>580901</t>
  </si>
  <si>
    <t xml:space="preserve">Remsenburg    </t>
  </si>
  <si>
    <t>580902</t>
  </si>
  <si>
    <t>Westhampton Be</t>
  </si>
  <si>
    <t>580903</t>
  </si>
  <si>
    <t xml:space="preserve">Quogue        </t>
  </si>
  <si>
    <t>580905</t>
  </si>
  <si>
    <t xml:space="preserve">Hampton Bays  </t>
  </si>
  <si>
    <t>580906</t>
  </si>
  <si>
    <t xml:space="preserve">Southampton   </t>
  </si>
  <si>
    <t>580909</t>
  </si>
  <si>
    <t>Bridgehampton</t>
  </si>
  <si>
    <t>580912</t>
  </si>
  <si>
    <t>Eastport-South</t>
  </si>
  <si>
    <t>580913</t>
  </si>
  <si>
    <t>Tuckahoe Commo</t>
  </si>
  <si>
    <t>580917</t>
  </si>
  <si>
    <t xml:space="preserve">East Quogue   </t>
  </si>
  <si>
    <t>581002</t>
  </si>
  <si>
    <t xml:space="preserve">Oysterponds   </t>
  </si>
  <si>
    <t>581004</t>
  </si>
  <si>
    <t>Fishers Island</t>
  </si>
  <si>
    <t>581005</t>
  </si>
  <si>
    <t xml:space="preserve">Southold      </t>
  </si>
  <si>
    <t>581010</t>
  </si>
  <si>
    <t xml:space="preserve">Greenport     </t>
  </si>
  <si>
    <t>581012</t>
  </si>
  <si>
    <t>Mattituck-Cutc</t>
  </si>
  <si>
    <t>590501</t>
  </si>
  <si>
    <t xml:space="preserve">Fallsburgh    </t>
  </si>
  <si>
    <t>590801</t>
  </si>
  <si>
    <t xml:space="preserve">Eldred        </t>
  </si>
  <si>
    <t>590901</t>
  </si>
  <si>
    <t xml:space="preserve">Liberty       </t>
  </si>
  <si>
    <t>591201</t>
  </si>
  <si>
    <t xml:space="preserve">Tri Valley    </t>
  </si>
  <si>
    <t>591301</t>
  </si>
  <si>
    <t xml:space="preserve">Roscoe        </t>
  </si>
  <si>
    <t>591302</t>
  </si>
  <si>
    <t>Livingston Man</t>
  </si>
  <si>
    <t>591401</t>
  </si>
  <si>
    <t xml:space="preserve">Monticello    </t>
  </si>
  <si>
    <t>591502</t>
  </si>
  <si>
    <t>Sullivan West</t>
  </si>
  <si>
    <t>600101</t>
  </si>
  <si>
    <t xml:space="preserve">Waverly       </t>
  </si>
  <si>
    <t>600301</t>
  </si>
  <si>
    <t xml:space="preserve">Candor        </t>
  </si>
  <si>
    <t>600402</t>
  </si>
  <si>
    <t>Newark Valley</t>
  </si>
  <si>
    <t>600601</t>
  </si>
  <si>
    <t>Owego-Apalachi</t>
  </si>
  <si>
    <t>600801</t>
  </si>
  <si>
    <t>Spencer Van Et</t>
  </si>
  <si>
    <t>600903</t>
  </si>
  <si>
    <t xml:space="preserve">Tioga         </t>
  </si>
  <si>
    <t>610301</t>
  </si>
  <si>
    <t xml:space="preserve">Dryden        </t>
  </si>
  <si>
    <t>610501</t>
  </si>
  <si>
    <t xml:space="preserve">Groton        </t>
  </si>
  <si>
    <t>610600</t>
  </si>
  <si>
    <t xml:space="preserve">Ithaca        </t>
  </si>
  <si>
    <t>610801</t>
  </si>
  <si>
    <t xml:space="preserve">Lansing       </t>
  </si>
  <si>
    <t>610901</t>
  </si>
  <si>
    <t xml:space="preserve">Newfield      </t>
  </si>
  <si>
    <t>611001</t>
  </si>
  <si>
    <t xml:space="preserve">Trumansburg   </t>
  </si>
  <si>
    <t>620600</t>
  </si>
  <si>
    <t xml:space="preserve">Kingston      </t>
  </si>
  <si>
    <t>620803</t>
  </si>
  <si>
    <t xml:space="preserve">Highland      </t>
  </si>
  <si>
    <t>620901</t>
  </si>
  <si>
    <t>Rondout Valley</t>
  </si>
  <si>
    <t>621001</t>
  </si>
  <si>
    <t xml:space="preserve">Marlboro      </t>
  </si>
  <si>
    <t>621101</t>
  </si>
  <si>
    <t xml:space="preserve">New Paltz     </t>
  </si>
  <si>
    <t>621201</t>
  </si>
  <si>
    <t xml:space="preserve">Onteora       </t>
  </si>
  <si>
    <t>621601</t>
  </si>
  <si>
    <t xml:space="preserve">Saugerties    </t>
  </si>
  <si>
    <t>621801</t>
  </si>
  <si>
    <t xml:space="preserve">Wallkill      </t>
  </si>
  <si>
    <t>622002</t>
  </si>
  <si>
    <t xml:space="preserve">Ellenville    </t>
  </si>
  <si>
    <t>630101</t>
  </si>
  <si>
    <t xml:space="preserve">Bolton        </t>
  </si>
  <si>
    <t>630202</t>
  </si>
  <si>
    <t xml:space="preserve">North Warren  </t>
  </si>
  <si>
    <t>630300</t>
  </si>
  <si>
    <t xml:space="preserve">Glens Falls   </t>
  </si>
  <si>
    <t>630601</t>
  </si>
  <si>
    <t xml:space="preserve">Johnsburg     </t>
  </si>
  <si>
    <t>630701</t>
  </si>
  <si>
    <t xml:space="preserve">Lake George   </t>
  </si>
  <si>
    <t>630801</t>
  </si>
  <si>
    <t>Hadley Luzerne</t>
  </si>
  <si>
    <t>630902</t>
  </si>
  <si>
    <t xml:space="preserve">Queensbury    </t>
  </si>
  <si>
    <t>630918</t>
  </si>
  <si>
    <t>Glens Falls Co</t>
  </si>
  <si>
    <t>631201</t>
  </si>
  <si>
    <t xml:space="preserve">Warrensburg   </t>
  </si>
  <si>
    <t>640101</t>
  </si>
  <si>
    <t xml:space="preserve">Argyle        </t>
  </si>
  <si>
    <t>640502</t>
  </si>
  <si>
    <t xml:space="preserve">Fort Ann      </t>
  </si>
  <si>
    <t>640601</t>
  </si>
  <si>
    <t xml:space="preserve">Fort Edward   </t>
  </si>
  <si>
    <t>640701</t>
  </si>
  <si>
    <t xml:space="preserve">Granville     </t>
  </si>
  <si>
    <t>640801</t>
  </si>
  <si>
    <t xml:space="preserve">Greenwich     </t>
  </si>
  <si>
    <t>641001</t>
  </si>
  <si>
    <t xml:space="preserve">Hartford      </t>
  </si>
  <si>
    <t>641301</t>
  </si>
  <si>
    <t xml:space="preserve">Hudson Falls  </t>
  </si>
  <si>
    <t>641401</t>
  </si>
  <si>
    <t xml:space="preserve">Putnam        </t>
  </si>
  <si>
    <t>641501</t>
  </si>
  <si>
    <t xml:space="preserve">Salem         </t>
  </si>
  <si>
    <t>641610</t>
  </si>
  <si>
    <t xml:space="preserve">Cambridge     </t>
  </si>
  <si>
    <t>641701</t>
  </si>
  <si>
    <t xml:space="preserve">Whitehall     </t>
  </si>
  <si>
    <t>650101</t>
  </si>
  <si>
    <t xml:space="preserve">Newark        </t>
  </si>
  <si>
    <t>650301</t>
  </si>
  <si>
    <t>Clyde-Savannah</t>
  </si>
  <si>
    <t>650501</t>
  </si>
  <si>
    <t xml:space="preserve">Lyons         </t>
  </si>
  <si>
    <t>650701</t>
  </si>
  <si>
    <t xml:space="preserve">Marion        </t>
  </si>
  <si>
    <t>650801</t>
  </si>
  <si>
    <t xml:space="preserve">Wayne         </t>
  </si>
  <si>
    <t>650901</t>
  </si>
  <si>
    <t>Palmyra-Macedo</t>
  </si>
  <si>
    <t>650902</t>
  </si>
  <si>
    <t xml:space="preserve">Gananda       </t>
  </si>
  <si>
    <t>651201</t>
  </si>
  <si>
    <t xml:space="preserve">Sodus         </t>
  </si>
  <si>
    <t>651402</t>
  </si>
  <si>
    <t xml:space="preserve">Williamson    </t>
  </si>
  <si>
    <t>651501</t>
  </si>
  <si>
    <t>N. Rose-Wolcot</t>
  </si>
  <si>
    <t>651503</t>
  </si>
  <si>
    <t xml:space="preserve">Red Creek     </t>
  </si>
  <si>
    <t>660101</t>
  </si>
  <si>
    <t>Katonah Lewisb</t>
  </si>
  <si>
    <t>660102</t>
  </si>
  <si>
    <t xml:space="preserve">Bedford       </t>
  </si>
  <si>
    <t>660202</t>
  </si>
  <si>
    <t>Croton Harmon</t>
  </si>
  <si>
    <t>660203</t>
  </si>
  <si>
    <t>Hendrick Hudso</t>
  </si>
  <si>
    <t>660301</t>
  </si>
  <si>
    <t xml:space="preserve">Eastchester   </t>
  </si>
  <si>
    <t>660302</t>
  </si>
  <si>
    <t xml:space="preserve">Tuckahoe      </t>
  </si>
  <si>
    <t>660303</t>
  </si>
  <si>
    <t xml:space="preserve">Bronxville    </t>
  </si>
  <si>
    <t>660401</t>
  </si>
  <si>
    <t xml:space="preserve">Tarrytown     </t>
  </si>
  <si>
    <t>660402</t>
  </si>
  <si>
    <t xml:space="preserve">Irvington     </t>
  </si>
  <si>
    <t>660403</t>
  </si>
  <si>
    <t xml:space="preserve">Dobbs Ferry   </t>
  </si>
  <si>
    <t>660404</t>
  </si>
  <si>
    <t>Hastings On Hu</t>
  </si>
  <si>
    <t>660405</t>
  </si>
  <si>
    <t xml:space="preserve">Ardsley       </t>
  </si>
  <si>
    <t>660406</t>
  </si>
  <si>
    <t xml:space="preserve">Edgemont      </t>
  </si>
  <si>
    <t>660407</t>
  </si>
  <si>
    <t xml:space="preserve">Greenburgh    </t>
  </si>
  <si>
    <t>660409</t>
  </si>
  <si>
    <t xml:space="preserve">Elmsford      </t>
  </si>
  <si>
    <t>660501</t>
  </si>
  <si>
    <t xml:space="preserve">Harrison      </t>
  </si>
  <si>
    <t>660701</t>
  </si>
  <si>
    <t xml:space="preserve">Mamaroneck    </t>
  </si>
  <si>
    <t>660801</t>
  </si>
  <si>
    <t>Mt Pleas Cent</t>
  </si>
  <si>
    <t>660802</t>
  </si>
  <si>
    <t>Pocantico Hill</t>
  </si>
  <si>
    <t>660805</t>
  </si>
  <si>
    <t xml:space="preserve">Valhalla      </t>
  </si>
  <si>
    <t>660809</t>
  </si>
  <si>
    <t>Pleasantville</t>
  </si>
  <si>
    <t>660900</t>
  </si>
  <si>
    <t xml:space="preserve">Mount Vernon  </t>
  </si>
  <si>
    <t>661004</t>
  </si>
  <si>
    <t xml:space="preserve">Chappaqua     </t>
  </si>
  <si>
    <t>661100</t>
  </si>
  <si>
    <t xml:space="preserve">New Rochelle  </t>
  </si>
  <si>
    <t>661201</t>
  </si>
  <si>
    <t xml:space="preserve">Byram Hills   </t>
  </si>
  <si>
    <t>661301</t>
  </si>
  <si>
    <t xml:space="preserve">North Salem   </t>
  </si>
  <si>
    <t>661401</t>
  </si>
  <si>
    <t xml:space="preserve">Ossining      </t>
  </si>
  <si>
    <t>661402</t>
  </si>
  <si>
    <t>Briarcliff Man</t>
  </si>
  <si>
    <t>661500</t>
  </si>
  <si>
    <t xml:space="preserve">Peekskill     </t>
  </si>
  <si>
    <t>661601</t>
  </si>
  <si>
    <t xml:space="preserve">Pelham        </t>
  </si>
  <si>
    <t>661800</t>
  </si>
  <si>
    <t xml:space="preserve">Rye           </t>
  </si>
  <si>
    <t>661901</t>
  </si>
  <si>
    <t xml:space="preserve">Rye Neck      </t>
  </si>
  <si>
    <t>661904</t>
  </si>
  <si>
    <t xml:space="preserve">Port Chester  </t>
  </si>
  <si>
    <t>661905</t>
  </si>
  <si>
    <t>Blind Brook-Ry</t>
  </si>
  <si>
    <t>662001</t>
  </si>
  <si>
    <t xml:space="preserve">Scarsdale     </t>
  </si>
  <si>
    <t>662101</t>
  </si>
  <si>
    <t xml:space="preserve">Somers        </t>
  </si>
  <si>
    <t>662200</t>
  </si>
  <si>
    <t xml:space="preserve">White Plains  </t>
  </si>
  <si>
    <t>662300</t>
  </si>
  <si>
    <t xml:space="preserve">Yonkers       </t>
  </si>
  <si>
    <t>662401</t>
  </si>
  <si>
    <t xml:space="preserve">Lakeland      </t>
  </si>
  <si>
    <t>662402</t>
  </si>
  <si>
    <t xml:space="preserve">Yorktown      </t>
  </si>
  <si>
    <t>670201</t>
  </si>
  <si>
    <t xml:space="preserve">Attica        </t>
  </si>
  <si>
    <t>670401</t>
  </si>
  <si>
    <t xml:space="preserve">Letchworth    </t>
  </si>
  <si>
    <t>671002</t>
  </si>
  <si>
    <t xml:space="preserve">Wyoming       </t>
  </si>
  <si>
    <t>671201</t>
  </si>
  <si>
    <t xml:space="preserve">Perry         </t>
  </si>
  <si>
    <t>671501</t>
  </si>
  <si>
    <t xml:space="preserve">Warsaw        </t>
  </si>
  <si>
    <t>680601</t>
  </si>
  <si>
    <t xml:space="preserve">Penn  Yan     </t>
  </si>
  <si>
    <t>680801</t>
  </si>
  <si>
    <t xml:space="preserve">Dundee        </t>
  </si>
  <si>
    <t>NEW YORK CITY</t>
  </si>
  <si>
    <t>Academic Enhancement Aid</t>
  </si>
  <si>
    <t>Building Aid</t>
  </si>
  <si>
    <t>Building Reorg Incentive Aid</t>
  </si>
  <si>
    <t>Charter School Transitional Aid</t>
  </si>
  <si>
    <t>Foundation Aid</t>
  </si>
  <si>
    <t>Full K Conversion</t>
  </si>
  <si>
    <t>Hardware &amp; Technology Aid</t>
  </si>
  <si>
    <t>High Tax Aid</t>
  </si>
  <si>
    <t>Library Materials Aid</t>
  </si>
  <si>
    <t>Non-Cmpnt Academic Improvmnt Aid</t>
  </si>
  <si>
    <t>Non-Cmpnt Career Ed Aid</t>
  </si>
  <si>
    <t>Non-Cmpnt Computer Admin Aid</t>
  </si>
  <si>
    <t>Operating Reorg Incentive Aid</t>
  </si>
  <si>
    <t>Private Excess Cost Aid</t>
  </si>
  <si>
    <t>Software Aid</t>
  </si>
  <si>
    <t>Summer Transportation Aid</t>
  </si>
  <si>
    <t>Supplemental Pub Excess Cost</t>
  </si>
  <si>
    <t>Textbook Aid</t>
  </si>
  <si>
    <t>Total Aid</t>
  </si>
  <si>
    <t>Univ Prekindergarten Aid</t>
  </si>
  <si>
    <t>Public EC High Cost Aid</t>
  </si>
  <si>
    <t>Universal Pre-K</t>
  </si>
  <si>
    <t>Transportation Aid w/o Summer</t>
  </si>
  <si>
    <t>BOCES Aid</t>
  </si>
  <si>
    <t xml:space="preserve">State Aid &amp; Financial Planning Service – Questar III BOCES
10 Empire State Boulevard • Castleton, NY 12033 • Phone: 518.477.2635 • Fax: 518.477.4284
http://sap.questar.org • Twitter: QIIISAP
</t>
  </si>
  <si>
    <t>District</t>
  </si>
  <si>
    <t>ALBANY COUNTY</t>
  </si>
  <si>
    <r>
      <t>North Colonie</t>
    </r>
    <r>
      <rPr>
        <vertAlign val="superscript"/>
        <sz val="10"/>
        <rFont val="Arial"/>
        <family val="2"/>
      </rPr>
      <t>1</t>
    </r>
  </si>
  <si>
    <r>
      <t>Maplewood</t>
    </r>
    <r>
      <rPr>
        <vertAlign val="superscript"/>
        <sz val="10"/>
        <rFont val="Arial"/>
        <family val="2"/>
      </rPr>
      <t>1</t>
    </r>
  </si>
  <si>
    <t>ALLEGANY COUNTY</t>
  </si>
  <si>
    <t>BROOME COUNTY</t>
  </si>
  <si>
    <t>CATTARAUGUS COUNTY</t>
  </si>
  <si>
    <t>CAYUGA COUNTY</t>
  </si>
  <si>
    <t>CHAUTAUQUA COUNTY</t>
  </si>
  <si>
    <t>CHEMUNG COUNTY</t>
  </si>
  <si>
    <t>080000</t>
  </si>
  <si>
    <t>CHENANGO COUNTY</t>
  </si>
  <si>
    <t>CLINTON COUNTY</t>
  </si>
  <si>
    <t>COLUMBIA COUNTY</t>
  </si>
  <si>
    <t>CORTLAND COUNTY</t>
  </si>
  <si>
    <t>DELAWARE COUNTY</t>
  </si>
  <si>
    <t>DUTCHESS COUNTY</t>
  </si>
  <si>
    <t>ERIE COUNTY</t>
  </si>
  <si>
    <t>ESSEX COUNTY</t>
  </si>
  <si>
    <t>FRANKLIN COUNTY</t>
  </si>
  <si>
    <t>FULTON COUNTY</t>
  </si>
  <si>
    <r>
      <t>Oppenheim Ephr</t>
    </r>
    <r>
      <rPr>
        <vertAlign val="superscript"/>
        <sz val="10"/>
        <rFont val="Arial"/>
        <family val="2"/>
      </rPr>
      <t>2</t>
    </r>
  </si>
  <si>
    <t>GENESEE COUNTY</t>
  </si>
  <si>
    <t>GREENE COUNTY</t>
  </si>
  <si>
    <t>HAMILTON COUNTY</t>
  </si>
  <si>
    <t>HERKIMER COUNTY</t>
  </si>
  <si>
    <r>
      <t>Ilion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        </t>
    </r>
  </si>
  <si>
    <r>
      <t>Mohawk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       </t>
    </r>
  </si>
  <si>
    <r>
      <t>Central Valley</t>
    </r>
    <r>
      <rPr>
        <vertAlign val="superscript"/>
        <sz val="10"/>
        <rFont val="Arial"/>
        <family val="2"/>
      </rPr>
      <t>3</t>
    </r>
  </si>
  <si>
    <t>JEFFERSON COUNTY</t>
  </si>
  <si>
    <t>230000</t>
  </si>
  <si>
    <t>LEWIS COUNTY</t>
  </si>
  <si>
    <t>LIVINGSTON COUNTY</t>
  </si>
  <si>
    <t>MADISON COUNTY</t>
  </si>
  <si>
    <t>MONROE COUNTY</t>
  </si>
  <si>
    <t>MONTGOMERY COUNTY</t>
  </si>
  <si>
    <r>
      <t>St Johnsville</t>
    </r>
    <r>
      <rPr>
        <vertAlign val="superscript"/>
        <sz val="10"/>
        <rFont val="Arial"/>
        <family val="2"/>
      </rPr>
      <t>2</t>
    </r>
  </si>
  <si>
    <r>
      <t>OP-EPH-ST JHNS</t>
    </r>
    <r>
      <rPr>
        <vertAlign val="superscript"/>
        <sz val="10"/>
        <rFont val="Arial"/>
        <family val="2"/>
      </rPr>
      <t>2</t>
    </r>
  </si>
  <si>
    <t>NASSAU COUNTY</t>
  </si>
  <si>
    <t>NIAGARA COUNTY</t>
  </si>
  <si>
    <t>ONEIDA COUNTY</t>
  </si>
  <si>
    <t>ONONDAGA COUNTY</t>
  </si>
  <si>
    <t>ONTARIO COUNTY</t>
  </si>
  <si>
    <t>ORANGE COUNTY</t>
  </si>
  <si>
    <t>ORLEANS COUNTY</t>
  </si>
  <si>
    <t>OSWEGO COUNTY</t>
  </si>
  <si>
    <t>OTSEGO COUNTY</t>
  </si>
  <si>
    <t>PUTNAM COUNTY</t>
  </si>
  <si>
    <t>RENSSELAER COUNTY</t>
  </si>
  <si>
    <t>ROCKLAND COUNTY</t>
  </si>
  <si>
    <t>ST. LAWRENCE COUNTY</t>
  </si>
  <si>
    <t>SARATOGA COUNTY</t>
  </si>
  <si>
    <t>SCHENECTADY COUNTY</t>
  </si>
  <si>
    <t>SCHOHARIE COUNTY</t>
  </si>
  <si>
    <t>SCHUYLER COUNTY</t>
  </si>
  <si>
    <t>SENECA COUNTY</t>
  </si>
  <si>
    <t>STEUBEN COUNTY</t>
  </si>
  <si>
    <t>SUFFOLK COUNTY</t>
  </si>
  <si>
    <t>SULLIVAN COUNTY</t>
  </si>
  <si>
    <t>TIOGA COUNTY</t>
  </si>
  <si>
    <t>TOMPKINS COUNTY</t>
  </si>
  <si>
    <t>ULSTER COUNTY</t>
  </si>
  <si>
    <t>WARREN COUNTY</t>
  </si>
  <si>
    <t>WASHINGTON COUNTY</t>
  </si>
  <si>
    <t>WAYNE COUNTY</t>
  </si>
  <si>
    <t>WESTCHESTER COUNTY</t>
  </si>
  <si>
    <t>WYOMING COUNTY</t>
  </si>
  <si>
    <t>YATES COUNTY</t>
  </si>
  <si>
    <t>STATEWIDE TOTALS</t>
  </si>
  <si>
    <t>Maplewood was annexed by North Colonie. New BEDS Code - 010623</t>
  </si>
  <si>
    <t>Oppenheim-Ephratah and St. Johnsville became Oppenheim-Ephratah-St. Johnsville in 2013. New BEDS Code - 271201</t>
  </si>
  <si>
    <t>Ilion and Mohawk became Central Valley in 2013. New BEDS Code - 212101</t>
  </si>
  <si>
    <t>Source: NYS Enacted Budget</t>
  </si>
  <si>
    <t>MULTIYEAR STATE AID PROJECTIONS</t>
  </si>
  <si>
    <t>Charter School Transitional</t>
  </si>
  <si>
    <t>Full Day K Conversion</t>
  </si>
  <si>
    <t xml:space="preserve">Final GEA Payment (2016-17 only)    </t>
  </si>
  <si>
    <t>Software, Library Materials &amp; Textbook Aid</t>
  </si>
  <si>
    <t>AIDS PAYABLE UNDER SECTION 3609 PLUS OTHER AIDS</t>
  </si>
  <si>
    <t>2020 - 2021</t>
  </si>
  <si>
    <t>151801</t>
  </si>
  <si>
    <r>
      <t>Westport</t>
    </r>
    <r>
      <rPr>
        <vertAlign val="superscript"/>
        <sz val="10"/>
        <rFont val="Arial"/>
        <family val="2"/>
      </rPr>
      <t>4</t>
    </r>
    <r>
      <rPr>
        <sz val="10"/>
        <rFont val="Arial"/>
        <family val="2"/>
      </rPr>
      <t xml:space="preserve">    </t>
    </r>
  </si>
  <si>
    <r>
      <t>Elizabethtown</t>
    </r>
    <r>
      <rPr>
        <vertAlign val="superscript"/>
        <sz val="10"/>
        <rFont val="Arial"/>
        <family val="2"/>
      </rPr>
      <t>4</t>
    </r>
  </si>
  <si>
    <r>
      <t>Boquet Valley</t>
    </r>
    <r>
      <rPr>
        <vertAlign val="superscript"/>
        <sz val="10"/>
        <rFont val="Arial"/>
        <family val="2"/>
      </rPr>
      <t>4</t>
    </r>
  </si>
  <si>
    <t>Elizabethtown and Westport became Boquet Valley in 2019. New BEDS Code - 151801</t>
  </si>
  <si>
    <t>999999</t>
  </si>
  <si>
    <t>Pandemic Adjustment (2020-21)</t>
  </si>
  <si>
    <t>Federal CARES Restoration (2020-21)</t>
  </si>
  <si>
    <t>Pandemic Adjustment</t>
  </si>
  <si>
    <t>Federal CARES Restoration</t>
  </si>
  <si>
    <t>Total State Aid</t>
  </si>
  <si>
    <t>Foundation Aid (Net of Adjustments)</t>
  </si>
  <si>
    <t>Return to Summary Page</t>
  </si>
  <si>
    <t>Transportation Aid (Reg. &amp; Summer)</t>
  </si>
  <si>
    <t>Building Aid (Reg. &amp; Reorg.)*</t>
  </si>
  <si>
    <t>Special Services Aid (Combined)</t>
  </si>
  <si>
    <t>Education Grant - Yonkers (through 2009-10)</t>
  </si>
  <si>
    <t>Education Grant - NYC (through 2009-10)</t>
  </si>
  <si>
    <t>Excel DS - NYC (through 2009-10)</t>
  </si>
  <si>
    <t>2021 - 2022</t>
  </si>
  <si>
    <t/>
  </si>
  <si>
    <t>2022 - 2023</t>
  </si>
  <si>
    <t>2023 - 2024</t>
  </si>
  <si>
    <t>2024 - 2025</t>
  </si>
  <si>
    <t>2025 - 2026</t>
  </si>
  <si>
    <t>District Name (NYSED)</t>
  </si>
  <si>
    <t>District Name (OSC)</t>
  </si>
  <si>
    <t>N/A</t>
  </si>
  <si>
    <t>Addison Central School District</t>
  </si>
  <si>
    <t>Adirondack Central School District</t>
  </si>
  <si>
    <t>Afton Central School District</t>
  </si>
  <si>
    <t>Akron Central School District</t>
  </si>
  <si>
    <t>Albany City School District</t>
  </si>
  <si>
    <t>Albion Central School District</t>
  </si>
  <si>
    <t>Alden Central School District</t>
  </si>
  <si>
    <t>Alexander Central School District</t>
  </si>
  <si>
    <t>Alexandria Central School District</t>
  </si>
  <si>
    <t>Alfred-Almond Central School District</t>
  </si>
  <si>
    <t>Allegany-Limestone Central School District</t>
  </si>
  <si>
    <t>Altmar-Parish-Williamstown Central School District</t>
  </si>
  <si>
    <t>Amagansett Union Free School District</t>
  </si>
  <si>
    <t>Amherst Central School District</t>
  </si>
  <si>
    <t>Amityville Union Free School District</t>
  </si>
  <si>
    <t>Amsterdam City School District</t>
  </si>
  <si>
    <t>Andes Central School District</t>
  </si>
  <si>
    <t>Andover Central School District</t>
  </si>
  <si>
    <t>Ardsley Union Free School District</t>
  </si>
  <si>
    <t>Argyle Central School District</t>
  </si>
  <si>
    <t>Arkport Central School District</t>
  </si>
  <si>
    <t>Arlington Central School District</t>
  </si>
  <si>
    <t>Attica Central School District</t>
  </si>
  <si>
    <t>Auburn City School District</t>
  </si>
  <si>
    <t>Ausable Valley Central School District</t>
  </si>
  <si>
    <t>Averill Park Central School District</t>
  </si>
  <si>
    <t>Avoca Central School District</t>
  </si>
  <si>
    <t>Avon Central School District</t>
  </si>
  <si>
    <t>Babylon Union Free School District</t>
  </si>
  <si>
    <t>Bainbridge-Guilford Central School District</t>
  </si>
  <si>
    <t>Baldwin Union Free School District</t>
  </si>
  <si>
    <t>Baldwinsville Central School District</t>
  </si>
  <si>
    <t>Ballston Spa Central School District</t>
  </si>
  <si>
    <t>Barker Central School District</t>
  </si>
  <si>
    <t>Batavia City School District</t>
  </si>
  <si>
    <t>Bath Central School District</t>
  </si>
  <si>
    <t>Bay Shore Union Free School District</t>
  </si>
  <si>
    <t>Bayport-Blue Point Union Free School District</t>
  </si>
  <si>
    <t>Beacon City School District</t>
  </si>
  <si>
    <t>Beaver River Central School District</t>
  </si>
  <si>
    <t>Bedford Central School District</t>
  </si>
  <si>
    <t>Beekmantown Central School District</t>
  </si>
  <si>
    <t>Belfast Central School District</t>
  </si>
  <si>
    <t>Belleville-Henderson Central School District</t>
  </si>
  <si>
    <t>Bellmore Union Free School District</t>
  </si>
  <si>
    <t>Bellmore-Merrick Central High School District</t>
  </si>
  <si>
    <t>Bemus Point Central School District</t>
  </si>
  <si>
    <t>Berlin Central School District</t>
  </si>
  <si>
    <t>Berne-Knox-Westerlo Central School District</t>
  </si>
  <si>
    <t>Bethlehem Central School District</t>
  </si>
  <si>
    <t>Bethpage Union Free School District</t>
  </si>
  <si>
    <t>Binghamton City School District</t>
  </si>
  <si>
    <t>Blind Brook-Rye Union Free School District</t>
  </si>
  <si>
    <t>Bolivar-Richburg Central School District</t>
  </si>
  <si>
    <t>Bolton Central School District</t>
  </si>
  <si>
    <t>Boquet Valley</t>
  </si>
  <si>
    <t>Boquet Valley Central School District</t>
  </si>
  <si>
    <t>Bradford Central School District</t>
  </si>
  <si>
    <t>Brasher Falls Central School District</t>
  </si>
  <si>
    <t>Brentwood Union Free School District</t>
  </si>
  <si>
    <t>Brewster Central School District</t>
  </si>
  <si>
    <t>Briarcliff Manor Union Free School District</t>
  </si>
  <si>
    <t>Bridgehampton Union Free School District</t>
  </si>
  <si>
    <t>Mount Markham Central School District</t>
  </si>
  <si>
    <t>Brighton Central School District</t>
  </si>
  <si>
    <t>Broadalbin-Perth Central School District</t>
  </si>
  <si>
    <t>Brockport Central School District</t>
  </si>
  <si>
    <t>Brocton Central School District</t>
  </si>
  <si>
    <t>Bronxville Union Free School District</t>
  </si>
  <si>
    <t>Brookfield Central School District</t>
  </si>
  <si>
    <t>Brunswick Central School District</t>
  </si>
  <si>
    <t>Brushton-Moira Central School District</t>
  </si>
  <si>
    <t>Buffalo City School District</t>
  </si>
  <si>
    <t>Burnt Hills-Ballston Lake Central School District</t>
  </si>
  <si>
    <t>Byram Hills Central School District</t>
  </si>
  <si>
    <t>Byron-Bergen Central School District</t>
  </si>
  <si>
    <t>Cairo-Durham Central School District</t>
  </si>
  <si>
    <t>Caledonia-Mumford Central School District</t>
  </si>
  <si>
    <t>Cambridge Central School District</t>
  </si>
  <si>
    <t>Camden Central School District</t>
  </si>
  <si>
    <t>Campbell-Savona Central School District</t>
  </si>
  <si>
    <t>Canajoharie Central School District</t>
  </si>
  <si>
    <t>Canandaigua City School District</t>
  </si>
  <si>
    <t>Canaseraga Central School District</t>
  </si>
  <si>
    <t>Canastota Central School District</t>
  </si>
  <si>
    <t>Candor Central School District</t>
  </si>
  <si>
    <t>Canisteo-Greenwood Central School District</t>
  </si>
  <si>
    <t>Canton Central School District</t>
  </si>
  <si>
    <t>Carle Place Union Free School District</t>
  </si>
  <si>
    <t>Carmel Central School District</t>
  </si>
  <si>
    <t>Carthage Central School District</t>
  </si>
  <si>
    <t>Cassadaga Valley Central School District</t>
  </si>
  <si>
    <t>Cato-Meridian Central School District</t>
  </si>
  <si>
    <t>Catskill Central School District</t>
  </si>
  <si>
    <t>Cattaraugus-Little Valley Central School District</t>
  </si>
  <si>
    <t>Cazenovia Central School District</t>
  </si>
  <si>
    <t>Center Moriches Union Free School District</t>
  </si>
  <si>
    <t>Central Islip Union Free School District</t>
  </si>
  <si>
    <t>Central Square Central School District</t>
  </si>
  <si>
    <t>Central Valley Central School District At Ilion-Mohawk</t>
  </si>
  <si>
    <t>Chappaqua Central School District</t>
  </si>
  <si>
    <t>Charlotte Valley Central School District</t>
  </si>
  <si>
    <t>Chateaugay Central School District</t>
  </si>
  <si>
    <t>Chatham Central School District</t>
  </si>
  <si>
    <t>Chautauqua Lake Central School District</t>
  </si>
  <si>
    <t>Chazy Union Free School District</t>
  </si>
  <si>
    <t>Cheektowaga Central School District</t>
  </si>
  <si>
    <t>Chenango Forks Central School District</t>
  </si>
  <si>
    <t>Chenango Valley Central School District</t>
  </si>
  <si>
    <t>Cherry Valley-Springfield Central School District</t>
  </si>
  <si>
    <t>Chester Union Free School District</t>
  </si>
  <si>
    <t>Chittenango Central School District</t>
  </si>
  <si>
    <t>Churchville-Chili Central School District</t>
  </si>
  <si>
    <t>Cincinnatus Central School District</t>
  </si>
  <si>
    <t>Clarence Central School District</t>
  </si>
  <si>
    <t>Clarkstown Central School District</t>
  </si>
  <si>
    <t>Cleveland Hill Union Free School District</t>
  </si>
  <si>
    <t>Clifton-Fine Central School District</t>
  </si>
  <si>
    <t>Clinton Central School District</t>
  </si>
  <si>
    <t>Clyde-Savannah Central School District</t>
  </si>
  <si>
    <t>Clymer Central School District</t>
  </si>
  <si>
    <t>Cobleskill-Richmondville Central School District</t>
  </si>
  <si>
    <t>Cohoes City School District</t>
  </si>
  <si>
    <t>Cold Spring Harbor Central School District</t>
  </si>
  <si>
    <t>Colton-Pierrepont Central School District</t>
  </si>
  <si>
    <t>Commack Union Free School District</t>
  </si>
  <si>
    <t>Brookhaven-Comsewogue Union Free School District</t>
  </si>
  <si>
    <t>Connetquot Central School District</t>
  </si>
  <si>
    <t>Cooperstown Central School District</t>
  </si>
  <si>
    <t>Taconic Hills Central School District</t>
  </si>
  <si>
    <t>Copenhagen Central School District</t>
  </si>
  <si>
    <t>Copiague Union Free School District</t>
  </si>
  <si>
    <t>Corinth Central School District</t>
  </si>
  <si>
    <t>Corning City School District</t>
  </si>
  <si>
    <t>Cornwall Central School District</t>
  </si>
  <si>
    <t>Cortland City School District</t>
  </si>
  <si>
    <t>Coxsackie-Athens Central School District</t>
  </si>
  <si>
    <t>Croton-Harmon Union Free School District</t>
  </si>
  <si>
    <t>Crown Point Central School District</t>
  </si>
  <si>
    <t>Cuba-Rushford Central School District</t>
  </si>
  <si>
    <t>Dalton-Nunda Central School District</t>
  </si>
  <si>
    <t>Dansville Central School District</t>
  </si>
  <si>
    <t>Deruyter Central School District</t>
  </si>
  <si>
    <t>Deer Park Union Free School District</t>
  </si>
  <si>
    <t>Delaware Academy Central School District At Delhi</t>
  </si>
  <si>
    <t>Depew Union Free School District</t>
  </si>
  <si>
    <t>Deposit Central School District</t>
  </si>
  <si>
    <t>Dobbs Ferry Union Free School District</t>
  </si>
  <si>
    <t>Dolgeville Central School District</t>
  </si>
  <si>
    <t>Dover Union Free School District</t>
  </si>
  <si>
    <t>Downsville Central School District</t>
  </si>
  <si>
    <t>Dryden Central School District</t>
  </si>
  <si>
    <t>Duanesburg Central School District</t>
  </si>
  <si>
    <t>Dundee Central School District</t>
  </si>
  <si>
    <t>Dunkirk City School District</t>
  </si>
  <si>
    <t>East Syracuse-Minoa Central School District</t>
  </si>
  <si>
    <t>East Irondequoit Central School District</t>
  </si>
  <si>
    <t>East Aurora Union Free School District</t>
  </si>
  <si>
    <t>East Bloomfield Central School District</t>
  </si>
  <si>
    <t>East Greenbush Central School District</t>
  </si>
  <si>
    <t>East Hampton Union Free School District</t>
  </si>
  <si>
    <t>East Islip Union Free School District</t>
  </si>
  <si>
    <t>East Meadow Union Free School District</t>
  </si>
  <si>
    <t>East Moriches Union Free School District</t>
  </si>
  <si>
    <t>East Quogue Union Free School District</t>
  </si>
  <si>
    <t>East Ramapo Central School District</t>
  </si>
  <si>
    <t>East Rochester Union Free School District</t>
  </si>
  <si>
    <t>East Rockaway Union Free School District</t>
  </si>
  <si>
    <t>East Williston Union Free School District</t>
  </si>
  <si>
    <t>Eastchester Union Free School District</t>
  </si>
  <si>
    <t>Eastport-South Manor Central School District</t>
  </si>
  <si>
    <t>Eden Central School District</t>
  </si>
  <si>
    <t>Edgemont Union Free School District</t>
  </si>
  <si>
    <t>Edinburg Common School District</t>
  </si>
  <si>
    <t>Edmeston Central School District</t>
  </si>
  <si>
    <t>Edwards-Knox Central School District</t>
  </si>
  <si>
    <t>Elba Central School District</t>
  </si>
  <si>
    <t>Eldred Central School District</t>
  </si>
  <si>
    <t>Ellenville Central School District</t>
  </si>
  <si>
    <t>Ellicottville Central School District</t>
  </si>
  <si>
    <t>Elmira City School District</t>
  </si>
  <si>
    <t>Elmira Heights Central School District</t>
  </si>
  <si>
    <t>Elmont Union Free School District</t>
  </si>
  <si>
    <t>Elmsford Union Free School District</t>
  </si>
  <si>
    <t>Elwood Union Free School District</t>
  </si>
  <si>
    <t>Evans-Brant Central School District</t>
  </si>
  <si>
    <t>Fabius-Pompey Central School District</t>
  </si>
  <si>
    <t>Fairport Central School District</t>
  </si>
  <si>
    <t>Falconer Central School District</t>
  </si>
  <si>
    <t>Fallsburg Central School District</t>
  </si>
  <si>
    <t>Farmingdale Union Free School District</t>
  </si>
  <si>
    <t>Fayetteville-Manlius Central School District</t>
  </si>
  <si>
    <t>Fillmore Central School District</t>
  </si>
  <si>
    <t>Fire Island Union Free School District</t>
  </si>
  <si>
    <t>Fishers Island Union Free School District</t>
  </si>
  <si>
    <t>Floral Park-Bellerose Union Free School District</t>
  </si>
  <si>
    <t>Florida Union Free School District</t>
  </si>
  <si>
    <t>Fonda-Fultonville Central School District</t>
  </si>
  <si>
    <t>Forestville Central School District</t>
  </si>
  <si>
    <t>Fort Ann Central School District</t>
  </si>
  <si>
    <t>Fort Edward Union Free School District</t>
  </si>
  <si>
    <t>Fort Plain Central School District</t>
  </si>
  <si>
    <t>Frankfort-Schuyler Central School District</t>
  </si>
  <si>
    <t>Franklin Central School District</t>
  </si>
  <si>
    <t>Franklin Square Union Free School District</t>
  </si>
  <si>
    <t>Franklinville Central School District</t>
  </si>
  <si>
    <t>Fredonia Central School District</t>
  </si>
  <si>
    <t>Freeport Union Free School District</t>
  </si>
  <si>
    <t>Frewsburg Central School District</t>
  </si>
  <si>
    <t>Friendship Central School District</t>
  </si>
  <si>
    <t>Frontier Central School District</t>
  </si>
  <si>
    <t>Fulton City School District</t>
  </si>
  <si>
    <t>Galway Central School District</t>
  </si>
  <si>
    <t>Gananda Central School District</t>
  </si>
  <si>
    <t>Garden City Union Free School District</t>
  </si>
  <si>
    <t>Garrison Union Free School District</t>
  </si>
  <si>
    <t>Gates-Chili Central School District</t>
  </si>
  <si>
    <t>General Brown Central School District</t>
  </si>
  <si>
    <t>Genesee Valley Central School District</t>
  </si>
  <si>
    <t>Geneseo Central School District</t>
  </si>
  <si>
    <t>Geneva City School District</t>
  </si>
  <si>
    <t>Germantown Central School District</t>
  </si>
  <si>
    <t>Gilboa-Conesville Central School District</t>
  </si>
  <si>
    <t>Gilbertsville-Mount Upton Central School District</t>
  </si>
  <si>
    <t>Glen Cove City School District</t>
  </si>
  <si>
    <t>Glens Falls City School District</t>
  </si>
  <si>
    <t>Glens Falls Common School District</t>
  </si>
  <si>
    <t>Gloversville City School District</t>
  </si>
  <si>
    <t>Gorham-Middlesex Central School District</t>
  </si>
  <si>
    <t>Goshen Central School District</t>
  </si>
  <si>
    <t>Gouverneur Central School District</t>
  </si>
  <si>
    <t>Gowanda Central School District</t>
  </si>
  <si>
    <t>Grand Island Central School District</t>
  </si>
  <si>
    <t>Granville Central School District</t>
  </si>
  <si>
    <t>Great Neck Union Free School District</t>
  </si>
  <si>
    <t>Greece Central School District</t>
  </si>
  <si>
    <t>Green Island Union Free School District</t>
  </si>
  <si>
    <t>Greenburgh Central School District</t>
  </si>
  <si>
    <t>Greene Central School District</t>
  </si>
  <si>
    <t>Greenport Union Free School District</t>
  </si>
  <si>
    <t>Greenville Central School District</t>
  </si>
  <si>
    <t>Greenwich Central School District</t>
  </si>
  <si>
    <t>Greenwood Lake Union Free School District</t>
  </si>
  <si>
    <t>Otselic Valley Central School District</t>
  </si>
  <si>
    <t>Groton Central School District</t>
  </si>
  <si>
    <t>Guilderland Central School District</t>
  </si>
  <si>
    <t>Hadley-Luzerne Central School District</t>
  </si>
  <si>
    <t>Haldane Central School District</t>
  </si>
  <si>
    <t>Half Hollow Hills Central School District</t>
  </si>
  <si>
    <t>Hamburg Central School District</t>
  </si>
  <si>
    <t>Hamilton Central School District</t>
  </si>
  <si>
    <t>Hammond Central School District</t>
  </si>
  <si>
    <t>Hammondsport Central School District</t>
  </si>
  <si>
    <t>Hampton Bays Union Free School District</t>
  </si>
  <si>
    <t>Hancock Central School District</t>
  </si>
  <si>
    <t>Hannibal Central School District</t>
  </si>
  <si>
    <t>Harborfields Central School District</t>
  </si>
  <si>
    <t>Harpursville Central School District</t>
  </si>
  <si>
    <t>Harrison Central School District</t>
  </si>
  <si>
    <t>Harrisville Central School District</t>
  </si>
  <si>
    <t>Hartford Central School District</t>
  </si>
  <si>
    <t>Hastings-On-Hudson Union Free School District</t>
  </si>
  <si>
    <t>Hauppauge Union Free School District</t>
  </si>
  <si>
    <t>Haverstraw-Stony Point Central School District</t>
  </si>
  <si>
    <t>Hempstead Union Free School District</t>
  </si>
  <si>
    <t>Hendrick Hudson Central School District</t>
  </si>
  <si>
    <t>Herkimer Central School District</t>
  </si>
  <si>
    <t>Hermon-Dekalb Central School District</t>
  </si>
  <si>
    <t>Herricks Union Free School District</t>
  </si>
  <si>
    <t>Heuvelton Central School District</t>
  </si>
  <si>
    <t>Hewlett-Woodmere Union Free School District</t>
  </si>
  <si>
    <t>Hicksville Union Free School District</t>
  </si>
  <si>
    <t>Highland Central School District</t>
  </si>
  <si>
    <t>Highland Falls-Fort Montgomery School District</t>
  </si>
  <si>
    <t>Hilton Central School District</t>
  </si>
  <si>
    <t>Hinsdale Central School District</t>
  </si>
  <si>
    <t>Holland Central School District</t>
  </si>
  <si>
    <t>Holland Patent Central School District</t>
  </si>
  <si>
    <t>Holley Central School District</t>
  </si>
  <si>
    <t>Homer Central School District</t>
  </si>
  <si>
    <t>Honeoye Central School District</t>
  </si>
  <si>
    <t>Honeoye Falls-Lima Central School District</t>
  </si>
  <si>
    <t>Hoosic Valley Central School District</t>
  </si>
  <si>
    <t>Hoosick Falls Central School District</t>
  </si>
  <si>
    <t>Hornell City School District</t>
  </si>
  <si>
    <t>Horseheads Central School District</t>
  </si>
  <si>
    <t>Hudson City School District</t>
  </si>
  <si>
    <t>Hudson Falls Central School District</t>
  </si>
  <si>
    <t>Hunter-Tannersville Central School District</t>
  </si>
  <si>
    <t>Huntington Union Free School District</t>
  </si>
  <si>
    <t>Hyde Park Central School District</t>
  </si>
  <si>
    <t>Indian Lake Central School District</t>
  </si>
  <si>
    <t>Indian River Central School District</t>
  </si>
  <si>
    <t>Iroquois Central School District</t>
  </si>
  <si>
    <t>Irvington Union Free School District</t>
  </si>
  <si>
    <t>Island Park Union Free School District</t>
  </si>
  <si>
    <t>Island Trees Union Free School District</t>
  </si>
  <si>
    <t>Islip Union Free School District</t>
  </si>
  <si>
    <t>Ithaca City School District</t>
  </si>
  <si>
    <t>Jamestown City School District</t>
  </si>
  <si>
    <t>Jamesville-Dewitt Central School District</t>
  </si>
  <si>
    <t>Jasper-Troupsburg Central School District</t>
  </si>
  <si>
    <t>Jefferson Central School District</t>
  </si>
  <si>
    <t>Jericho Union Free School District</t>
  </si>
  <si>
    <t>Johnsburg Central School District</t>
  </si>
  <si>
    <t>Johnson City Central School District</t>
  </si>
  <si>
    <t>Johnstown City School District</t>
  </si>
  <si>
    <t>Jordan-Elbridge Central School District</t>
  </si>
  <si>
    <t>Katonah-Lewisboro Union Free School District</t>
  </si>
  <si>
    <t>Keene Central School District</t>
  </si>
  <si>
    <t>Kendall Central School District</t>
  </si>
  <si>
    <t>Kenmore-Tonawanda Union Free School District</t>
  </si>
  <si>
    <t>Kinderhook Central School District</t>
  </si>
  <si>
    <t>Kings Park Central School District</t>
  </si>
  <si>
    <t>Kingston City School District</t>
  </si>
  <si>
    <t>Kiryas Joel Village Union Free School District</t>
  </si>
  <si>
    <t>La Fargeville Central School District</t>
  </si>
  <si>
    <t>Lafayette Central School District</t>
  </si>
  <si>
    <t>Lackawanna City School District</t>
  </si>
  <si>
    <t>Lake George Central School District</t>
  </si>
  <si>
    <t>Lake Placid Central School District</t>
  </si>
  <si>
    <t>Lake Pleasant Central School District</t>
  </si>
  <si>
    <t>Lakeland Central School District</t>
  </si>
  <si>
    <t>Lancaster Central School District</t>
  </si>
  <si>
    <t>Lansing Central School District</t>
  </si>
  <si>
    <t>Lansingburgh Central School District</t>
  </si>
  <si>
    <t>Laurens Central School District</t>
  </si>
  <si>
    <t>Lawrence Union Free School District</t>
  </si>
  <si>
    <t>Le Roy Central School District</t>
  </si>
  <si>
    <t>Letchworth Central School District</t>
  </si>
  <si>
    <t>Levittown Union Free School District</t>
  </si>
  <si>
    <t>Lewiston-Porter Central School District</t>
  </si>
  <si>
    <t>Liberty Central School District</t>
  </si>
  <si>
    <t>Lindenhurst Union Free School District</t>
  </si>
  <si>
    <t>Lisbon Central School District</t>
  </si>
  <si>
    <t>Little Falls City School District</t>
  </si>
  <si>
    <t>Liverpool Central School District</t>
  </si>
  <si>
    <t>Livingston Manor Central School District</t>
  </si>
  <si>
    <t>Livonia Central School District</t>
  </si>
  <si>
    <t>Lockport City School District</t>
  </si>
  <si>
    <t>Locust Valley Central School District</t>
  </si>
  <si>
    <t>Long Beach City School District</t>
  </si>
  <si>
    <t>Long Lake Central School District</t>
  </si>
  <si>
    <t>Longwood Central School District</t>
  </si>
  <si>
    <t>Lowville Academy and Central School District</t>
  </si>
  <si>
    <t>Lyme Central School District</t>
  </si>
  <si>
    <t>Lynbrook Union Free School District</t>
  </si>
  <si>
    <t>Lyncourt Union Free School District</t>
  </si>
  <si>
    <t>Lyndonville Central School District</t>
  </si>
  <si>
    <t>Lyons Central School District</t>
  </si>
  <si>
    <t>Madison Central School District</t>
  </si>
  <si>
    <t>Madrid-Waddington Central School District</t>
  </si>
  <si>
    <t>Mahopac Central School District</t>
  </si>
  <si>
    <t>Maine-Endwell Central School District</t>
  </si>
  <si>
    <t>Malone Central School District</t>
  </si>
  <si>
    <t>Malverne Union Free School District</t>
  </si>
  <si>
    <t>Mamaroneck Union Free School District</t>
  </si>
  <si>
    <t>Manchester-Shortsville Central School District</t>
  </si>
  <si>
    <t>Manhasset Union Free School District</t>
  </si>
  <si>
    <t>Marathon Central School District</t>
  </si>
  <si>
    <t>Marcellus Central School District</t>
  </si>
  <si>
    <t>Margaretville Central School District</t>
  </si>
  <si>
    <t>Marion Central School District</t>
  </si>
  <si>
    <t>Marlboro Central School District</t>
  </si>
  <si>
    <t>Cheektowaga-Maryvale Union Free School District</t>
  </si>
  <si>
    <t>Massapequa Union Free School District</t>
  </si>
  <si>
    <t>Massena Central School District</t>
  </si>
  <si>
    <t>Mattituck-Cutchogue Union Free School District</t>
  </si>
  <si>
    <t>Mayfield Central School District</t>
  </si>
  <si>
    <t>McGraw Central School District</t>
  </si>
  <si>
    <t>Mechanicville City School District</t>
  </si>
  <si>
    <t>Medina Central School District</t>
  </si>
  <si>
    <t>Menands Union Free School District</t>
  </si>
  <si>
    <t>Merrick Union Free School District</t>
  </si>
  <si>
    <t>Mexico Central School District</t>
  </si>
  <si>
    <t>Middle Country Central School District</t>
  </si>
  <si>
    <t>Middleburgh Central School District</t>
  </si>
  <si>
    <t>Middletown City School District</t>
  </si>
  <si>
    <t>Milford Central School District</t>
  </si>
  <si>
    <t>Millbrook Central School District</t>
  </si>
  <si>
    <t>Miller Place Union Free School District</t>
  </si>
  <si>
    <t>Mineola Union Free School District</t>
  </si>
  <si>
    <t>Minerva Central School District</t>
  </si>
  <si>
    <t>Minisink Valley Central School District</t>
  </si>
  <si>
    <t>Rotterdam-Mohonasen Central School District</t>
  </si>
  <si>
    <t>Monroe-Woodbury Central School District</t>
  </si>
  <si>
    <t>Montauk Union Free School District</t>
  </si>
  <si>
    <t>Monticello Central School District</t>
  </si>
  <si>
    <t>Moravia Central School District</t>
  </si>
  <si>
    <t>Moriah Central School District</t>
  </si>
  <si>
    <t>Morris Central School District</t>
  </si>
  <si>
    <t>Morristown Central School District</t>
  </si>
  <si>
    <t>Morrisville-Eaton Central School District</t>
  </si>
  <si>
    <t>Mount Morris Central School District</t>
  </si>
  <si>
    <t>Mount Sinai Union Free School District</t>
  </si>
  <si>
    <t>Mount Vernon School District</t>
  </si>
  <si>
    <t>Mount Pleasant Central School District</t>
  </si>
  <si>
    <t>North Rose-Wolcott Central School District</t>
  </si>
  <si>
    <t>North Tonawanda City School District</t>
  </si>
  <si>
    <t>Nanuet Union Free School District</t>
  </si>
  <si>
    <t>Naples Central School District</t>
  </si>
  <si>
    <t>New Hartford Central School District</t>
  </si>
  <si>
    <t>New Hyde Park-Garden City Park Union Free School District</t>
  </si>
  <si>
    <t>New Lebanon Central School District</t>
  </si>
  <si>
    <t>New Paltz Central School District</t>
  </si>
  <si>
    <t>New Rochelle City School District</t>
  </si>
  <si>
    <t>New York Mills Union Free School District</t>
  </si>
  <si>
    <t>Newark Central School District</t>
  </si>
  <si>
    <t>Newark Valley Central School District</t>
  </si>
  <si>
    <t>Newburgh City School District</t>
  </si>
  <si>
    <t>Newcomb Central School District</t>
  </si>
  <si>
    <t>Newfane Central School District</t>
  </si>
  <si>
    <t>Newfield Central School District</t>
  </si>
  <si>
    <t>Niagara Falls City School District</t>
  </si>
  <si>
    <t>Niagara-Wheatfield Central School District</t>
  </si>
  <si>
    <t>Niskayuna Central School District</t>
  </si>
  <si>
    <t>North Babylon Union Free School District</t>
  </si>
  <si>
    <t>North Bellmore Union Free School District</t>
  </si>
  <si>
    <t>North Collins Central School District</t>
  </si>
  <si>
    <t>North Merrick Union Free School District</t>
  </si>
  <si>
    <t>North Salem Central School District</t>
  </si>
  <si>
    <t>North Shore Central School District</t>
  </si>
  <si>
    <t>North Syracuse Central School District</t>
  </si>
  <si>
    <t>North Warren Central School District</t>
  </si>
  <si>
    <t>Northeast Central School District</t>
  </si>
  <si>
    <t>Northeastern Clinton Central School District</t>
  </si>
  <si>
    <t>Northport-East Northport Union Free School District</t>
  </si>
  <si>
    <t>Northern Adirondack Central School District</t>
  </si>
  <si>
    <t>Northville Central School District</t>
  </si>
  <si>
    <t>Norwich City School District</t>
  </si>
  <si>
    <t>Norwood-Norfolk Central School District</t>
  </si>
  <si>
    <t>Nyack Union Free School District</t>
  </si>
  <si>
    <t>Oakfield-Alabama Central School District</t>
  </si>
  <si>
    <t>Oceanside Union Free School District</t>
  </si>
  <si>
    <t>Odessa-Montour Central School District</t>
  </si>
  <si>
    <t>Ogdensburg City School District</t>
  </si>
  <si>
    <t>Olean City School District</t>
  </si>
  <si>
    <t>Oneida City School District</t>
  </si>
  <si>
    <t>Oneonta City School District</t>
  </si>
  <si>
    <t>Onondaga Central School District</t>
  </si>
  <si>
    <t>Onteora Central School District</t>
  </si>
  <si>
    <t>Oppenheim-Ephratah-St. Johnsville Central School District</t>
  </si>
  <si>
    <t>Orchard Park Central School District</t>
  </si>
  <si>
    <t>Oriskany Central School District</t>
  </si>
  <si>
    <t>Ossining Union Free School District</t>
  </si>
  <si>
    <t>Oswego City School District</t>
  </si>
  <si>
    <t>Otego-Unadilla Central School District</t>
  </si>
  <si>
    <t>Owego-Apalachin Central School District</t>
  </si>
  <si>
    <t>Oxford Academy And Central School District</t>
  </si>
  <si>
    <t>Oyster Bay-East Norwich Central School District</t>
  </si>
  <si>
    <t>Oysterponds Union Free School District</t>
  </si>
  <si>
    <t>Palmyra-Macedon Central School District</t>
  </si>
  <si>
    <t>Panama Central School District</t>
  </si>
  <si>
    <t>Parishville-Hopkinton Central School District</t>
  </si>
  <si>
    <t>Patchogue-Medford Union Free School District</t>
  </si>
  <si>
    <t>Pavilion Central School District</t>
  </si>
  <si>
    <t>Pawling Central School District</t>
  </si>
  <si>
    <t>Pearl River Union Free School District</t>
  </si>
  <si>
    <t>Peekskill City School District</t>
  </si>
  <si>
    <t>Pelham Union Free School District</t>
  </si>
  <si>
    <t>Pembroke Central School District</t>
  </si>
  <si>
    <t>Penfield Central School District</t>
  </si>
  <si>
    <t>Penn Yan Central School District</t>
  </si>
  <si>
    <t>Perry Central School District</t>
  </si>
  <si>
    <t>Peru Central School District</t>
  </si>
  <si>
    <t>Phelps-Clifton Springs Central School District</t>
  </si>
  <si>
    <t>Phoenix Central School District</t>
  </si>
  <si>
    <t>Pine Bush Central School District</t>
  </si>
  <si>
    <t>Pine Plains Central School District</t>
  </si>
  <si>
    <t>Pine Valley Central School District</t>
  </si>
  <si>
    <t>Pittsford Central School District</t>
  </si>
  <si>
    <t>Plainedge Union Free School District</t>
  </si>
  <si>
    <t>Plainview-Old Bethpage Central School District</t>
  </si>
  <si>
    <t>Plattsburgh City School District</t>
  </si>
  <si>
    <t>Pleasantville Union Free School District</t>
  </si>
  <si>
    <t>Pocantico Hills Central School District</t>
  </si>
  <si>
    <t>Poland Central School District</t>
  </si>
  <si>
    <t>Port Byron Central School District</t>
  </si>
  <si>
    <t>Port Chester-Rye Union Free School District</t>
  </si>
  <si>
    <t>Port Jefferson Union Free School District</t>
  </si>
  <si>
    <t>Port Jervis City School District</t>
  </si>
  <si>
    <t>Port Washington Union Free School District</t>
  </si>
  <si>
    <t>Portville Central School District</t>
  </si>
  <si>
    <t>Potsdam Central School District</t>
  </si>
  <si>
    <t>Poughkeepsie City School District</t>
  </si>
  <si>
    <t>Prattsburgh Central School District</t>
  </si>
  <si>
    <t>Pulaski Central School District</t>
  </si>
  <si>
    <t>Putnam Central School District</t>
  </si>
  <si>
    <t>Putnam Valley Central School District</t>
  </si>
  <si>
    <t>Queensbury Union Free School District</t>
  </si>
  <si>
    <t>Quogue Union Free School District</t>
  </si>
  <si>
    <t>Suffern Central School District</t>
  </si>
  <si>
    <t>Randolph Central School District</t>
  </si>
  <si>
    <t>Ravena-Coeymans-Selkirk Central School District</t>
  </si>
  <si>
    <t>Red Creek Central School District</t>
  </si>
  <si>
    <t>Red Hook Central School District</t>
  </si>
  <si>
    <t>Remsen Central School District</t>
  </si>
  <si>
    <t>Remsenburg-Speonk Union Free School District</t>
  </si>
  <si>
    <t>Rensselaer City School District</t>
  </si>
  <si>
    <t>Rhinebeck Central School District</t>
  </si>
  <si>
    <t>Richfield Springs Central School District</t>
  </si>
  <si>
    <t>Ripley Central School District</t>
  </si>
  <si>
    <t>Riverhead Central School District</t>
  </si>
  <si>
    <t>Rochester City School District</t>
  </si>
  <si>
    <t>Rockville Centre Union Free School District</t>
  </si>
  <si>
    <t>Rocky Point Union Free School District</t>
  </si>
  <si>
    <t>Rome City School District</t>
  </si>
  <si>
    <t>Romulus Central School District</t>
  </si>
  <si>
    <t>Rondout Valley Central School District</t>
  </si>
  <si>
    <t>Roosevelt Union Free School District</t>
  </si>
  <si>
    <t>Roscoe Central School District</t>
  </si>
  <si>
    <t>Roslyn Union Free School District</t>
  </si>
  <si>
    <t>Roxbury Central School District</t>
  </si>
  <si>
    <t>Royalton-Hartland Central School District</t>
  </si>
  <si>
    <t>Rush-Henrietta Central School District</t>
  </si>
  <si>
    <t>Rye City School District</t>
  </si>
  <si>
    <t>Rye Neck Union Free School District</t>
  </si>
  <si>
    <t>South Glens Falls Central School District</t>
  </si>
  <si>
    <t>South Huntington Union Free School District</t>
  </si>
  <si>
    <t>South Jefferson Central School District</t>
  </si>
  <si>
    <t>South Kortright Central School District</t>
  </si>
  <si>
    <t>South Orangetown Central School District</t>
  </si>
  <si>
    <t>Sachem Central School District</t>
  </si>
  <si>
    <t>Sackets Harbor Central School District</t>
  </si>
  <si>
    <t>Sag Harbor Union Free School District</t>
  </si>
  <si>
    <t>Salamanca City School District</t>
  </si>
  <si>
    <t>Salem Central School District</t>
  </si>
  <si>
    <t>Salmon River Central School District</t>
  </si>
  <si>
    <t>Sandy Creek Central School District</t>
  </si>
  <si>
    <t>Saranac Central School District</t>
  </si>
  <si>
    <t>Saranac Lake Central School District</t>
  </si>
  <si>
    <t>Saratoga Springs City School District</t>
  </si>
  <si>
    <t>Saugerties Central School District</t>
  </si>
  <si>
    <t>Sauquoit Valley Central School District</t>
  </si>
  <si>
    <t>Sayville Union Free School District</t>
  </si>
  <si>
    <t>Scarsdale Union Free School District</t>
  </si>
  <si>
    <t>Schalmont Central School District</t>
  </si>
  <si>
    <t>Schenectady City School District</t>
  </si>
  <si>
    <t>Schenevus Central School District</t>
  </si>
  <si>
    <t>Schodack Central School District</t>
  </si>
  <si>
    <t>Schoharie Central School District</t>
  </si>
  <si>
    <t>Schroon Lake Central School District</t>
  </si>
  <si>
    <t>Schuylerville Central School District</t>
  </si>
  <si>
    <t>Scio Central School District</t>
  </si>
  <si>
    <t>Scotia-Glenville Central School District</t>
  </si>
  <si>
    <t>Seaford Union Free School District</t>
  </si>
  <si>
    <t>Seneca Falls Central School District</t>
  </si>
  <si>
    <t>Sewanhaka Central High School District</t>
  </si>
  <si>
    <t>Sharon Springs Central School District</t>
  </si>
  <si>
    <t>Shelter Island Union Free School District</t>
  </si>
  <si>
    <t>Shenendehowa Central School District</t>
  </si>
  <si>
    <t>Sherburne-Earlville Central School District</t>
  </si>
  <si>
    <t>Sherman Central School District</t>
  </si>
  <si>
    <t>Sherrill City School District</t>
  </si>
  <si>
    <t>Shoreham-Wading River Central School District</t>
  </si>
  <si>
    <t>Sidney Central School District</t>
  </si>
  <si>
    <t>Silver Creek Central School District</t>
  </si>
  <si>
    <t>Skaneateles Central School District</t>
  </si>
  <si>
    <t>Cheektowaga-Sloan Union Free School District</t>
  </si>
  <si>
    <t>Smithtown Central School District</t>
  </si>
  <si>
    <t>Sodus Central School District</t>
  </si>
  <si>
    <t>Solvay Union Free School District</t>
  </si>
  <si>
    <t>Somers Central School District</t>
  </si>
  <si>
    <t>South Colonie Central School District</t>
  </si>
  <si>
    <t>South Country Central School District</t>
  </si>
  <si>
    <t>South Lewis Central School District</t>
  </si>
  <si>
    <t>South Seneca Central School District</t>
  </si>
  <si>
    <t>Southampton Union Free School District</t>
  </si>
  <si>
    <t>Southern Cayuga Central School District</t>
  </si>
  <si>
    <t>Southold Union Free School District</t>
  </si>
  <si>
    <t>Southwestern Central School District</t>
  </si>
  <si>
    <t>Spackenkill Union Free School District</t>
  </si>
  <si>
    <t>Spencer-Van Etten Central School District</t>
  </si>
  <si>
    <t>Spencerport Central School District</t>
  </si>
  <si>
    <t>Springs Union Free School District</t>
  </si>
  <si>
    <t>Springville-Griffith Institute Central School District</t>
  </si>
  <si>
    <t>Saint Regis Falls Central School District</t>
  </si>
  <si>
    <t>Stamford Central School District</t>
  </si>
  <si>
    <t>Starpoint Central School District</t>
  </si>
  <si>
    <t>Stillwater Central School District</t>
  </si>
  <si>
    <t>Stockbridge Valley Central School District</t>
  </si>
  <si>
    <t>Sullivan West Central School District</t>
  </si>
  <si>
    <t>Susquehanna Valley Central School District</t>
  </si>
  <si>
    <t>Sweet Home Central School District</t>
  </si>
  <si>
    <t>Syosset Central School District</t>
  </si>
  <si>
    <t>Syracuse City School District</t>
  </si>
  <si>
    <t>Union Free School District Of The Tarrytowns</t>
  </si>
  <si>
    <t>Thousand Islands Central School District</t>
  </si>
  <si>
    <t>Three Village Central School District</t>
  </si>
  <si>
    <t>Ticonderoga Central School District</t>
  </si>
  <si>
    <t>Tioga Central School District</t>
  </si>
  <si>
    <t>Tonawanda City School District</t>
  </si>
  <si>
    <t>Town Of Webb Union Free School District</t>
  </si>
  <si>
    <t>Tri-Valley Central School District</t>
  </si>
  <si>
    <t>Troy City School District</t>
  </si>
  <si>
    <t>Trumansburg Central School District</t>
  </si>
  <si>
    <t>Tuckahoe Union Free School District</t>
  </si>
  <si>
    <t>Tuckahoe Common School District</t>
  </si>
  <si>
    <t>Tully Central School District</t>
  </si>
  <si>
    <t>Tupper Lake Central School District</t>
  </si>
  <si>
    <t>Tuxedo Union Free School District</t>
  </si>
  <si>
    <t>Unadilla Valley Central School District</t>
  </si>
  <si>
    <t>Union Springs Central School District</t>
  </si>
  <si>
    <t>Uniondale Union Free School District</t>
  </si>
  <si>
    <t>Union-Endicott Central School District</t>
  </si>
  <si>
    <t>Utica City School District</t>
  </si>
  <si>
    <t>Valley Stream 13 Union Free School District</t>
  </si>
  <si>
    <t>Valley Stream 24 Union Free School District</t>
  </si>
  <si>
    <t>Valhalla Union Free School District</t>
  </si>
  <si>
    <t>Valley Stream Central High School District</t>
  </si>
  <si>
    <t>Valley Stream 30 Union Free School District</t>
  </si>
  <si>
    <t>Valley Central School District</t>
  </si>
  <si>
    <t>Van Hornesville-Owen D Young Central School District</t>
  </si>
  <si>
    <t>Vestal Central School District</t>
  </si>
  <si>
    <t>Victor Central School District</t>
  </si>
  <si>
    <t>Voorheesville Central School District</t>
  </si>
  <si>
    <t>West Irondequoit Central School District</t>
  </si>
  <si>
    <t>Wallkill Central School District</t>
  </si>
  <si>
    <t>Walton Central School District</t>
  </si>
  <si>
    <t>Wantagh Union Free School District</t>
  </si>
  <si>
    <t>Wappingers Central School District</t>
  </si>
  <si>
    <t>Warrensburg Central School District</t>
  </si>
  <si>
    <t>Warsaw Central School District</t>
  </si>
  <si>
    <t>Warwick Valley Central School District</t>
  </si>
  <si>
    <t>Washingtonville Central School District</t>
  </si>
  <si>
    <t>Waterford-Halfmoon Union Free School District</t>
  </si>
  <si>
    <t>Waterloo Central School District</t>
  </si>
  <si>
    <t>Watertown City School District</t>
  </si>
  <si>
    <t>Waterville Central School District</t>
  </si>
  <si>
    <t>Watervliet City School District</t>
  </si>
  <si>
    <t>Watkins Glen Central School District</t>
  </si>
  <si>
    <t>Waverly Central School District</t>
  </si>
  <si>
    <t>Wayland-Cohocton Central School District</t>
  </si>
  <si>
    <t>Wayne Central School District</t>
  </si>
  <si>
    <t>Webster Central School District</t>
  </si>
  <si>
    <t>Weedsport Central School District</t>
  </si>
  <si>
    <t>Wells Central School District</t>
  </si>
  <si>
    <t>Wellsville Central School District</t>
  </si>
  <si>
    <t>West Babylon Union Free School District</t>
  </si>
  <si>
    <t>West Canada Valley Central School District</t>
  </si>
  <si>
    <t>West Genesee Central School District</t>
  </si>
  <si>
    <t>West Hempstead Union Free School District</t>
  </si>
  <si>
    <t>West Islip Union Free School District</t>
  </si>
  <si>
    <t>West Seneca Central School District</t>
  </si>
  <si>
    <t>West Valley Central School District</t>
  </si>
  <si>
    <t>Westbury Union Free School District</t>
  </si>
  <si>
    <t>Westfield Central School District</t>
  </si>
  <si>
    <t>Westhampton Beach Union Free School District</t>
  </si>
  <si>
    <t>Westhill Central School District</t>
  </si>
  <si>
    <t>Westmoreland Central School District</t>
  </si>
  <si>
    <t>Wheatland-Chili Central School District</t>
  </si>
  <si>
    <t>Wheelerville Union Free School District</t>
  </si>
  <si>
    <t>White Plains City School District</t>
  </si>
  <si>
    <t>Whitehall Central School District</t>
  </si>
  <si>
    <t>Whitesboro Central School District</t>
  </si>
  <si>
    <t>Whitesville Central School District</t>
  </si>
  <si>
    <t>Whitney Point Central School District</t>
  </si>
  <si>
    <t>William Floyd Union Free School District</t>
  </si>
  <si>
    <t>Williamson Central School District</t>
  </si>
  <si>
    <t>Williamsville Central School District</t>
  </si>
  <si>
    <t>Willsboro Central School District</t>
  </si>
  <si>
    <t>Wilson Central School District</t>
  </si>
  <si>
    <t>Windham-Ashland-Jewett Central School District</t>
  </si>
  <si>
    <t>Windsor Central School District</t>
  </si>
  <si>
    <t>Worcester Central School District</t>
  </si>
  <si>
    <t>Wyandanch Union Free School District</t>
  </si>
  <si>
    <t>Wynantskill Union Free School District</t>
  </si>
  <si>
    <t>Wyoming Central School District</t>
  </si>
  <si>
    <t>Yonkers City School District</t>
  </si>
  <si>
    <t>York Central School District</t>
  </si>
  <si>
    <t>Yorkshire-Pioneer Central School District</t>
  </si>
  <si>
    <t>Yorktown Central School District</t>
  </si>
  <si>
    <t>Select a district from the list</t>
  </si>
  <si>
    <t>Elizabethtown</t>
  </si>
  <si>
    <t>Elizabethtown-Lewis Central School District</t>
  </si>
  <si>
    <t xml:space="preserve">Ilion      </t>
  </si>
  <si>
    <t>Ilion School District</t>
  </si>
  <si>
    <t>Maplewood</t>
  </si>
  <si>
    <t>Maplewood-Colonie School District</t>
  </si>
  <si>
    <t xml:space="preserve">Mohawk     </t>
  </si>
  <si>
    <t>Mohawk School District</t>
  </si>
  <si>
    <t>North Colonie (post-annexation of Maplewood)</t>
  </si>
  <si>
    <t>North Colonie (pre-annexation of Maplewood)</t>
  </si>
  <si>
    <t>North Colonie CSD (pre-annexation of Maplewood)</t>
  </si>
  <si>
    <t>Oppenheim Ephr</t>
  </si>
  <si>
    <t>Oppenheim-Ephratah School District</t>
  </si>
  <si>
    <t>St Johnsville</t>
  </si>
  <si>
    <t>Saint Johnsville School District</t>
  </si>
  <si>
    <t>Westport</t>
  </si>
  <si>
    <t>Westport Central School District</t>
  </si>
  <si>
    <t>North Colonie CSD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</si>
</sst>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0.000"/>
  </numFmts>
  <fonts count="23" x14ac:knownFonts="1">
    <font>
      <sz val="12"/>
      <color theme="1"/>
      <name val="Times New Roman"/>
      <family val="2"/>
    </font>
    <font>
      <sz val="12"/>
      <color theme="1"/>
      <name val="Times New Roman"/>
      <family val="2"/>
    </font>
    <font>
      <b/>
      <sz val="12"/>
      <color rgb="FFE0AA0F"/>
      <name val="Arial"/>
      <family val="2"/>
    </font>
    <font>
      <sz val="11"/>
      <color theme="1"/>
      <name val="Arial"/>
      <family val="2"/>
    </font>
    <font>
      <b/>
      <sz val="12"/>
      <name val="Arial"/>
      <family val="2"/>
    </font>
    <font>
      <b/>
      <sz val="12"/>
      <color theme="1"/>
      <name val="Arial"/>
      <family val="2"/>
    </font>
    <font>
      <sz val="10"/>
      <name val="Times New Roman"/>
      <family val="1"/>
    </font>
    <font>
      <sz val="12"/>
      <color theme="1"/>
      <name val="Arial"/>
      <family val="2"/>
    </font>
    <font>
      <sz val="13"/>
      <color theme="1"/>
      <name val="Arial"/>
      <family val="2"/>
    </font>
    <font>
      <b/>
      <sz val="8"/>
      <color theme="1"/>
      <name val="Arial"/>
      <family val="2"/>
    </font>
    <font>
      <b/>
      <sz val="13"/>
      <color theme="1"/>
      <name val="Arial"/>
      <family val="2"/>
    </font>
    <font>
      <i/>
      <sz val="13"/>
      <name val="Arial"/>
      <family val="2"/>
    </font>
    <font>
      <sz val="11"/>
      <name val="Arial"/>
      <family val="2"/>
    </font>
    <font>
      <sz val="10"/>
      <name val="Arial"/>
      <family val="2"/>
    </font>
    <font>
      <u/>
      <sz val="10"/>
      <color theme="10"/>
      <name val="Times New Roman"/>
      <family val="1"/>
    </font>
    <font>
      <b/>
      <sz val="10"/>
      <name val="Arial"/>
      <family val="2"/>
    </font>
    <font>
      <vertAlign val="superscript"/>
      <sz val="10"/>
      <name val="Arial"/>
      <family val="2"/>
    </font>
    <font>
      <u/>
      <sz val="12"/>
      <color theme="10"/>
      <name val="Times New Roman"/>
      <family val="2"/>
    </font>
    <font>
      <b/>
      <sz val="10"/>
      <color theme="0"/>
      <name val="Arial"/>
      <family val="2"/>
    </font>
    <font>
      <b/>
      <sz val="10"/>
      <color indexed="9"/>
      <name val="Arial"/>
      <family val="2"/>
    </font>
    <font>
      <sz val="12"/>
      <color theme="0"/>
      <name val="Arial"/>
      <family val="2"/>
    </font>
    <font>
      <sz val="8"/>
      <name val="Times New Roman"/>
      <family val="2"/>
    </font>
    <font>
      <b/>
      <sz val="12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99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79998168889431442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rgb="FF999999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/>
      <bottom style="thin">
        <color rgb="FF999999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999999"/>
      </left>
      <right style="medium">
        <color rgb="FF999999"/>
      </right>
      <top style="medium">
        <color rgb="FF999999"/>
      </top>
      <bottom style="medium">
        <color rgb="FF999999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/>
    <xf numFmtId="44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84">
    <xf numFmtId="0" fontId="0" fillId="0" borderId="0" xfId="0"/>
    <xf numFmtId="0" fontId="3" fillId="0" borderId="0" xfId="1" applyFont="1"/>
    <xf numFmtId="0" fontId="1" fillId="0" borderId="0" xfId="1"/>
    <xf numFmtId="0" fontId="5" fillId="0" borderId="6" xfId="1" applyFont="1" applyBorder="1"/>
    <xf numFmtId="0" fontId="5" fillId="0" borderId="9" xfId="1" applyFont="1" applyBorder="1" applyAlignment="1">
      <alignment horizontal="center"/>
    </xf>
    <xf numFmtId="0" fontId="7" fillId="0" borderId="10" xfId="1" applyFont="1" applyBorder="1" applyAlignment="1">
      <alignment horizontal="center"/>
    </xf>
    <xf numFmtId="0" fontId="7" fillId="0" borderId="5" xfId="1" applyFont="1" applyBorder="1" applyAlignment="1">
      <alignment horizontal="center"/>
    </xf>
    <xf numFmtId="0" fontId="8" fillId="0" borderId="0" xfId="1" applyFont="1"/>
    <xf numFmtId="0" fontId="9" fillId="0" borderId="0" xfId="1" applyFont="1" applyAlignment="1">
      <alignment horizontal="center"/>
    </xf>
    <xf numFmtId="0" fontId="10" fillId="0" borderId="0" xfId="1" applyFont="1" applyAlignment="1">
      <alignment horizontal="center"/>
    </xf>
    <xf numFmtId="0" fontId="8" fillId="0" borderId="0" xfId="1" applyFont="1" applyAlignment="1">
      <alignment horizontal="left" wrapText="1"/>
    </xf>
    <xf numFmtId="165" fontId="7" fillId="0" borderId="0" xfId="4" applyNumberFormat="1" applyFont="1" applyBorder="1" applyAlignment="1"/>
    <xf numFmtId="165" fontId="7" fillId="0" borderId="12" xfId="4" applyNumberFormat="1" applyFont="1" applyBorder="1" applyAlignment="1"/>
    <xf numFmtId="0" fontId="11" fillId="0" borderId="0" xfId="1" applyFont="1"/>
    <xf numFmtId="0" fontId="12" fillId="0" borderId="0" xfId="1" applyFont="1"/>
    <xf numFmtId="0" fontId="6" fillId="0" borderId="0" xfId="3"/>
    <xf numFmtId="49" fontId="6" fillId="0" borderId="0" xfId="3" applyNumberFormat="1"/>
    <xf numFmtId="0" fontId="4" fillId="0" borderId="0" xfId="3" applyFont="1"/>
    <xf numFmtId="0" fontId="13" fillId="0" borderId="0" xfId="3" applyFont="1"/>
    <xf numFmtId="0" fontId="13" fillId="0" borderId="13" xfId="3" applyFont="1" applyBorder="1" applyAlignment="1">
      <alignment horizontal="center"/>
    </xf>
    <xf numFmtId="49" fontId="14" fillId="0" borderId="0" xfId="5" quotePrefix="1" applyNumberFormat="1"/>
    <xf numFmtId="0" fontId="15" fillId="0" borderId="0" xfId="3" applyFont="1"/>
    <xf numFmtId="49" fontId="13" fillId="0" borderId="0" xfId="3" applyNumberFormat="1" applyFont="1"/>
    <xf numFmtId="41" fontId="13" fillId="0" borderId="0" xfId="3" applyNumberFormat="1" applyFont="1" applyAlignment="1">
      <alignment horizontal="right"/>
    </xf>
    <xf numFmtId="41" fontId="6" fillId="0" borderId="0" xfId="3" applyNumberFormat="1"/>
    <xf numFmtId="164" fontId="13" fillId="0" borderId="0" xfId="3" applyNumberFormat="1" applyFont="1"/>
    <xf numFmtId="41" fontId="13" fillId="0" borderId="0" xfId="3" applyNumberFormat="1" applyFont="1"/>
    <xf numFmtId="49" fontId="15" fillId="0" borderId="0" xfId="3" applyNumberFormat="1" applyFont="1"/>
    <xf numFmtId="41" fontId="13" fillId="0" borderId="0" xfId="3" applyNumberFormat="1" applyFont="1" applyAlignment="1">
      <alignment horizontal="center" vertical="center" wrapText="1"/>
    </xf>
    <xf numFmtId="0" fontId="16" fillId="0" borderId="0" xfId="3" applyFont="1"/>
    <xf numFmtId="0" fontId="0" fillId="0" borderId="11" xfId="0" applyBorder="1"/>
    <xf numFmtId="38" fontId="7" fillId="0" borderId="0" xfId="2" applyNumberFormat="1" applyFont="1" applyBorder="1" applyAlignment="1"/>
    <xf numFmtId="6" fontId="7" fillId="0" borderId="10" xfId="2" applyNumberFormat="1" applyFont="1" applyBorder="1" applyAlignment="1"/>
    <xf numFmtId="6" fontId="7" fillId="0" borderId="5" xfId="2" applyNumberFormat="1" applyFont="1" applyBorder="1" applyAlignment="1"/>
    <xf numFmtId="0" fontId="3" fillId="0" borderId="0" xfId="1" applyFont="1" applyAlignment="1">
      <alignment horizontal="center"/>
    </xf>
    <xf numFmtId="0" fontId="3" fillId="0" borderId="0" xfId="1" applyFont="1" applyAlignment="1">
      <alignment horizontal="center" wrapText="1"/>
    </xf>
    <xf numFmtId="6" fontId="3" fillId="0" borderId="0" xfId="1" applyNumberFormat="1" applyFont="1"/>
    <xf numFmtId="0" fontId="10" fillId="0" borderId="0" xfId="1" applyFont="1"/>
    <xf numFmtId="0" fontId="7" fillId="0" borderId="9" xfId="6" applyFont="1" applyFill="1" applyBorder="1"/>
    <xf numFmtId="6" fontId="8" fillId="0" borderId="0" xfId="1" applyNumberFormat="1" applyFont="1"/>
    <xf numFmtId="0" fontId="18" fillId="3" borderId="14" xfId="6" applyFont="1" applyFill="1" applyBorder="1" applyAlignment="1">
      <alignment horizontal="center" wrapText="1"/>
    </xf>
    <xf numFmtId="0" fontId="19" fillId="3" borderId="14" xfId="6" applyFont="1" applyFill="1" applyBorder="1" applyAlignment="1">
      <alignment horizontal="center" wrapText="1"/>
    </xf>
    <xf numFmtId="0" fontId="20" fillId="0" borderId="7" xfId="1" applyFont="1" applyBorder="1" applyAlignment="1">
      <alignment horizontal="center"/>
    </xf>
    <xf numFmtId="0" fontId="20" fillId="0" borderId="8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3" xfId="1" applyFont="1" applyBorder="1"/>
    <xf numFmtId="0" fontId="15" fillId="0" borderId="15" xfId="3" applyFont="1" applyBorder="1" applyAlignment="1">
      <alignment horizontal="center"/>
    </xf>
    <xf numFmtId="0" fontId="15" fillId="0" borderId="16" xfId="3" applyFont="1" applyBorder="1" applyAlignment="1">
      <alignment horizontal="center"/>
    </xf>
    <xf numFmtId="0" fontId="15" fillId="0" borderId="17" xfId="3" applyFont="1" applyBorder="1" applyAlignment="1">
      <alignment horizontal="center"/>
    </xf>
    <xf numFmtId="0" fontId="7" fillId="0" borderId="6" xfId="6" applyFont="1" applyFill="1" applyBorder="1" applyProtection="1">
      <protection hidden="1"/>
    </xf>
    <xf numFmtId="6" fontId="7" fillId="0" borderId="7" xfId="2" applyNumberFormat="1" applyFont="1" applyBorder="1" applyAlignment="1" applyProtection="1">
      <protection hidden="1"/>
    </xf>
    <xf numFmtId="6" fontId="7" fillId="0" borderId="8" xfId="2" applyNumberFormat="1" applyFont="1" applyBorder="1" applyAlignment="1" applyProtection="1">
      <protection hidden="1"/>
    </xf>
    <xf numFmtId="0" fontId="7" fillId="0" borderId="11" xfId="6" applyFont="1" applyFill="1" applyBorder="1" applyProtection="1">
      <protection hidden="1"/>
    </xf>
    <xf numFmtId="38" fontId="7" fillId="0" borderId="0" xfId="2" applyNumberFormat="1" applyFont="1" applyBorder="1" applyAlignment="1" applyProtection="1">
      <protection hidden="1"/>
    </xf>
    <xf numFmtId="38" fontId="7" fillId="0" borderId="12" xfId="2" applyNumberFormat="1" applyFont="1" applyBorder="1" applyAlignment="1" applyProtection="1">
      <protection hidden="1"/>
    </xf>
    <xf numFmtId="0" fontId="7" fillId="0" borderId="9" xfId="6" applyFont="1" applyFill="1" applyBorder="1" applyProtection="1">
      <protection hidden="1"/>
    </xf>
    <xf numFmtId="6" fontId="7" fillId="0" borderId="10" xfId="2" applyNumberFormat="1" applyFont="1" applyBorder="1" applyAlignment="1" applyProtection="1">
      <protection hidden="1"/>
    </xf>
    <xf numFmtId="6" fontId="7" fillId="0" borderId="5" xfId="2" applyNumberFormat="1" applyFont="1" applyBorder="1" applyAlignment="1" applyProtection="1">
      <protection hidden="1"/>
    </xf>
    <xf numFmtId="0" fontId="13" fillId="0" borderId="18" xfId="0" applyFont="1" applyBorder="1"/>
    <xf numFmtId="0" fontId="13" fillId="0" borderId="19" xfId="0" applyFont="1" applyBorder="1"/>
    <xf numFmtId="0" fontId="13" fillId="4" borderId="20" xfId="0" applyFont="1" applyFill="1" applyBorder="1"/>
    <xf numFmtId="0" fontId="13" fillId="4" borderId="21" xfId="0" applyFont="1" applyFill="1" applyBorder="1"/>
    <xf numFmtId="0" fontId="13" fillId="0" borderId="22" xfId="0" applyFont="1" applyBorder="1"/>
    <xf numFmtId="0" fontId="13" fillId="0" borderId="23" xfId="0" applyFont="1" applyBorder="1"/>
    <xf numFmtId="0" fontId="13" fillId="4" borderId="22" xfId="0" applyFont="1" applyFill="1" applyBorder="1"/>
    <xf numFmtId="0" fontId="13" fillId="4" borderId="23" xfId="0" applyFont="1" applyFill="1" applyBorder="1"/>
    <xf numFmtId="0" fontId="13" fillId="4" borderId="24" xfId="0" applyFont="1" applyFill="1" applyBorder="1"/>
    <xf numFmtId="0" fontId="13" fillId="4" borderId="25" xfId="0" applyFont="1" applyFill="1" applyBorder="1"/>
    <xf numFmtId="0" fontId="5" fillId="0" borderId="26" xfId="3" applyFont="1" applyBorder="1" applyAlignment="1" applyProtection="1">
      <alignment horizontal="left"/>
      <protection locked="0"/>
    </xf>
    <xf numFmtId="0" fontId="13" fillId="0" borderId="28" xfId="0" applyFont="1" applyBorder="1"/>
    <xf numFmtId="0" fontId="13" fillId="4" borderId="29" xfId="0" applyFont="1" applyFill="1" applyBorder="1"/>
    <xf numFmtId="0" fontId="13" fillId="0" borderId="30" xfId="0" applyFont="1" applyBorder="1"/>
    <xf numFmtId="0" fontId="13" fillId="4" borderId="30" xfId="0" applyFont="1" applyFill="1" applyBorder="1"/>
    <xf numFmtId="0" fontId="13" fillId="4" borderId="31" xfId="0" applyFont="1" applyFill="1" applyBorder="1"/>
    <xf numFmtId="0" fontId="22" fillId="0" borderId="0" xfId="1" applyFont="1" applyAlignment="1">
      <alignment horizontal="center" wrapText="1"/>
    </xf>
    <xf numFmtId="0" fontId="2" fillId="2" borderId="27" xfId="1" applyFont="1" applyFill="1" applyBorder="1" applyAlignment="1">
      <alignment horizontal="center"/>
    </xf>
    <xf numFmtId="0" fontId="2" fillId="2" borderId="1" xfId="1" applyFont="1" applyFill="1" applyBorder="1" applyAlignment="1">
      <alignment horizontal="center"/>
    </xf>
    <xf numFmtId="0" fontId="2" fillId="2" borderId="2" xfId="1" applyFont="1" applyFill="1" applyBorder="1" applyAlignment="1">
      <alignment horizontal="center"/>
    </xf>
    <xf numFmtId="0" fontId="5" fillId="0" borderId="9" xfId="1" applyFont="1" applyBorder="1" applyAlignment="1">
      <alignment horizontal="center"/>
    </xf>
    <xf numFmtId="0" fontId="5" fillId="0" borderId="3" xfId="1" applyFont="1" applyBorder="1" applyAlignment="1">
      <alignment horizontal="center"/>
    </xf>
    <xf numFmtId="0" fontId="5" fillId="0" borderId="10" xfId="1" applyFont="1" applyBorder="1" applyAlignment="1">
      <alignment horizontal="center"/>
    </xf>
    <xf numFmtId="0" fontId="5" fillId="0" borderId="5" xfId="1" applyFont="1" applyBorder="1" applyAlignment="1">
      <alignment horizontal="center"/>
    </xf>
    <xf numFmtId="0" fontId="4" fillId="0" borderId="0" xfId="3" applyFont="1" applyAlignment="1">
      <alignment horizontal="center" vertical="center" wrapText="1"/>
    </xf>
    <xf numFmtId="0" fontId="5" fillId="0" borderId="4" xfId="3" applyFont="1" applyBorder="1" applyAlignment="1" applyProtection="1">
      <alignment horizontal="center"/>
      <protection hidden="1"/>
    </xf>
  </cellXfs>
  <cellStyles count="7">
    <cellStyle name="Comma 3" xfId="4" xr:uid="{C779CC56-DCFF-4014-AC67-2B15AD3498BD}"/>
    <cellStyle name="Currency 5" xfId="2" xr:uid="{05671076-FC55-44B1-A85B-95C337FB2E44}"/>
    <cellStyle name="Hyperlink" xfId="6" builtinId="8"/>
    <cellStyle name="Hyperlink 2" xfId="5" xr:uid="{5D647177-8CCA-4CD8-8105-C667EA7775ED}"/>
    <cellStyle name="Normal" xfId="0" builtinId="0"/>
    <cellStyle name="Normal 2" xfId="3" xr:uid="{4D094AA1-2DF5-48B9-9F00-DC59CC94A1E9}"/>
    <cellStyle name="Normal 6" xfId="1" xr:uid="{13EB98C9-0FBD-4C80-9B60-C2A0A6C9997B}"/>
  </cellStyles>
  <dxfs count="0"/>
  <tableStyles count="1" defaultTableStyle="TableStyleMedium2" defaultPivotStyle="PivotStyleLight16">
    <tableStyle name="Invisible" pivot="0" table="0" count="0" xr9:uid="{91494ADC-2AAC-4CAC-8AF8-4F54309B9A8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cap="none" spc="2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r>
              <a:rPr lang="en-US" sz="1600" b="1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Comparison</a:t>
            </a:r>
            <a:r>
              <a:rPr lang="en-US" sz="1600" b="1" baseline="0">
                <a:solidFill>
                  <a:sysClr val="windowText" lastClr="000000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of Foundation Aid &amp; Total State Aid - BEDS Code:</a:t>
            </a:r>
            <a:endParaRPr lang="en-US" sz="16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c:rich>
      </c:tx>
      <c:layout>
        <c:manualLayout>
          <c:xMode val="edge"/>
          <c:yMode val="edge"/>
          <c:x val="0.19815973337419526"/>
          <c:y val="2.66641972190056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2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9043565539011257E-2"/>
          <c:y val="0.21851467430207588"/>
          <c:w val="0.94534776651962482"/>
          <c:h val="0.60997801411187236"/>
        </c:manualLayout>
      </c:layout>
      <c:lineChart>
        <c:grouping val="standard"/>
        <c:varyColors val="0"/>
        <c:ser>
          <c:idx val="0"/>
          <c:order val="0"/>
          <c:tx>
            <c:strRef>
              <c:f>'Chart Data'!$C$1</c:f>
              <c:strCache>
                <c:ptCount val="1"/>
                <c:pt idx="0">
                  <c:v>Foundation Aid (Net of Adjustments)</c:v>
                </c:pt>
              </c:strCache>
            </c:strRef>
          </c:tx>
          <c:spPr>
            <a:ln w="22225" cap="rnd" cmpd="sng" algn="ctr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Data'!$B$2:$B$7</c15:sqref>
                  </c15:fullRef>
                </c:ext>
              </c:extLst>
              <c:f>'Chart Data'!$B$3:$B$7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Data'!$C$2:$C$7</c15:sqref>
                  </c15:fullRef>
                </c:ext>
              </c:extLst>
              <c:f>'Chart Data'!$C$3:$C$7</c:f>
              <c:numCache>
                <c:formatCode>"$"#,##0_);[Red]\("$"#,##0\)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BB-49B9-84F5-1B4D3D35C31A}"/>
            </c:ext>
          </c:extLst>
        </c:ser>
        <c:ser>
          <c:idx val="1"/>
          <c:order val="1"/>
          <c:tx>
            <c:strRef>
              <c:f>'Chart Data'!$D$1</c:f>
              <c:strCache>
                <c:ptCount val="1"/>
                <c:pt idx="0">
                  <c:v>Total State Aid</c:v>
                </c:pt>
              </c:strCache>
            </c:strRef>
          </c:tx>
          <c:spPr>
            <a:ln w="22225" cap="rnd" cmpd="sng" algn="ctr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'Chart Data'!$B$2:$B$7</c15:sqref>
                  </c15:fullRef>
                </c:ext>
              </c:extLst>
              <c:f>'Chart Data'!$B$3:$B$7</c:f>
              <c:strCache>
                <c:ptCount val="5"/>
                <c:pt idx="0">
                  <c:v>2021 - 2022</c:v>
                </c:pt>
                <c:pt idx="1">
                  <c:v>2022 - 2023</c:v>
                </c:pt>
                <c:pt idx="2">
                  <c:v>2023 - 2024</c:v>
                </c:pt>
                <c:pt idx="3">
                  <c:v>2024 - 2025</c:v>
                </c:pt>
                <c:pt idx="4">
                  <c:v>2025 - 2026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'Chart Data'!$D$2:$D$7</c15:sqref>
                  </c15:fullRef>
                </c:ext>
              </c:extLst>
              <c:f>'Chart Data'!$D$3:$D$7</c:f>
              <c:numCache>
                <c:formatCode>"$"#,##0_);[Red]\("$"#,##0\)</c:formatCode>
                <c:ptCount val="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BB-49B9-84F5-1B4D3D35C31A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dropLines>
          <c:spPr>
            <a:ln w="9525" cap="flat" cmpd="sng" algn="ctr">
              <a:solidFill>
                <a:schemeClr val="dk1">
                  <a:lumMod val="35000"/>
                  <a:lumOff val="65000"/>
                  <a:alpha val="33000"/>
                </a:schemeClr>
              </a:solidFill>
              <a:round/>
            </a:ln>
            <a:effectLst/>
          </c:spPr>
        </c:dropLines>
        <c:smooth val="0"/>
        <c:axId val="1304611168"/>
        <c:axId val="1899967296"/>
      </c:lineChart>
      <c:catAx>
        <c:axId val="13046111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spc="2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899967296"/>
        <c:crosses val="autoZero"/>
        <c:auto val="1"/>
        <c:lblAlgn val="ctr"/>
        <c:lblOffset val="100"/>
        <c:noMultiLvlLbl val="0"/>
      </c:catAx>
      <c:valAx>
        <c:axId val="1899967296"/>
        <c:scaling>
          <c:orientation val="minMax"/>
        </c:scaling>
        <c:delete val="0"/>
        <c:axPos val="l"/>
        <c:numFmt formatCode="&quot;$&quot;#,##0_);[Red]\(&quot;$&quot;#,##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spc="2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04611168"/>
        <c:crosses val="autoZero"/>
        <c:crossBetween val="between"/>
      </c:valAx>
      <c:spPr>
        <a:solidFill>
          <a:schemeClr val="bg2">
            <a:lumMod val="90000"/>
          </a:schemeClr>
        </a:solidFill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accent5">
        <a:lumMod val="60000"/>
        <a:lumOff val="40000"/>
      </a:schemeClr>
    </a:solidFill>
    <a:ln w="9525" cap="flat" cmpd="sng" algn="ctr">
      <a:solidFill>
        <a:schemeClr val="bg1">
          <a:lumMod val="6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0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b="0" kern="1200" spc="20" baseline="0"/>
  </cs:categoryAxis>
  <cs:chartArea mods="allowNoLineOverride"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 cmpd="sng" algn="ctr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  <a:alpha val="33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dk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dk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gradFill>
        <a:gsLst>
          <a:gs pos="100000">
            <a:schemeClr val="lt1">
              <a:lumMod val="95000"/>
            </a:schemeClr>
          </a:gs>
          <a:gs pos="0">
            <a:schemeClr val="lt1"/>
          </a:gs>
        </a:gsLst>
        <a:lin ang="5400000" scaled="0"/>
      </a:gradFill>
    </cs:spPr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spc="20" baseline="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87313</xdr:colOff>
      <xdr:row>31</xdr:row>
      <xdr:rowOff>46832</xdr:rowOff>
    </xdr:from>
    <xdr:to>
      <xdr:col>7</xdr:col>
      <xdr:colOff>1472406</xdr:colOff>
      <xdr:row>50</xdr:row>
      <xdr:rowOff>15081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C54B682-312E-477E-8B67-DD11D820FCB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0.731</cdr:x>
      <cdr:y>0.02076</cdr:y>
    </cdr:from>
    <cdr:to>
      <cdr:x>0.81138</cdr:x>
      <cdr:y>0.10217</cdr:y>
    </cdr:to>
    <cdr:sp macro="" textlink="Summary!$H$2">
      <cdr:nvSpPr>
        <cdr:cNvPr id="2" name="TextBox 1">
          <a:extLst xmlns:a="http://schemas.openxmlformats.org/drawingml/2006/main">
            <a:ext uri="{FF2B5EF4-FFF2-40B4-BE49-F238E27FC236}">
              <a16:creationId xmlns:a16="http://schemas.microsoft.com/office/drawing/2014/main" id="{37FD78CF-B4A2-49AB-892A-977DB1873652}"/>
            </a:ext>
          </a:extLst>
        </cdr:cNvPr>
        <cdr:cNvSpPr txBox="1"/>
      </cdr:nvSpPr>
      <cdr:spPr>
        <a:xfrm xmlns:a="http://schemas.openxmlformats.org/drawingml/2006/main">
          <a:off x="8496378" y="78239"/>
          <a:ext cx="934247" cy="30681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1424C7-C1E5-477D-B8AB-8B38A18AD064}" type="TxLink">
            <a:rPr lang="en-US" sz="1600" b="1" i="0" u="none" strike="noStrike">
              <a:solidFill>
                <a:srgbClr val="000000"/>
              </a:solidFill>
              <a:latin typeface="Arial"/>
              <a:cs typeface="Arial"/>
            </a:rPr>
            <a:pPr/>
            <a:t>N/A</a:t>
          </a:fld>
          <a:endParaRPr lang="en-US" sz="1600"/>
        </a:p>
      </cdr:txBody>
    </cdr:sp>
  </cdr:relSizeAnchor>
</c:userShape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472337-9710-4F94-BE72-70D1939EAC3D}">
  <sheetPr codeName="Sheet1">
    <tabColor rgb="FF990000"/>
    <pageSetUpPr fitToPage="1"/>
  </sheetPr>
  <dimension ref="A1:I59"/>
  <sheetViews>
    <sheetView showGridLines="0" tabSelected="1" zoomScale="120" zoomScaleNormal="120" workbookViewId="0">
      <selection activeCell="B2" sqref="B2"/>
    </sheetView>
  </sheetViews>
  <sheetFormatPr defaultColWidth="7" defaultRowHeight="15.5" x14ac:dyDescent="0.35"/>
  <cols>
    <col min="1" max="1" width="1.33203125" style="1" customWidth="1"/>
    <col min="2" max="2" width="55.5" style="1" customWidth="1"/>
    <col min="3" max="3" width="19.33203125" style="1" hidden="1" customWidth="1"/>
    <col min="4" max="8" width="19.33203125" style="1" customWidth="1"/>
    <col min="9" max="9" width="1.33203125" style="1" customWidth="1"/>
    <col min="10" max="16384" width="7" style="2"/>
  </cols>
  <sheetData>
    <row r="1" spans="2:9" ht="16" thickBot="1" x14ac:dyDescent="0.4">
      <c r="B1" s="75" t="s">
        <v>1462</v>
      </c>
      <c r="C1" s="76"/>
      <c r="D1" s="76"/>
      <c r="E1" s="76"/>
      <c r="F1" s="76"/>
      <c r="G1" s="76"/>
      <c r="H1" s="77"/>
    </row>
    <row r="2" spans="2:9" ht="16" thickBot="1" x14ac:dyDescent="0.4">
      <c r="B2" s="68" t="s">
        <v>2169</v>
      </c>
      <c r="C2" s="45"/>
      <c r="D2" s="45"/>
      <c r="E2" s="44"/>
      <c r="F2" s="44"/>
      <c r="G2" s="44"/>
      <c r="H2" s="83" t="str">
        <f>VLOOKUP($B2,'District Name &amp; BEDS Code'!$B$2:$C$683,2,FALSE)</f>
        <v>N/A</v>
      </c>
    </row>
    <row r="3" spans="2:9" x14ac:dyDescent="0.35">
      <c r="B3" s="78" t="s">
        <v>1467</v>
      </c>
      <c r="C3" s="79"/>
      <c r="D3" s="80"/>
      <c r="E3" s="80"/>
      <c r="F3" s="80"/>
      <c r="G3" s="80"/>
      <c r="H3" s="81"/>
    </row>
    <row r="4" spans="2:9" x14ac:dyDescent="0.35">
      <c r="B4" s="3"/>
      <c r="C4" s="42">
        <v>3</v>
      </c>
      <c r="D4" s="42">
        <v>4</v>
      </c>
      <c r="E4" s="42">
        <v>5</v>
      </c>
      <c r="F4" s="42">
        <v>6</v>
      </c>
      <c r="G4" s="42">
        <v>7</v>
      </c>
      <c r="H4" s="43">
        <v>8</v>
      </c>
    </row>
    <row r="5" spans="2:9" x14ac:dyDescent="0.35">
      <c r="B5" s="4"/>
      <c r="C5" s="5" t="s">
        <v>1468</v>
      </c>
      <c r="D5" s="5" t="s">
        <v>1488</v>
      </c>
      <c r="E5" s="5" t="s">
        <v>1490</v>
      </c>
      <c r="F5" s="5" t="s">
        <v>1491</v>
      </c>
      <c r="G5" s="5" t="s">
        <v>1492</v>
      </c>
      <c r="H5" s="6" t="s">
        <v>1493</v>
      </c>
    </row>
    <row r="6" spans="2:9" ht="16.5" x14ac:dyDescent="0.35">
      <c r="B6" s="49" t="s">
        <v>1368</v>
      </c>
      <c r="C6" s="50" t="e">
        <f>VLOOKUP($H$2,Foundation_Aid!$A$6:$H$807,C$4,FALSE)</f>
        <v>#N/A</v>
      </c>
      <c r="D6" s="50" t="e">
        <f>VLOOKUP($H$2,Foundation_Aid!$A$6:$H$807,D$4,FALSE)</f>
        <v>#N/A</v>
      </c>
      <c r="E6" s="50" t="e">
        <f>VLOOKUP($H$2,Foundation_Aid!$A$6:$H$807,E$4,FALSE)</f>
        <v>#N/A</v>
      </c>
      <c r="F6" s="50" t="e">
        <f>VLOOKUP($H$2,Foundation_Aid!$A$6:$H$807,F$4,FALSE)</f>
        <v>#N/A</v>
      </c>
      <c r="G6" s="50" t="e">
        <f>VLOOKUP($H$2,Foundation_Aid!$A$6:$H$807,G$4,FALSE)</f>
        <v>#N/A</v>
      </c>
      <c r="H6" s="51" t="e">
        <f>VLOOKUP($H$2,Foundation_Aid!$A$6:$H$807,H$4,FALSE)</f>
        <v>#N/A</v>
      </c>
      <c r="I6" s="7"/>
    </row>
    <row r="7" spans="2:9" ht="16.5" x14ac:dyDescent="0.35">
      <c r="B7" s="52"/>
      <c r="C7" s="53"/>
      <c r="D7" s="53"/>
      <c r="E7" s="53"/>
      <c r="F7" s="53"/>
      <c r="G7" s="53"/>
      <c r="H7" s="54"/>
      <c r="I7" s="7"/>
    </row>
    <row r="8" spans="2:9" ht="16.5" hidden="1" x14ac:dyDescent="0.35">
      <c r="B8" s="52" t="s">
        <v>1475</v>
      </c>
      <c r="C8" s="53" t="e">
        <f>VLOOKUP($H$2,PA!$A$6:$G$807,C$4,FALSE)</f>
        <v>#N/A</v>
      </c>
      <c r="D8" s="53" t="e">
        <f>VLOOKUP($H$2,PA!$A$6:$G$807,D$4,FALSE)</f>
        <v>#N/A</v>
      </c>
      <c r="E8" s="53" t="e">
        <f>VLOOKUP($H$2,PA!$A$6:$G$807,E$4,FALSE)</f>
        <v>#N/A</v>
      </c>
      <c r="F8" s="53" t="e">
        <f>VLOOKUP($H$2,PA!$A$6:$G$807,F$4,FALSE)</f>
        <v>#N/A</v>
      </c>
      <c r="G8" s="53" t="e">
        <f>VLOOKUP($H$2,PA!$A$6:$G$807,G$4,FALSE)</f>
        <v>#N/A</v>
      </c>
      <c r="H8" s="54" t="e">
        <f>VLOOKUP($H$2,PA!$A$6:$H$807,H$4,FALSE)</f>
        <v>#N/A</v>
      </c>
      <c r="I8" s="7"/>
    </row>
    <row r="9" spans="2:9" ht="16.5" hidden="1" x14ac:dyDescent="0.35">
      <c r="B9" s="52" t="s">
        <v>1476</v>
      </c>
      <c r="C9" s="53" t="e">
        <f>VLOOKUP($H$2,CARES!$A$6:$G$807,C$4,FALSE)</f>
        <v>#N/A</v>
      </c>
      <c r="D9" s="53" t="e">
        <f>VLOOKUP($H$2,CARES!$A$6:$G$807,D$4,FALSE)</f>
        <v>#N/A</v>
      </c>
      <c r="E9" s="53" t="e">
        <f>VLOOKUP($H$2,CARES!$A$6:$G$807,E$4,FALSE)</f>
        <v>#N/A</v>
      </c>
      <c r="F9" s="53" t="e">
        <f>VLOOKUP($H$2,CARES!$A$6:$G$807,F$4,FALSE)</f>
        <v>#N/A</v>
      </c>
      <c r="G9" s="53" t="e">
        <f>VLOOKUP($H$2,CARES!$A$6:$G$807,G$4,FALSE)</f>
        <v>#N/A</v>
      </c>
      <c r="H9" s="54" t="e">
        <f>VLOOKUP($H$2,CARES!$A$6:$I$807,H$4,FALSE)</f>
        <v>#N/A</v>
      </c>
      <c r="I9" s="7"/>
    </row>
    <row r="10" spans="2:9" ht="16.5" hidden="1" x14ac:dyDescent="0.35">
      <c r="B10" s="52"/>
      <c r="C10" s="53"/>
      <c r="D10" s="53"/>
      <c r="E10" s="53"/>
      <c r="F10" s="53"/>
      <c r="G10" s="53"/>
      <c r="H10" s="54"/>
      <c r="I10" s="7"/>
    </row>
    <row r="11" spans="2:9" ht="16.5" x14ac:dyDescent="0.35">
      <c r="B11" s="52" t="s">
        <v>1463</v>
      </c>
      <c r="C11" s="53" t="e">
        <f>VLOOKUP($H$2,CST!$A$6:$G$807,C$4,FALSE)</f>
        <v>#N/A</v>
      </c>
      <c r="D11" s="53" t="e">
        <f>VLOOKUP($H$2,CST!$A$6:$H$807,D$4,FALSE)</f>
        <v>#N/A</v>
      </c>
      <c r="E11" s="53" t="e">
        <f>VLOOKUP($H$2,CST!$A$6:$H$807,E$4,FALSE)</f>
        <v>#N/A</v>
      </c>
      <c r="F11" s="53" t="e">
        <f>VLOOKUP($H$2,CST!$A$6:$H$807,F$4,FALSE)</f>
        <v>#N/A</v>
      </c>
      <c r="G11" s="53" t="e">
        <f>VLOOKUP($H$2,CST!$A$6:$H$807,G$4,FALSE)</f>
        <v>#N/A</v>
      </c>
      <c r="H11" s="54" t="e">
        <f>VLOOKUP($H$2,CST!$A$6:$H$807,H$4,FALSE)</f>
        <v>#N/A</v>
      </c>
      <c r="I11" s="37"/>
    </row>
    <row r="12" spans="2:9" ht="16.5" x14ac:dyDescent="0.35">
      <c r="B12" s="52" t="s">
        <v>1371</v>
      </c>
      <c r="C12" s="53" t="e">
        <f>VLOOKUP($H$2,HTax!$A$6:$G$807,C$4,FALSE)</f>
        <v>#N/A</v>
      </c>
      <c r="D12" s="53" t="e">
        <f>VLOOKUP($H$2,HTax!$A$6:$H$807,D$4,FALSE)</f>
        <v>#N/A</v>
      </c>
      <c r="E12" s="53" t="e">
        <f>VLOOKUP($H$2,HTax!$A$6:$H$807,E$4,FALSE)</f>
        <v>#N/A</v>
      </c>
      <c r="F12" s="53" t="e">
        <f>VLOOKUP($H$2,HTax!$A$6:$H$807,F$4,FALSE)</f>
        <v>#N/A</v>
      </c>
      <c r="G12" s="53" t="e">
        <f>VLOOKUP($H$2,HTax!$A$6:$H$807,G$4,FALSE)</f>
        <v>#N/A</v>
      </c>
      <c r="H12" s="54" t="e">
        <f>VLOOKUP($H$2,HTax!$A$6:$H$807,H$4,FALSE)</f>
        <v>#N/A</v>
      </c>
      <c r="I12" s="9"/>
    </row>
    <row r="13" spans="2:9" ht="16.5" x14ac:dyDescent="0.35">
      <c r="B13" s="52" t="s">
        <v>1482</v>
      </c>
      <c r="C13" s="53" t="e">
        <f>VLOOKUP($H$2,Trans_Reg!$A$6:$G$807,C$4,FALSE)+VLOOKUP($H$2,Trans_Sum!$A$6:$G$807,C$4,FALSE)</f>
        <v>#N/A</v>
      </c>
      <c r="D13" s="53" t="e">
        <f>VLOOKUP($H$2,Trans_Reg!$A$6:$H$807,D$4,FALSE)+VLOOKUP($H$2,Trans_Sum!$A$6:$H$807,D$4,FALSE)</f>
        <v>#N/A</v>
      </c>
      <c r="E13" s="53" t="e">
        <f>VLOOKUP($H$2,Trans_Reg!$A$6:$H$807,E$4,FALSE)+VLOOKUP($H$2,Trans_Sum!$A$6:$H$807,E$4,FALSE)</f>
        <v>#N/A</v>
      </c>
      <c r="F13" s="53" t="e">
        <f>VLOOKUP($H$2,Trans_Reg!$A$6:$H$807,F$4,FALSE)+VLOOKUP($H$2,Trans_Sum!$A$6:$H$807,F$4,FALSE)</f>
        <v>#N/A</v>
      </c>
      <c r="G13" s="53" t="e">
        <f>VLOOKUP($H$2,Trans_Reg!$A$6:$H$807,G$4,FALSE)+VLOOKUP($H$2,Trans_Sum!$A$6:$H$807,G$4,FALSE)</f>
        <v>#N/A</v>
      </c>
      <c r="H13" s="54" t="e">
        <f>VLOOKUP($H$2,Trans_Reg!$A$6:$H$807,H$4,FALSE)+VLOOKUP($H$2,Trans_Sum!$A$6:$H$807,H$4,FALSE)</f>
        <v>#N/A</v>
      </c>
      <c r="I13" s="7"/>
    </row>
    <row r="14" spans="2:9" ht="16.5" x14ac:dyDescent="0.35">
      <c r="B14" s="52" t="s">
        <v>1483</v>
      </c>
      <c r="C14" s="53" t="e">
        <f>VLOOKUP($H$2,BLDG_Reg!$A$6:$G$807,C$4,FALSE)+VLOOKUP($H$2,BLDG_Reorg!$A$6:$G$807,C$4,FALSE)</f>
        <v>#N/A</v>
      </c>
      <c r="D14" s="53" t="e">
        <f>VLOOKUP($H$2,BLDG_Reg!$A$6:$H$807,D$4,FALSE)+VLOOKUP($H$2,BLDG_Reorg!$A$6:$H$807,D$4,FALSE)</f>
        <v>#N/A</v>
      </c>
      <c r="E14" s="53" t="e">
        <f>VLOOKUP($H$2,BLDG_Reg!$A$6:$H$807,E$4,FALSE)+VLOOKUP($H$2,BLDG_Reorg!$A$6:$H$807,E$4,FALSE)</f>
        <v>#N/A</v>
      </c>
      <c r="F14" s="53" t="e">
        <f>VLOOKUP($H$2,BLDG_Reg!$A$6:$H$807,F$4,FALSE)+VLOOKUP($H$2,BLDG_Reorg!$A$6:$H$807,F$4,FALSE)</f>
        <v>#N/A</v>
      </c>
      <c r="G14" s="53" t="e">
        <f>VLOOKUP($H$2,BLDG_Reg!$A$6:$H$807,G$4,FALSE)+VLOOKUP($H$2,BLDG_Reorg!$A$6:$H$807,G$4,FALSE)</f>
        <v>#N/A</v>
      </c>
      <c r="H14" s="54" t="e">
        <f>VLOOKUP($H$2,BLDG_Reg!$A$6:$H$807,H$4,FALSE)+VLOOKUP($H$2,BLDG_Reorg!$A$6:$H$807,H$4,FALSE)</f>
        <v>#N/A</v>
      </c>
      <c r="I14" s="7"/>
    </row>
    <row r="15" spans="2:9" ht="16.5" x14ac:dyDescent="0.35">
      <c r="B15" s="52" t="s">
        <v>1376</v>
      </c>
      <c r="C15" s="53" t="e">
        <f>VLOOKUP($H$2,Operating_Reorg!$A$6:$G$807,C$4,FALSE)</f>
        <v>#N/A</v>
      </c>
      <c r="D15" s="53" t="e">
        <f>VLOOKUP($H$2,Operating_Reorg!$A$6:$H$807,D$4,FALSE)</f>
        <v>#N/A</v>
      </c>
      <c r="E15" s="53" t="e">
        <f>VLOOKUP($H$2,Operating_Reorg!$A$6:$H$807,E$4,FALSE)</f>
        <v>#N/A</v>
      </c>
      <c r="F15" s="53" t="e">
        <f>VLOOKUP($H$2,Operating_Reorg!$A$6:$H$807,F$4,FALSE)</f>
        <v>#N/A</v>
      </c>
      <c r="G15" s="53" t="e">
        <f>VLOOKUP($H$2,Operating_Reorg!$A$6:$H$807,G$4,FALSE)</f>
        <v>#N/A</v>
      </c>
      <c r="H15" s="54" t="e">
        <f>VLOOKUP($H$2,Operating_Reorg!$A$6:$H$807,H$4,FALSE)</f>
        <v>#N/A</v>
      </c>
      <c r="I15" s="7"/>
    </row>
    <row r="16" spans="2:9" ht="16.5" x14ac:dyDescent="0.35">
      <c r="B16" s="52" t="s">
        <v>1484</v>
      </c>
      <c r="C16" s="53" t="e">
        <f>VLOOKUP($H$2,NC_AI!$A$6:$G$807,C$4,FALSE)+VLOOKUP($H$2,NC_CE!$A$6:$G$807,C$4,FALSE)+VLOOKUP($H$2,NC_CA!$A$6:$G$807,C$4,FALSE)</f>
        <v>#N/A</v>
      </c>
      <c r="D16" s="53" t="e">
        <f>VLOOKUP($H$2,NC_AI!$A$6:$H$807,D$4,FALSE)+VLOOKUP($H$2,NC_CE!$A$6:$H$807,D$4,FALSE)+VLOOKUP($H$2,NC_CA!$A$6:$H$807,D$4,FALSE)</f>
        <v>#N/A</v>
      </c>
      <c r="E16" s="53" t="e">
        <f>VLOOKUP($H$2,NC_AI!$A$6:$H$807,E$4,FALSE)+VLOOKUP($H$2,NC_CE!$A$6:$H$807,E$4,FALSE)+VLOOKUP($H$2,NC_CA!$A$6:$H$807,E$4,FALSE)</f>
        <v>#N/A</v>
      </c>
      <c r="F16" s="53" t="e">
        <f>VLOOKUP($H$2,NC_AI!$A$6:$H$807,F$4,FALSE)+VLOOKUP($H$2,NC_CE!$A$6:$H$807,F$4,FALSE)+VLOOKUP($H$2,NC_CA!$A$6:$H$807,F$4,FALSE)</f>
        <v>#N/A</v>
      </c>
      <c r="G16" s="53" t="e">
        <f>VLOOKUP($H$2,NC_AI!$A$6:$H$807,G$4,FALSE)+VLOOKUP($H$2,NC_CE!$A$6:$H$807,G$4,FALSE)+VLOOKUP($H$2,NC_CA!$A$6:$H$807,G$4,FALSE)</f>
        <v>#N/A</v>
      </c>
      <c r="H16" s="54" t="e">
        <f>VLOOKUP($H$2,NC_AI!$A$6:$H$807,H$4,FALSE)+VLOOKUP($H$2,NC_CE!$A$6:$H$807,H$4,FALSE)+VLOOKUP($H$2,NC_CA!$A$6:$H$807,H$4,FALSE)</f>
        <v>#N/A</v>
      </c>
      <c r="I16" s="10"/>
    </row>
    <row r="17" spans="2:9" ht="16.5" x14ac:dyDescent="0.35">
      <c r="B17" s="52" t="s">
        <v>1387</v>
      </c>
      <c r="C17" s="53" t="e">
        <f>VLOOKUP($H$2,BOCES!$A$6:$G$807,C$4,FALSE)</f>
        <v>#N/A</v>
      </c>
      <c r="D17" s="53" t="e">
        <f>VLOOKUP($H$2,BOCES!$A$6:$H$807,D$4,FALSE)</f>
        <v>#N/A</v>
      </c>
      <c r="E17" s="53" t="e">
        <f>VLOOKUP($H$2,BOCES!$A$6:$H$807,E$4,FALSE)</f>
        <v>#N/A</v>
      </c>
      <c r="F17" s="53" t="e">
        <f>VLOOKUP($H$2,BOCES!$A$6:$H$807,F$4,FALSE)</f>
        <v>#N/A</v>
      </c>
      <c r="G17" s="53" t="e">
        <f>VLOOKUP($H$2,BOCES!$A$6:$H$807,G$4,FALSE)</f>
        <v>#N/A</v>
      </c>
      <c r="H17" s="54" t="e">
        <f>VLOOKUP($H$2,BOCES!$A$6:$H$807,H$4,FALSE)</f>
        <v>#N/A</v>
      </c>
      <c r="I17" s="9"/>
    </row>
    <row r="18" spans="2:9" ht="16.5" x14ac:dyDescent="0.35">
      <c r="B18" s="52" t="s">
        <v>1384</v>
      </c>
      <c r="C18" s="53" t="e">
        <f>VLOOKUP($H$2,PUB!$A$6:$G$807,C$4,FALSE)</f>
        <v>#N/A</v>
      </c>
      <c r="D18" s="53" t="e">
        <f>VLOOKUP($H$2,PUB!$A$6:$H$807,D$4,FALSE)</f>
        <v>#N/A</v>
      </c>
      <c r="E18" s="53" t="e">
        <f>VLOOKUP($H$2,PUB!$A$6:$H$807,E$4,FALSE)</f>
        <v>#N/A</v>
      </c>
      <c r="F18" s="53" t="e">
        <f>VLOOKUP($H$2,PUB!$A$6:$H$807,F$4,FALSE)</f>
        <v>#N/A</v>
      </c>
      <c r="G18" s="53" t="e">
        <f>VLOOKUP($H$2,PUB!$A$6:$H$807,G$4,FALSE)</f>
        <v>#N/A</v>
      </c>
      <c r="H18" s="54" t="e">
        <f>VLOOKUP($H$2,PUB!$A$6:$H$807,H$4,FALSE)</f>
        <v>#N/A</v>
      </c>
      <c r="I18" s="7"/>
    </row>
    <row r="19" spans="2:9" ht="16.5" x14ac:dyDescent="0.35">
      <c r="B19" s="52" t="s">
        <v>1377</v>
      </c>
      <c r="C19" s="53" t="e">
        <f>VLOOKUP($H$2,PRI!$A$6:$G$807,C$4,FALSE)</f>
        <v>#N/A</v>
      </c>
      <c r="D19" s="53" t="e">
        <f>VLOOKUP($H$2,PRI!$A$6:$H$807,D$4,FALSE)</f>
        <v>#N/A</v>
      </c>
      <c r="E19" s="53" t="e">
        <f>VLOOKUP($H$2,PRI!$A$6:$H$807,E$4,FALSE)</f>
        <v>#N/A</v>
      </c>
      <c r="F19" s="53" t="e">
        <f>VLOOKUP($H$2,PRI!$A$6:$H$807,F$4,FALSE)</f>
        <v>#N/A</v>
      </c>
      <c r="G19" s="53" t="e">
        <f>VLOOKUP($H$2,PRI!$A$6:$H$807,G$4,FALSE)</f>
        <v>#N/A</v>
      </c>
      <c r="H19" s="54" t="e">
        <f>VLOOKUP($H$2,PRI!$A$6:$H$807,H$4,FALSE)</f>
        <v>#N/A</v>
      </c>
      <c r="I19" s="7"/>
    </row>
    <row r="20" spans="2:9" ht="16.5" x14ac:dyDescent="0.35">
      <c r="B20" s="52" t="s">
        <v>1370</v>
      </c>
      <c r="C20" s="53" t="e">
        <f>VLOOKUP($H$2,HandT!$A$6:$G$807,C$4,FALSE)</f>
        <v>#N/A</v>
      </c>
      <c r="D20" s="53" t="e">
        <f>VLOOKUP($H$2,HandT!$A$6:$H$807,D$4,FALSE)</f>
        <v>#N/A</v>
      </c>
      <c r="E20" s="53" t="e">
        <f>VLOOKUP($H$2,HandT!$A$6:$H$807,E$4,FALSE)</f>
        <v>#N/A</v>
      </c>
      <c r="F20" s="53" t="e">
        <f>VLOOKUP($H$2,HandT!$A$6:$H$807,F$4,FALSE)</f>
        <v>#N/A</v>
      </c>
      <c r="G20" s="53" t="e">
        <f>VLOOKUP($H$2,HandT!$A$6:$H$807,G$4,FALSE)</f>
        <v>#N/A</v>
      </c>
      <c r="H20" s="54" t="e">
        <f>VLOOKUP($H$2,HandT!$A$6:$H$807,H$4,FALSE)</f>
        <v>#N/A</v>
      </c>
      <c r="I20" s="7"/>
    </row>
    <row r="21" spans="2:9" ht="16.5" x14ac:dyDescent="0.35">
      <c r="B21" s="52" t="s">
        <v>1466</v>
      </c>
      <c r="C21" s="53" t="e">
        <f>VLOOKUP($H$2,Software!$A$6:$G$807,C$4,FALSE)+VLOOKUP($H$2,Library_Mats!$A$6:$G$807,C$4,FALSE)+VLOOKUP($H$2,Textbooks!$A$6:$G$807,C$4,FALSE)</f>
        <v>#N/A</v>
      </c>
      <c r="D21" s="53" t="e">
        <f>VLOOKUP($H$2,Software!$A$6:$H$807,D$4,FALSE)+VLOOKUP($H$2,Library_Mats!$A$6:$H$807,D$4,FALSE)+VLOOKUP($H$2,Textbooks!$A$6:$H$807,D$4,FALSE)</f>
        <v>#N/A</v>
      </c>
      <c r="E21" s="53" t="e">
        <f>VLOOKUP($H$2,Software!$A$6:$H$807,E$4,FALSE)+VLOOKUP($H$2,Library_Mats!$A$6:$H$807,E$4,FALSE)+VLOOKUP($H$2,Textbooks!$A$6:$H$807,E$4,FALSE)</f>
        <v>#N/A</v>
      </c>
      <c r="F21" s="53" t="e">
        <f>VLOOKUP($H$2,Software!$A$6:$H$807,F$4,FALSE)+VLOOKUP($H$2,Library_Mats!$A$6:$H$807,F$4,FALSE)+VLOOKUP($H$2,Textbooks!$A$6:$H$807,F$4,FALSE)</f>
        <v>#N/A</v>
      </c>
      <c r="G21" s="53" t="e">
        <f>VLOOKUP($H$2,Software!$A$6:$H$807,G$4,FALSE)+VLOOKUP($H$2,Library_Mats!$A$6:$H$807,G$4,FALSE)+VLOOKUP($H$2,Textbooks!$A$6:$H$807,G$4,FALSE)</f>
        <v>#N/A</v>
      </c>
      <c r="H21" s="54" t="e">
        <f>VLOOKUP($H$2,Software!$A$6:$H$807,H$4,FALSE)+VLOOKUP($H$2,Library_Mats!$A$6:$H$807,H$4,FALSE)+VLOOKUP($H$2,Textbooks!$A$6:$H$807,H$4,FALSE)</f>
        <v>#N/A</v>
      </c>
      <c r="I21" s="7"/>
    </row>
    <row r="22" spans="2:9" x14ac:dyDescent="0.35">
      <c r="B22" s="52" t="s">
        <v>1464</v>
      </c>
      <c r="C22" s="53" t="e">
        <f>VLOOKUP($H$2,FDK!$A$6:$G$807,C$4,FALSE)</f>
        <v>#N/A</v>
      </c>
      <c r="D22" s="53" t="e">
        <f>VLOOKUP($H$2,FDK!$A$6:$H$807,D$4,FALSE)</f>
        <v>#N/A</v>
      </c>
      <c r="E22" s="53" t="e">
        <f>VLOOKUP($H$2,FDK!$A$6:$H$807,E$4,FALSE)</f>
        <v>#N/A</v>
      </c>
      <c r="F22" s="53" t="e">
        <f>VLOOKUP($H$2,FDK!$A$6:$H$807,F$4,FALSE)</f>
        <v>#N/A</v>
      </c>
      <c r="G22" s="53" t="e">
        <f>VLOOKUP($H$2,FDK!$A$6:$H$807,G$4,FALSE)</f>
        <v>#N/A</v>
      </c>
      <c r="H22" s="54" t="e">
        <f>VLOOKUP($H$2,FDK!$A$6:$H$807,H$4,FALSE)</f>
        <v>#N/A</v>
      </c>
      <c r="I22" s="8"/>
    </row>
    <row r="23" spans="2:9" x14ac:dyDescent="0.35">
      <c r="B23" s="52" t="s">
        <v>1383</v>
      </c>
      <c r="C23" s="53" t="e">
        <f>VLOOKUP($H$2,UPK!$A$6:$G$807,C$4,FALSE)</f>
        <v>#N/A</v>
      </c>
      <c r="D23" s="53" t="e">
        <f>VLOOKUP($H$2,UPK!$A$6:$H$807,D$4,FALSE)</f>
        <v>#N/A</v>
      </c>
      <c r="E23" s="53" t="e">
        <f>VLOOKUP($H$2,UPK!$A$6:$H$807,E$4,FALSE)</f>
        <v>#N/A</v>
      </c>
      <c r="F23" s="53" t="e">
        <f>VLOOKUP($H$2,UPK!$A$6:$H$807,F$4,FALSE)</f>
        <v>#N/A</v>
      </c>
      <c r="G23" s="53" t="e">
        <f>VLOOKUP($H$2,UPK!$A$6:$H$807,G$4,FALSE)</f>
        <v>#N/A</v>
      </c>
      <c r="H23" s="54" t="e">
        <f>VLOOKUP($H$2,UPK!$A$6:$H$807,H$4,FALSE)</f>
        <v>#N/A</v>
      </c>
      <c r="I23" s="8"/>
    </row>
    <row r="24" spans="2:9" x14ac:dyDescent="0.35">
      <c r="B24" s="52" t="s">
        <v>1380</v>
      </c>
      <c r="C24" s="53" t="e">
        <f>VLOOKUP($H$2,SPEC!$A$6:$G$807,C$4,FALSE)</f>
        <v>#N/A</v>
      </c>
      <c r="D24" s="53" t="e">
        <f>VLOOKUP($H$2,SPEC!$A$6:$H$807,D$4,FALSE)</f>
        <v>#N/A</v>
      </c>
      <c r="E24" s="53" t="e">
        <f>VLOOKUP($H$2,SPEC!$A$6:$H$807,E$4,FALSE)</f>
        <v>#N/A</v>
      </c>
      <c r="F24" s="53" t="e">
        <f>VLOOKUP($H$2,SPEC!$A$6:$H$807,F$4,FALSE)</f>
        <v>#N/A</v>
      </c>
      <c r="G24" s="53" t="e">
        <f>VLOOKUP($H$2,SPEC!$A$6:$H$807,G$4,FALSE)</f>
        <v>#N/A</v>
      </c>
      <c r="H24" s="54" t="e">
        <f>VLOOKUP($H$2,SPEC!$A$6:$H$807,H$4,FALSE)</f>
        <v>#N/A</v>
      </c>
      <c r="I24" s="8"/>
    </row>
    <row r="25" spans="2:9" x14ac:dyDescent="0.35">
      <c r="B25" s="52" t="s">
        <v>1364</v>
      </c>
      <c r="C25" s="53" t="e">
        <f>VLOOKUP($H$2,AE!$A$6:$G$807,C$4,FALSE)</f>
        <v>#N/A</v>
      </c>
      <c r="D25" s="53" t="e">
        <f>VLOOKUP($H$2,AE!$A$6:$H$807,D$4,FALSE)</f>
        <v>#N/A</v>
      </c>
      <c r="E25" s="53" t="e">
        <f>VLOOKUP($H$2,AE!$A$6:$H$807,E$4,FALSE)</f>
        <v>#N/A</v>
      </c>
      <c r="F25" s="53" t="e">
        <f>VLOOKUP($H$2,AE!$A$6:$H$807,F$4,FALSE)</f>
        <v>#N/A</v>
      </c>
      <c r="G25" s="53" t="e">
        <f>VLOOKUP($H$2,AE!$A$6:$H$807,G$4,FALSE)</f>
        <v>#N/A</v>
      </c>
      <c r="H25" s="54" t="e">
        <f>VLOOKUP($H$2,AE!$A$6:$H$807,H$4,FALSE)</f>
        <v>#N/A</v>
      </c>
      <c r="I25" s="8"/>
    </row>
    <row r="26" spans="2:9" hidden="1" x14ac:dyDescent="0.35">
      <c r="B26" s="52" t="s">
        <v>1485</v>
      </c>
      <c r="C26" s="53" t="e">
        <f>VLOOKUP($H$2,#REF!,C$4,FALSE)</f>
        <v>#REF!</v>
      </c>
      <c r="D26" s="53" t="e">
        <f>VLOOKUP($H$2,#REF!,D$4,FALSE)</f>
        <v>#REF!</v>
      </c>
      <c r="E26" s="53" t="e">
        <f>VLOOKUP($H$2,#REF!,E$4,FALSE)</f>
        <v>#REF!</v>
      </c>
      <c r="F26" s="53" t="e">
        <f>VLOOKUP($H$2,#REF!,F$4,FALSE)</f>
        <v>#REF!</v>
      </c>
      <c r="G26" s="53" t="e">
        <f>VLOOKUP($H$2,#REF!,G$4,FALSE)</f>
        <v>#REF!</v>
      </c>
      <c r="H26" s="54" t="e">
        <f>VLOOKUP($H$2,#REF!,H$4,FALSE)</f>
        <v>#REF!</v>
      </c>
      <c r="I26" s="8"/>
    </row>
    <row r="27" spans="2:9" hidden="1" x14ac:dyDescent="0.35">
      <c r="B27" s="52" t="s">
        <v>1486</v>
      </c>
      <c r="C27" s="53" t="e">
        <f>VLOOKUP($H$2,#REF!,C$4,FALSE)</f>
        <v>#REF!</v>
      </c>
      <c r="D27" s="53" t="e">
        <f>VLOOKUP($H$2,#REF!,D$4,FALSE)</f>
        <v>#REF!</v>
      </c>
      <c r="E27" s="53" t="e">
        <f>VLOOKUP($H$2,#REF!,E$4,FALSE)</f>
        <v>#REF!</v>
      </c>
      <c r="F27" s="53" t="e">
        <f>VLOOKUP($H$2,#REF!,F$4,FALSE)</f>
        <v>#REF!</v>
      </c>
      <c r="G27" s="53" t="e">
        <f>VLOOKUP($H$2,#REF!,G$4,FALSE)</f>
        <v>#REF!</v>
      </c>
      <c r="H27" s="54" t="e">
        <f>VLOOKUP($H$2,#REF!,H$4,FALSE)</f>
        <v>#REF!</v>
      </c>
      <c r="I27" s="8"/>
    </row>
    <row r="28" spans="2:9" hidden="1" x14ac:dyDescent="0.35">
      <c r="B28" s="52" t="s">
        <v>1487</v>
      </c>
      <c r="C28" s="53" t="e">
        <f>VLOOKUP($H$2,#REF!,C$4,FALSE)</f>
        <v>#REF!</v>
      </c>
      <c r="D28" s="53" t="e">
        <f>VLOOKUP($H$2,#REF!,D$4,FALSE)</f>
        <v>#REF!</v>
      </c>
      <c r="E28" s="53" t="e">
        <f>VLOOKUP($H$2,#REF!,E$4,FALSE)</f>
        <v>#REF!</v>
      </c>
      <c r="F28" s="53" t="e">
        <f>VLOOKUP($H$2,#REF!,F$4,FALSE)</f>
        <v>#REF!</v>
      </c>
      <c r="G28" s="53" t="e">
        <f>VLOOKUP($H$2,#REF!,G$4,FALSE)</f>
        <v>#REF!</v>
      </c>
      <c r="H28" s="54" t="e">
        <f>VLOOKUP($H$2,#REF!,H$4,FALSE)</f>
        <v>#REF!</v>
      </c>
      <c r="I28" s="8"/>
    </row>
    <row r="29" spans="2:9" x14ac:dyDescent="0.35">
      <c r="B29" s="55" t="s">
        <v>1382</v>
      </c>
      <c r="C29" s="56" t="e">
        <f>VLOOKUP($H$2,Total_Aid!$A$6:$G$807,C$4,FALSE)</f>
        <v>#N/A</v>
      </c>
      <c r="D29" s="56" t="e">
        <f>VLOOKUP($H$2,Total_Aid!$A$6:$H$807,D$4,FALSE)</f>
        <v>#N/A</v>
      </c>
      <c r="E29" s="56" t="e">
        <f>VLOOKUP($H$2,Total_Aid!$A$6:$H$807,E$4,FALSE)</f>
        <v>#N/A</v>
      </c>
      <c r="F29" s="56" t="e">
        <f>VLOOKUP($H$2,Total_Aid!$A$6:$H$807,F$4,FALSE)</f>
        <v>#N/A</v>
      </c>
      <c r="G29" s="56" t="e">
        <f>VLOOKUP($H$2,Total_Aid!$A$6:$H$807,G$4,FALSE)</f>
        <v>#N/A</v>
      </c>
      <c r="H29" s="57" t="e">
        <f>VLOOKUP($H$2,Total_Aid!$A$6:$H$807,H$4,FALSE)</f>
        <v>#N/A</v>
      </c>
      <c r="I29" s="8"/>
    </row>
    <row r="30" spans="2:9" hidden="1" x14ac:dyDescent="0.35">
      <c r="B30" s="30"/>
      <c r="C30" s="11"/>
      <c r="D30" s="11"/>
      <c r="E30" s="11"/>
      <c r="F30" s="11"/>
      <c r="G30" s="11"/>
      <c r="H30" s="12"/>
      <c r="I30" s="8"/>
    </row>
    <row r="31" spans="2:9" hidden="1" x14ac:dyDescent="0.35">
      <c r="B31" s="38" t="s">
        <v>1465</v>
      </c>
      <c r="C31" s="32" t="e">
        <f>VLOOKUP($H$2,#REF!,C$4,FALSE)</f>
        <v>#REF!</v>
      </c>
      <c r="D31" s="32" t="e">
        <f>VLOOKUP($H$2,#REF!,D$4,FALSE)</f>
        <v>#REF!</v>
      </c>
      <c r="E31" s="32" t="e">
        <f>VLOOKUP($H$2,#REF!,E$4,FALSE)</f>
        <v>#REF!</v>
      </c>
      <c r="F31" s="32"/>
      <c r="G31" s="32"/>
      <c r="H31" s="33" t="e">
        <f>VLOOKUP($H$2,#REF!,H$4,FALSE)</f>
        <v>#REF!</v>
      </c>
      <c r="I31" s="8"/>
    </row>
    <row r="32" spans="2:9" ht="16.5" x14ac:dyDescent="0.35">
      <c r="B32" s="7"/>
      <c r="C32" s="39"/>
      <c r="D32" s="39"/>
      <c r="E32" s="39"/>
      <c r="F32" s="39"/>
      <c r="G32" s="39"/>
      <c r="H32" s="39"/>
      <c r="I32" s="8"/>
    </row>
    <row r="33" spans="2:8" x14ac:dyDescent="0.35">
      <c r="B33" s="14"/>
      <c r="C33" s="14"/>
      <c r="D33" s="31"/>
      <c r="E33" s="31"/>
      <c r="F33" s="31"/>
      <c r="G33" s="31"/>
      <c r="H33" s="31"/>
    </row>
    <row r="34" spans="2:8" x14ac:dyDescent="0.35">
      <c r="B34" s="14"/>
      <c r="C34" s="14"/>
      <c r="D34" s="14"/>
      <c r="E34" s="14"/>
      <c r="F34" s="14"/>
      <c r="G34" s="14"/>
      <c r="H34" s="14"/>
    </row>
    <row r="35" spans="2:8" x14ac:dyDescent="0.35">
      <c r="B35" s="34"/>
    </row>
    <row r="36" spans="2:8" x14ac:dyDescent="0.35">
      <c r="B36" s="34"/>
    </row>
    <row r="37" spans="2:8" x14ac:dyDescent="0.35">
      <c r="B37" s="34"/>
    </row>
    <row r="38" spans="2:8" x14ac:dyDescent="0.35">
      <c r="B38" s="34"/>
    </row>
    <row r="39" spans="2:8" x14ac:dyDescent="0.35">
      <c r="B39" s="34"/>
    </row>
    <row r="40" spans="2:8" x14ac:dyDescent="0.35">
      <c r="B40" s="34"/>
    </row>
    <row r="41" spans="2:8" x14ac:dyDescent="0.35">
      <c r="B41" s="34"/>
    </row>
    <row r="42" spans="2:8" x14ac:dyDescent="0.35">
      <c r="B42" s="34"/>
    </row>
    <row r="43" spans="2:8" x14ac:dyDescent="0.35">
      <c r="B43" s="34"/>
    </row>
    <row r="44" spans="2:8" x14ac:dyDescent="0.35">
      <c r="B44" s="34"/>
    </row>
    <row r="45" spans="2:8" x14ac:dyDescent="0.35">
      <c r="B45" s="34"/>
    </row>
    <row r="46" spans="2:8" x14ac:dyDescent="0.35">
      <c r="B46" s="34"/>
    </row>
    <row r="47" spans="2:8" x14ac:dyDescent="0.35">
      <c r="B47" s="34"/>
    </row>
    <row r="48" spans="2:8" x14ac:dyDescent="0.35">
      <c r="B48" s="34"/>
    </row>
    <row r="49" spans="2:8" x14ac:dyDescent="0.35">
      <c r="B49" s="34"/>
    </row>
    <row r="50" spans="2:8" x14ac:dyDescent="0.35">
      <c r="B50" s="34"/>
    </row>
    <row r="56" spans="2:8" ht="70.5" customHeight="1" x14ac:dyDescent="0.35">
      <c r="B56" s="74" t="s">
        <v>1388</v>
      </c>
      <c r="C56" s="74"/>
      <c r="D56" s="74"/>
      <c r="E56" s="74"/>
      <c r="F56" s="74"/>
      <c r="G56" s="74"/>
      <c r="H56" s="74"/>
    </row>
    <row r="58" spans="2:8" ht="16.5" x14ac:dyDescent="0.35">
      <c r="B58" s="13"/>
    </row>
    <row r="59" spans="2:8" ht="16.5" x14ac:dyDescent="0.35">
      <c r="B59" s="13"/>
    </row>
  </sheetData>
  <sheetProtection algorithmName="SHA-512" hashValue="f/0wWTD5vXIxHZvdHTzCGbqLIW/4RAEg6exbXcDmK3dxeFJhU6VAh60EQMBbkCh2gG5RYhOujYEwBr6dqkQngQ==" saltValue="oQedcft0ZJLQh0BD32MHJg==" spinCount="100000" sheet="1" objects="1" scenarios="1"/>
  <mergeCells count="3">
    <mergeCell ref="B56:H56"/>
    <mergeCell ref="B1:H1"/>
    <mergeCell ref="B3:H3"/>
  </mergeCells>
  <hyperlinks>
    <hyperlink ref="B6" location="Foundation_Aid!S3" display="Foundation Aid" xr:uid="{C5637112-C9F4-419E-8205-CE53CD442657}"/>
    <hyperlink ref="B31" location="GEA_Final!S3" display="Final GEA Payment (2016-17 only)    " xr:uid="{6CB48EDB-F355-411D-BA30-ADC5DFC79FA9}"/>
    <hyperlink ref="B8" location="PA!S3" display="Pandemic Adjustment (2020-21)" xr:uid="{E01F4140-8894-4146-B275-7C4254D09861}"/>
    <hyperlink ref="B9" location="CARES!S3" display="Federal CARES Restoration (2020-21)" xr:uid="{23961BF6-C6CA-43CA-AA67-0078C67EBEAD}"/>
    <hyperlink ref="B11" location="CST!S3" display="Charter School Transitional" xr:uid="{FBAE35FD-67E8-4E8A-8F8D-D2482980027E}"/>
    <hyperlink ref="B12" location="HTax!S3" display="High Tax Aid" xr:uid="{D019D597-1355-4476-829B-C5252BB02398}"/>
    <hyperlink ref="B15" location="Operating_Reorg!S3" display="Operating Reorg Incentive Aid" xr:uid="{A9A7FCAE-1CB0-4AA4-BD4A-A08E13F4C254}"/>
    <hyperlink ref="B17" location="BOCES!S3" display="BOCES Aid" xr:uid="{67BA4F45-613C-42B2-8E9D-AD944093C41E}"/>
    <hyperlink ref="B18" location="PUB!S3" display="Public EC High Cost Aid" xr:uid="{1FC2C4A0-ED12-4EAF-9125-E31EBA1CAC97}"/>
    <hyperlink ref="B19" location="PRI!S3" display="Private Excess Cost Aid" xr:uid="{250FE2B1-1978-476D-8476-8AF8279FA616}"/>
    <hyperlink ref="B20" location="HandT!S3" display="Hardware &amp; Technology Aid" xr:uid="{A8A986C8-C59C-43E2-B67A-316B173649B3}"/>
    <hyperlink ref="B22" location="FDK!S3" display="Full Day K Conversion" xr:uid="{74341A1C-11C8-4260-879F-26AD56461840}"/>
    <hyperlink ref="B23" location="UPK!S3" display="Univ Prekindergarten Aid" xr:uid="{5A06A429-AB46-4D8F-AE44-D01AD584F791}"/>
    <hyperlink ref="B24" location="SPEC!S3" display="Supplemental Pub Excess Cost" xr:uid="{F6A46C7C-1266-4E4D-80C7-472A5459DB01}"/>
    <hyperlink ref="B25" location="AE!S3" display="Academic Enhancement Aid" xr:uid="{56575285-C10A-49B9-B1B3-0F2D3A0DE309}"/>
    <hyperlink ref="B26" location="EdGrantYon!S3" display="Education Grant - Yonkers (through 2009-10)" xr:uid="{F3964188-AD73-445E-B968-7DF7F4B06599}"/>
    <hyperlink ref="B27" location="EdGrantNYC!S3" display="Education Grant - NYC (through 2009-10)" xr:uid="{7689630A-AA34-44E7-9908-7235E4251032}"/>
    <hyperlink ref="B28" location="EXCELDS!S3" display="Excel DS - NYC (through 2009-10)" xr:uid="{099697C2-D686-4C34-BB1D-8F3A96970FE4}"/>
    <hyperlink ref="B29" location="Total_Aid!S3" display="Total Aid" xr:uid="{08556CC5-38A8-4EF5-8019-BF31C374536C}"/>
  </hyperlinks>
  <printOptions horizontalCentered="1"/>
  <pageMargins left="0.2" right="0.2" top="0.5" bottom="0.5" header="0.05" footer="0.05"/>
  <pageSetup scale="62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29EF116-D93F-47A3-B847-D2DE953543F2}">
          <x14:formula1>
            <xm:f>'District Name &amp; BEDS Code'!$B$2:$B$683</xm:f>
          </x14:formula1>
          <xm:sqref>B2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BE9AB-FEEB-42D4-9D77-C804325F3F41}">
  <sheetPr codeName="Sheet10">
    <tabColor rgb="FFE0AA0F"/>
    <pageSetUpPr fitToPage="1"/>
  </sheetPr>
  <dimension ref="A1:I815"/>
  <sheetViews>
    <sheetView zoomScale="120" zoomScaleNormal="120" workbookViewId="0">
      <pane xSplit="2" ySplit="3" topLeftCell="C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1365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12084016</v>
      </c>
      <c r="D6" s="23">
        <v>13239177</v>
      </c>
      <c r="E6" s="23">
        <v>12615861</v>
      </c>
      <c r="F6" s="23">
        <v>11592397</v>
      </c>
      <c r="G6" s="23">
        <v>15414999</v>
      </c>
      <c r="H6" s="23">
        <v>14822172</v>
      </c>
    </row>
    <row r="7" spans="1:9" x14ac:dyDescent="0.3">
      <c r="A7" s="22" t="s">
        <v>4</v>
      </c>
      <c r="B7" s="18" t="s">
        <v>5</v>
      </c>
      <c r="C7" s="23">
        <v>921704</v>
      </c>
      <c r="D7" s="23">
        <v>923859</v>
      </c>
      <c r="E7" s="23">
        <v>2038060</v>
      </c>
      <c r="F7" s="23">
        <v>2038060</v>
      </c>
      <c r="G7" s="23">
        <v>2038060</v>
      </c>
      <c r="H7" s="23">
        <v>1649164</v>
      </c>
    </row>
    <row r="8" spans="1:9" x14ac:dyDescent="0.3">
      <c r="A8" s="22" t="s">
        <v>6</v>
      </c>
      <c r="B8" s="18" t="s">
        <v>7</v>
      </c>
      <c r="C8" s="23">
        <v>5517109</v>
      </c>
      <c r="D8" s="23">
        <v>4458935</v>
      </c>
      <c r="E8" s="23">
        <v>4250778</v>
      </c>
      <c r="F8" s="23">
        <v>3758195</v>
      </c>
      <c r="G8" s="23">
        <v>3424247</v>
      </c>
      <c r="H8" s="23">
        <v>5779743</v>
      </c>
    </row>
    <row r="9" spans="1:9" x14ac:dyDescent="0.3">
      <c r="A9" s="22" t="s">
        <v>8</v>
      </c>
      <c r="B9" s="18" t="s">
        <v>9</v>
      </c>
      <c r="C9" s="23">
        <v>1620805</v>
      </c>
      <c r="D9" s="23">
        <v>1510585</v>
      </c>
      <c r="E9" s="23">
        <v>1542708</v>
      </c>
      <c r="F9" s="23">
        <v>2134538</v>
      </c>
      <c r="G9" s="23">
        <v>1480067</v>
      </c>
      <c r="H9" s="23">
        <v>1624811</v>
      </c>
    </row>
    <row r="10" spans="1:9" x14ac:dyDescent="0.3">
      <c r="A10" s="22" t="s">
        <v>10</v>
      </c>
      <c r="B10" s="18" t="s">
        <v>11</v>
      </c>
      <c r="C10" s="23">
        <v>3303431</v>
      </c>
      <c r="D10" s="23">
        <v>3319168</v>
      </c>
      <c r="E10" s="23">
        <v>3478229</v>
      </c>
      <c r="F10" s="23">
        <v>2751011</v>
      </c>
      <c r="G10" s="23">
        <v>1548274</v>
      </c>
      <c r="H10" s="23">
        <v>761738</v>
      </c>
    </row>
    <row r="11" spans="1:9" x14ac:dyDescent="0.3">
      <c r="A11" s="22" t="s">
        <v>12</v>
      </c>
      <c r="B11" s="18" t="s">
        <v>13</v>
      </c>
      <c r="C11" s="23">
        <v>2722237</v>
      </c>
      <c r="D11" s="23">
        <v>1691903</v>
      </c>
      <c r="E11" s="23">
        <v>1912902</v>
      </c>
      <c r="F11" s="23">
        <v>1647834</v>
      </c>
      <c r="G11" s="23">
        <v>1534736</v>
      </c>
      <c r="H11" s="23">
        <v>1803192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14009</v>
      </c>
      <c r="D13" s="23">
        <v>468670</v>
      </c>
      <c r="E13" s="23">
        <v>463904</v>
      </c>
      <c r="F13" s="23">
        <v>465320</v>
      </c>
      <c r="G13" s="23">
        <v>434157</v>
      </c>
      <c r="H13" s="23">
        <v>453988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2434381</v>
      </c>
      <c r="D15" s="23">
        <v>3125554</v>
      </c>
      <c r="E15" s="23">
        <v>3749125</v>
      </c>
      <c r="F15" s="23">
        <v>5217844</v>
      </c>
      <c r="G15" s="23">
        <v>5838610</v>
      </c>
      <c r="H15" s="23">
        <v>5443626</v>
      </c>
    </row>
    <row r="16" spans="1:9" x14ac:dyDescent="0.3">
      <c r="A16" s="22" t="s">
        <v>19</v>
      </c>
      <c r="B16" s="18" t="s">
        <v>20</v>
      </c>
      <c r="C16" s="23">
        <v>625664</v>
      </c>
      <c r="D16" s="23">
        <v>323859</v>
      </c>
      <c r="E16" s="23">
        <v>33123</v>
      </c>
      <c r="F16" s="23">
        <v>21847</v>
      </c>
      <c r="G16" s="23">
        <v>60687</v>
      </c>
      <c r="H16" s="23">
        <v>73287</v>
      </c>
    </row>
    <row r="17" spans="1:8" x14ac:dyDescent="0.3">
      <c r="A17" s="22" t="s">
        <v>21</v>
      </c>
      <c r="B17" s="18" t="s">
        <v>22</v>
      </c>
      <c r="C17" s="23">
        <v>2946073</v>
      </c>
      <c r="D17" s="23">
        <v>3027019</v>
      </c>
      <c r="E17" s="23">
        <v>2983610</v>
      </c>
      <c r="F17" s="23">
        <v>3094526</v>
      </c>
      <c r="G17" s="23">
        <v>4746199</v>
      </c>
      <c r="H17" s="23">
        <v>4423231</v>
      </c>
    </row>
    <row r="18" spans="1:8" x14ac:dyDescent="0.3">
      <c r="A18" s="22" t="s">
        <v>23</v>
      </c>
      <c r="B18" s="18" t="s">
        <v>24</v>
      </c>
      <c r="C18" s="23">
        <v>1308230</v>
      </c>
      <c r="D18" s="23">
        <v>725925</v>
      </c>
      <c r="E18" s="23">
        <v>843484</v>
      </c>
      <c r="F18" s="23">
        <v>540487</v>
      </c>
      <c r="G18" s="23">
        <v>630585</v>
      </c>
      <c r="H18" s="23">
        <v>642578</v>
      </c>
    </row>
    <row r="19" spans="1:8" x14ac:dyDescent="0.3">
      <c r="A19" s="22" t="s">
        <v>25</v>
      </c>
      <c r="B19" s="18" t="s">
        <v>26</v>
      </c>
      <c r="C19" s="23">
        <v>3927903</v>
      </c>
      <c r="D19" s="23">
        <v>3952851</v>
      </c>
      <c r="E19" s="23">
        <v>4002233</v>
      </c>
      <c r="F19" s="23">
        <v>3292045</v>
      </c>
      <c r="G19" s="23">
        <v>2697654</v>
      </c>
      <c r="H19" s="23">
        <v>1425597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1528511</v>
      </c>
      <c r="D22" s="23">
        <v>1229061</v>
      </c>
      <c r="E22" s="23">
        <v>1671310</v>
      </c>
      <c r="F22" s="23">
        <v>1460961</v>
      </c>
      <c r="G22" s="23">
        <v>1396326</v>
      </c>
      <c r="H22" s="23">
        <v>1285337</v>
      </c>
    </row>
    <row r="23" spans="1:8" x14ac:dyDescent="0.3">
      <c r="A23" s="22" t="s">
        <v>29</v>
      </c>
      <c r="B23" s="18" t="s">
        <v>30</v>
      </c>
      <c r="C23" s="23">
        <v>505059</v>
      </c>
      <c r="D23" s="23">
        <v>963081</v>
      </c>
      <c r="E23" s="23">
        <v>976156</v>
      </c>
      <c r="F23" s="23">
        <v>1002733</v>
      </c>
      <c r="G23" s="23">
        <v>802029</v>
      </c>
      <c r="H23" s="23">
        <v>611191</v>
      </c>
    </row>
    <row r="24" spans="1:8" x14ac:dyDescent="0.3">
      <c r="A24" s="22" t="s">
        <v>31</v>
      </c>
      <c r="B24" s="18" t="s">
        <v>32</v>
      </c>
      <c r="C24" s="23">
        <v>3272177</v>
      </c>
      <c r="D24" s="23">
        <v>3282868</v>
      </c>
      <c r="E24" s="23">
        <v>3303640</v>
      </c>
      <c r="F24" s="23">
        <v>3279974</v>
      </c>
      <c r="G24" s="23">
        <v>3288234</v>
      </c>
      <c r="H24" s="23">
        <v>3292317</v>
      </c>
    </row>
    <row r="25" spans="1:8" x14ac:dyDescent="0.3">
      <c r="A25" s="22" t="s">
        <v>33</v>
      </c>
      <c r="B25" s="18" t="s">
        <v>34</v>
      </c>
      <c r="C25" s="23">
        <v>1277819</v>
      </c>
      <c r="D25" s="23">
        <v>1476913</v>
      </c>
      <c r="E25" s="23">
        <v>1292466</v>
      </c>
      <c r="F25" s="23">
        <v>1686476</v>
      </c>
      <c r="G25" s="23">
        <v>1290613</v>
      </c>
      <c r="H25" s="23">
        <v>1034896</v>
      </c>
    </row>
    <row r="26" spans="1:8" x14ac:dyDescent="0.3">
      <c r="A26" s="22" t="s">
        <v>35</v>
      </c>
      <c r="B26" s="18" t="s">
        <v>36</v>
      </c>
      <c r="C26" s="23">
        <v>482085</v>
      </c>
      <c r="D26" s="23">
        <v>478179</v>
      </c>
      <c r="E26" s="23">
        <v>493276</v>
      </c>
      <c r="F26" s="23">
        <v>763777</v>
      </c>
      <c r="G26" s="23">
        <v>780294</v>
      </c>
      <c r="H26" s="23">
        <v>792841</v>
      </c>
    </row>
    <row r="27" spans="1:8" x14ac:dyDescent="0.3">
      <c r="A27" s="22" t="s">
        <v>37</v>
      </c>
      <c r="B27" s="18" t="s">
        <v>38</v>
      </c>
      <c r="C27" s="23">
        <v>1446576</v>
      </c>
      <c r="D27" s="23">
        <v>1268587</v>
      </c>
      <c r="E27" s="23">
        <v>1084425</v>
      </c>
      <c r="F27" s="23">
        <v>1124150</v>
      </c>
      <c r="G27" s="23">
        <v>1148811</v>
      </c>
      <c r="H27" s="23">
        <v>399794</v>
      </c>
    </row>
    <row r="28" spans="1:8" x14ac:dyDescent="0.3">
      <c r="A28" s="22" t="s">
        <v>39</v>
      </c>
      <c r="B28" s="18" t="s">
        <v>40</v>
      </c>
      <c r="C28" s="23">
        <v>2248380</v>
      </c>
      <c r="D28" s="23">
        <v>2266962</v>
      </c>
      <c r="E28" s="23">
        <v>2433904</v>
      </c>
      <c r="F28" s="23">
        <v>1577953</v>
      </c>
      <c r="G28" s="23">
        <v>1597995</v>
      </c>
      <c r="H28" s="23">
        <v>1604585</v>
      </c>
    </row>
    <row r="29" spans="1:8" x14ac:dyDescent="0.3">
      <c r="A29" s="22" t="s">
        <v>41</v>
      </c>
      <c r="B29" s="18" t="s">
        <v>42</v>
      </c>
      <c r="C29" s="23">
        <v>747343</v>
      </c>
      <c r="D29" s="23">
        <v>873957</v>
      </c>
      <c r="E29" s="23">
        <v>852238</v>
      </c>
      <c r="F29" s="23">
        <v>865124</v>
      </c>
      <c r="G29" s="23">
        <v>474106</v>
      </c>
      <c r="H29" s="23">
        <v>495781</v>
      </c>
    </row>
    <row r="30" spans="1:8" x14ac:dyDescent="0.3">
      <c r="A30" s="22" t="s">
        <v>43</v>
      </c>
      <c r="B30" s="18" t="s">
        <v>44</v>
      </c>
      <c r="C30" s="23">
        <v>1623992</v>
      </c>
      <c r="D30" s="23">
        <v>630565</v>
      </c>
      <c r="E30" s="23">
        <v>1582899</v>
      </c>
      <c r="F30" s="23">
        <v>1610934</v>
      </c>
      <c r="G30" s="23">
        <v>1661205</v>
      </c>
      <c r="H30" s="23">
        <v>1696170</v>
      </c>
    </row>
    <row r="31" spans="1:8" x14ac:dyDescent="0.3">
      <c r="A31" s="22" t="s">
        <v>45</v>
      </c>
      <c r="B31" s="18" t="s">
        <v>46</v>
      </c>
      <c r="C31" s="23">
        <v>476250</v>
      </c>
      <c r="D31" s="23">
        <v>893152</v>
      </c>
      <c r="E31" s="23">
        <v>772669</v>
      </c>
      <c r="F31" s="23">
        <v>689730</v>
      </c>
      <c r="G31" s="23">
        <v>696265</v>
      </c>
      <c r="H31" s="23">
        <v>915253</v>
      </c>
    </row>
    <row r="32" spans="1:8" x14ac:dyDescent="0.3">
      <c r="A32" s="22" t="s">
        <v>47</v>
      </c>
      <c r="B32" s="18" t="s">
        <v>48</v>
      </c>
      <c r="C32" s="23">
        <v>3563645</v>
      </c>
      <c r="D32" s="23">
        <v>4354830</v>
      </c>
      <c r="E32" s="23">
        <v>4554717</v>
      </c>
      <c r="F32" s="23">
        <v>3169825</v>
      </c>
      <c r="G32" s="23">
        <v>3020528</v>
      </c>
      <c r="H32" s="23">
        <v>1891616</v>
      </c>
    </row>
    <row r="33" spans="1:8" x14ac:dyDescent="0.3">
      <c r="A33" s="22" t="s">
        <v>49</v>
      </c>
      <c r="B33" s="18" t="s">
        <v>50</v>
      </c>
      <c r="C33" s="23">
        <v>1814906</v>
      </c>
      <c r="D33" s="23">
        <v>1378942</v>
      </c>
      <c r="E33" s="23">
        <v>1372678</v>
      </c>
      <c r="F33" s="23">
        <v>1318169</v>
      </c>
      <c r="G33" s="23">
        <v>854721</v>
      </c>
      <c r="H33" s="23">
        <v>1787200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3093514</v>
      </c>
      <c r="D36" s="23">
        <v>2779941</v>
      </c>
      <c r="E36" s="23">
        <v>3164120</v>
      </c>
      <c r="F36" s="23">
        <v>2604641</v>
      </c>
      <c r="G36" s="23">
        <v>2078126</v>
      </c>
      <c r="H36" s="23">
        <v>2302005</v>
      </c>
    </row>
    <row r="37" spans="1:8" x14ac:dyDescent="0.3">
      <c r="A37" s="22" t="s">
        <v>53</v>
      </c>
      <c r="B37" s="18" t="s">
        <v>54</v>
      </c>
      <c r="C37" s="23">
        <v>5836767</v>
      </c>
      <c r="D37" s="23">
        <v>7873429</v>
      </c>
      <c r="E37" s="23">
        <v>8447962</v>
      </c>
      <c r="F37" s="23">
        <v>8280171</v>
      </c>
      <c r="G37" s="23">
        <v>7341089</v>
      </c>
      <c r="H37" s="23">
        <v>7237335</v>
      </c>
    </row>
    <row r="38" spans="1:8" x14ac:dyDescent="0.3">
      <c r="A38" s="22" t="s">
        <v>55</v>
      </c>
      <c r="B38" s="18" t="s">
        <v>56</v>
      </c>
      <c r="C38" s="23">
        <v>1313619</v>
      </c>
      <c r="D38" s="23">
        <v>1393348</v>
      </c>
      <c r="E38" s="23">
        <v>2201177</v>
      </c>
      <c r="F38" s="23">
        <v>2213488</v>
      </c>
      <c r="G38" s="23">
        <v>2170252</v>
      </c>
      <c r="H38" s="23">
        <v>2123676</v>
      </c>
    </row>
    <row r="39" spans="1:8" x14ac:dyDescent="0.3">
      <c r="A39" s="22" t="s">
        <v>57</v>
      </c>
      <c r="B39" s="18" t="s">
        <v>58</v>
      </c>
      <c r="C39" s="23">
        <v>3112884</v>
      </c>
      <c r="D39" s="23">
        <v>3241371</v>
      </c>
      <c r="E39" s="23">
        <v>3305370</v>
      </c>
      <c r="F39" s="23">
        <v>3358075</v>
      </c>
      <c r="G39" s="23">
        <v>3301605</v>
      </c>
      <c r="H39" s="23">
        <v>3361730</v>
      </c>
    </row>
    <row r="40" spans="1:8" x14ac:dyDescent="0.3">
      <c r="A40" s="22" t="s">
        <v>59</v>
      </c>
      <c r="B40" s="18" t="s">
        <v>60</v>
      </c>
      <c r="C40" s="23">
        <v>3010566</v>
      </c>
      <c r="D40" s="23">
        <v>3242911</v>
      </c>
      <c r="E40" s="23">
        <v>4047178</v>
      </c>
      <c r="F40" s="23">
        <v>2237999</v>
      </c>
      <c r="G40" s="23">
        <v>1967307</v>
      </c>
      <c r="H40" s="23">
        <v>3497740</v>
      </c>
    </row>
    <row r="41" spans="1:8" x14ac:dyDescent="0.3">
      <c r="A41" s="22" t="s">
        <v>61</v>
      </c>
      <c r="B41" s="18" t="s">
        <v>62</v>
      </c>
      <c r="C41" s="23">
        <v>5579435</v>
      </c>
      <c r="D41" s="23">
        <v>5633494</v>
      </c>
      <c r="E41" s="23">
        <v>7495756</v>
      </c>
      <c r="F41" s="23">
        <v>7531397</v>
      </c>
      <c r="G41" s="23">
        <v>6148636</v>
      </c>
      <c r="H41" s="23">
        <v>3274052</v>
      </c>
    </row>
    <row r="42" spans="1:8" x14ac:dyDescent="0.3">
      <c r="A42" s="22" t="s">
        <v>63</v>
      </c>
      <c r="B42" s="18" t="s">
        <v>64</v>
      </c>
      <c r="C42" s="23">
        <v>790413</v>
      </c>
      <c r="D42" s="23">
        <v>829292</v>
      </c>
      <c r="E42" s="23">
        <v>806100</v>
      </c>
      <c r="F42" s="23">
        <v>811070</v>
      </c>
      <c r="G42" s="23">
        <v>1181592</v>
      </c>
      <c r="H42" s="23">
        <v>1172272</v>
      </c>
    </row>
    <row r="43" spans="1:8" x14ac:dyDescent="0.3">
      <c r="A43" s="22" t="s">
        <v>65</v>
      </c>
      <c r="B43" s="18" t="s">
        <v>66</v>
      </c>
      <c r="C43" s="23">
        <v>5089775</v>
      </c>
      <c r="D43" s="23">
        <v>5107906</v>
      </c>
      <c r="E43" s="23">
        <v>4575407</v>
      </c>
      <c r="F43" s="23">
        <v>4004153</v>
      </c>
      <c r="G43" s="23">
        <v>3951598</v>
      </c>
      <c r="H43" s="23">
        <v>5983203</v>
      </c>
    </row>
    <row r="44" spans="1:8" x14ac:dyDescent="0.3">
      <c r="A44" s="22" t="s">
        <v>67</v>
      </c>
      <c r="B44" s="18" t="s">
        <v>68</v>
      </c>
      <c r="C44" s="23">
        <v>6674258</v>
      </c>
      <c r="D44" s="23">
        <v>6180787</v>
      </c>
      <c r="E44" s="23">
        <v>5800342</v>
      </c>
      <c r="F44" s="23">
        <v>6599770</v>
      </c>
      <c r="G44" s="23">
        <v>6162840</v>
      </c>
      <c r="H44" s="23">
        <v>4110550</v>
      </c>
    </row>
    <row r="45" spans="1:8" x14ac:dyDescent="0.3">
      <c r="A45" s="22" t="s">
        <v>69</v>
      </c>
      <c r="B45" s="18" t="s">
        <v>70</v>
      </c>
      <c r="C45" s="23">
        <v>4080077</v>
      </c>
      <c r="D45" s="23">
        <v>4903504</v>
      </c>
      <c r="E45" s="23">
        <v>4368569</v>
      </c>
      <c r="F45" s="23">
        <v>6040517</v>
      </c>
      <c r="G45" s="23">
        <v>6275118</v>
      </c>
      <c r="H45" s="23">
        <v>6253265</v>
      </c>
    </row>
    <row r="46" spans="1:8" x14ac:dyDescent="0.3">
      <c r="A46" s="22" t="s">
        <v>71</v>
      </c>
      <c r="B46" s="18" t="s">
        <v>72</v>
      </c>
      <c r="C46" s="23">
        <v>4355984</v>
      </c>
      <c r="D46" s="23">
        <v>4506308</v>
      </c>
      <c r="E46" s="23">
        <v>3575307</v>
      </c>
      <c r="F46" s="23">
        <v>2683924</v>
      </c>
      <c r="G46" s="23">
        <v>2402504</v>
      </c>
      <c r="H46" s="23">
        <v>2589762</v>
      </c>
    </row>
    <row r="47" spans="1:8" x14ac:dyDescent="0.3">
      <c r="A47" s="22" t="s">
        <v>73</v>
      </c>
      <c r="B47" s="18" t="s">
        <v>74</v>
      </c>
      <c r="C47" s="23">
        <v>2776711</v>
      </c>
      <c r="D47" s="23">
        <v>4418379</v>
      </c>
      <c r="E47" s="23">
        <v>3604689</v>
      </c>
      <c r="F47" s="23">
        <v>3683365</v>
      </c>
      <c r="G47" s="23">
        <v>3476425</v>
      </c>
      <c r="H47" s="23">
        <v>5206385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188882</v>
      </c>
      <c r="D50" s="23">
        <v>273882</v>
      </c>
      <c r="E50" s="23">
        <v>291031</v>
      </c>
      <c r="F50" s="23">
        <v>252981</v>
      </c>
      <c r="G50" s="23">
        <v>469346</v>
      </c>
      <c r="H50" s="23">
        <v>404144</v>
      </c>
    </row>
    <row r="51" spans="1:8" x14ac:dyDescent="0.3">
      <c r="A51" s="22" t="s">
        <v>77</v>
      </c>
      <c r="B51" s="18" t="s">
        <v>78</v>
      </c>
      <c r="C51" s="23">
        <v>1727248</v>
      </c>
      <c r="D51" s="23">
        <v>2343202</v>
      </c>
      <c r="E51" s="23">
        <v>2327975</v>
      </c>
      <c r="F51" s="23">
        <v>2942088</v>
      </c>
      <c r="G51" s="23">
        <v>3123315</v>
      </c>
      <c r="H51" s="23">
        <v>2796134</v>
      </c>
    </row>
    <row r="52" spans="1:8" x14ac:dyDescent="0.3">
      <c r="A52" s="22" t="s">
        <v>79</v>
      </c>
      <c r="B52" s="18" t="s">
        <v>80</v>
      </c>
      <c r="C52" s="23">
        <v>559878</v>
      </c>
      <c r="D52" s="23">
        <v>561531</v>
      </c>
      <c r="E52" s="23">
        <v>533053</v>
      </c>
      <c r="F52" s="23">
        <v>866968</v>
      </c>
      <c r="G52" s="23">
        <v>921916</v>
      </c>
      <c r="H52" s="23">
        <v>970486</v>
      </c>
    </row>
    <row r="53" spans="1:8" x14ac:dyDescent="0.3">
      <c r="A53" s="22" t="s">
        <v>81</v>
      </c>
      <c r="B53" s="18" t="s">
        <v>82</v>
      </c>
      <c r="C53" s="23">
        <v>1683116</v>
      </c>
      <c r="D53" s="23">
        <v>2126707</v>
      </c>
      <c r="E53" s="23">
        <v>2056317</v>
      </c>
      <c r="F53" s="23">
        <v>2300714</v>
      </c>
      <c r="G53" s="23">
        <v>2261064</v>
      </c>
      <c r="H53" s="23">
        <v>1566657</v>
      </c>
    </row>
    <row r="54" spans="1:8" x14ac:dyDescent="0.3">
      <c r="A54" s="22" t="s">
        <v>83</v>
      </c>
      <c r="B54" s="18" t="s">
        <v>84</v>
      </c>
      <c r="C54" s="23">
        <v>827846</v>
      </c>
      <c r="D54" s="23">
        <v>753863</v>
      </c>
      <c r="E54" s="23">
        <v>831012</v>
      </c>
      <c r="F54" s="23">
        <v>830974</v>
      </c>
      <c r="G54" s="23">
        <v>673047</v>
      </c>
      <c r="H54" s="23">
        <v>677042</v>
      </c>
    </row>
    <row r="55" spans="1:8" x14ac:dyDescent="0.3">
      <c r="A55" s="22" t="s">
        <v>85</v>
      </c>
      <c r="B55" s="18" t="s">
        <v>86</v>
      </c>
      <c r="C55" s="23">
        <v>3632259</v>
      </c>
      <c r="D55" s="23">
        <v>3632259</v>
      </c>
      <c r="E55" s="23">
        <v>3822784</v>
      </c>
      <c r="F55" s="23">
        <v>3632259</v>
      </c>
      <c r="G55" s="23">
        <v>3632259</v>
      </c>
      <c r="H55" s="23">
        <v>4457843</v>
      </c>
    </row>
    <row r="56" spans="1:8" x14ac:dyDescent="0.3">
      <c r="A56" s="22" t="s">
        <v>87</v>
      </c>
      <c r="B56" s="18" t="s">
        <v>88</v>
      </c>
      <c r="C56" s="23">
        <v>2237433</v>
      </c>
      <c r="D56" s="23">
        <v>3509412</v>
      </c>
      <c r="E56" s="23">
        <v>3553729</v>
      </c>
      <c r="F56" s="23">
        <v>3666547</v>
      </c>
      <c r="G56" s="23">
        <v>3555892</v>
      </c>
      <c r="H56" s="23">
        <v>6166616</v>
      </c>
    </row>
    <row r="57" spans="1:8" x14ac:dyDescent="0.3">
      <c r="A57" s="22" t="s">
        <v>89</v>
      </c>
      <c r="B57" s="18" t="s">
        <v>90</v>
      </c>
      <c r="C57" s="23">
        <v>1039910</v>
      </c>
      <c r="D57" s="23">
        <v>1213122</v>
      </c>
      <c r="E57" s="23">
        <v>861217</v>
      </c>
      <c r="F57" s="23">
        <v>1708471</v>
      </c>
      <c r="G57" s="23">
        <v>2573636</v>
      </c>
      <c r="H57" s="23">
        <v>2640012</v>
      </c>
    </row>
    <row r="58" spans="1:8" x14ac:dyDescent="0.3">
      <c r="A58" s="22" t="s">
        <v>91</v>
      </c>
      <c r="B58" s="18" t="s">
        <v>92</v>
      </c>
      <c r="C58" s="23">
        <v>1294280</v>
      </c>
      <c r="D58" s="23">
        <v>1276585</v>
      </c>
      <c r="E58" s="23">
        <v>1280865</v>
      </c>
      <c r="F58" s="23">
        <v>2327853</v>
      </c>
      <c r="G58" s="23">
        <v>2171772</v>
      </c>
      <c r="H58" s="23">
        <v>2270301</v>
      </c>
    </row>
    <row r="59" spans="1:8" x14ac:dyDescent="0.3">
      <c r="A59" s="22" t="s">
        <v>93</v>
      </c>
      <c r="B59" s="18" t="s">
        <v>94</v>
      </c>
      <c r="C59" s="23">
        <v>1198256</v>
      </c>
      <c r="D59" s="23">
        <v>979652</v>
      </c>
      <c r="E59" s="23">
        <v>961234</v>
      </c>
      <c r="F59" s="23">
        <v>784719</v>
      </c>
      <c r="G59" s="23">
        <v>589462</v>
      </c>
      <c r="H59" s="23">
        <v>571087</v>
      </c>
    </row>
    <row r="60" spans="1:8" x14ac:dyDescent="0.3">
      <c r="A60" s="22" t="s">
        <v>95</v>
      </c>
      <c r="B60" s="18" t="s">
        <v>96</v>
      </c>
      <c r="C60" s="23">
        <v>3697267</v>
      </c>
      <c r="D60" s="23">
        <v>2382505</v>
      </c>
      <c r="E60" s="23">
        <v>2988563</v>
      </c>
      <c r="F60" s="23">
        <v>2361703</v>
      </c>
      <c r="G60" s="23">
        <v>1738667</v>
      </c>
      <c r="H60" s="23">
        <v>2651174</v>
      </c>
    </row>
    <row r="61" spans="1:8" x14ac:dyDescent="0.3">
      <c r="A61" s="22" t="s">
        <v>97</v>
      </c>
      <c r="B61" s="18" t="s">
        <v>98</v>
      </c>
      <c r="C61" s="23">
        <v>5588589</v>
      </c>
      <c r="D61" s="23">
        <v>6373806</v>
      </c>
      <c r="E61" s="23">
        <v>6338513</v>
      </c>
      <c r="F61" s="23">
        <v>7727367</v>
      </c>
      <c r="G61" s="23">
        <v>5780149</v>
      </c>
      <c r="H61" s="23">
        <v>5880181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3299526</v>
      </c>
      <c r="D64" s="23">
        <v>3332264</v>
      </c>
      <c r="E64" s="23">
        <v>3559787</v>
      </c>
      <c r="F64" s="23">
        <v>3108348</v>
      </c>
      <c r="G64" s="23">
        <v>4147961</v>
      </c>
      <c r="H64" s="23">
        <v>4277883</v>
      </c>
    </row>
    <row r="65" spans="1:8" x14ac:dyDescent="0.3">
      <c r="A65" s="22" t="s">
        <v>101</v>
      </c>
      <c r="B65" s="18" t="s">
        <v>102</v>
      </c>
      <c r="C65" s="23">
        <v>2061179</v>
      </c>
      <c r="D65" s="23">
        <v>2055270</v>
      </c>
      <c r="E65" s="23">
        <v>2166400</v>
      </c>
      <c r="F65" s="23">
        <v>1945026</v>
      </c>
      <c r="G65" s="23">
        <v>2016293</v>
      </c>
      <c r="H65" s="23">
        <v>2813602</v>
      </c>
    </row>
    <row r="66" spans="1:8" x14ac:dyDescent="0.3">
      <c r="A66" s="22" t="s">
        <v>103</v>
      </c>
      <c r="B66" s="18" t="s">
        <v>104</v>
      </c>
      <c r="C66" s="23">
        <v>1755334</v>
      </c>
      <c r="D66" s="23">
        <v>2053693</v>
      </c>
      <c r="E66" s="23">
        <v>2229849</v>
      </c>
      <c r="F66" s="23">
        <v>1888221</v>
      </c>
      <c r="G66" s="23">
        <v>1956456</v>
      </c>
      <c r="H66" s="23">
        <v>1023170</v>
      </c>
    </row>
    <row r="67" spans="1:8" x14ac:dyDescent="0.3">
      <c r="A67" s="22" t="s">
        <v>105</v>
      </c>
      <c r="B67" s="18" t="s">
        <v>106</v>
      </c>
      <c r="C67" s="23">
        <v>1024461</v>
      </c>
      <c r="D67" s="23">
        <v>867468</v>
      </c>
      <c r="E67" s="23">
        <v>841836</v>
      </c>
      <c r="F67" s="23">
        <v>1435120</v>
      </c>
      <c r="G67" s="23">
        <v>1100174</v>
      </c>
      <c r="H67" s="23">
        <v>1099640</v>
      </c>
    </row>
    <row r="68" spans="1:8" x14ac:dyDescent="0.3">
      <c r="A68" s="22" t="s">
        <v>107</v>
      </c>
      <c r="B68" s="18" t="s">
        <v>108</v>
      </c>
      <c r="C68" s="23">
        <v>1849767</v>
      </c>
      <c r="D68" s="23">
        <v>1845802</v>
      </c>
      <c r="E68" s="23">
        <v>1930444</v>
      </c>
      <c r="F68" s="23">
        <v>1931581</v>
      </c>
      <c r="G68" s="23">
        <v>1493628</v>
      </c>
      <c r="H68" s="23">
        <v>1513954</v>
      </c>
    </row>
    <row r="69" spans="1:8" x14ac:dyDescent="0.3">
      <c r="A69" s="22" t="s">
        <v>109</v>
      </c>
      <c r="B69" s="18" t="s">
        <v>110</v>
      </c>
      <c r="C69" s="23">
        <v>2229695</v>
      </c>
      <c r="D69" s="23">
        <v>2623455</v>
      </c>
      <c r="E69" s="23">
        <v>3041173</v>
      </c>
      <c r="F69" s="23">
        <v>3130115</v>
      </c>
      <c r="G69" s="23">
        <v>1543318</v>
      </c>
      <c r="H69" s="23">
        <v>1546916</v>
      </c>
    </row>
    <row r="70" spans="1:8" x14ac:dyDescent="0.3">
      <c r="A70" s="22" t="s">
        <v>111</v>
      </c>
      <c r="B70" s="18" t="s">
        <v>112</v>
      </c>
      <c r="C70" s="23">
        <v>927260</v>
      </c>
      <c r="D70" s="23">
        <v>845582</v>
      </c>
      <c r="E70" s="23">
        <v>1550758</v>
      </c>
      <c r="F70" s="23">
        <v>1530623</v>
      </c>
      <c r="G70" s="23">
        <v>1482520</v>
      </c>
      <c r="H70" s="23">
        <v>1513973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4506083</v>
      </c>
      <c r="D73" s="23">
        <v>5724013</v>
      </c>
      <c r="E73" s="23">
        <v>3479970</v>
      </c>
      <c r="F73" s="23">
        <v>3023540</v>
      </c>
      <c r="G73" s="23">
        <v>2569212</v>
      </c>
      <c r="H73" s="23">
        <v>3655652</v>
      </c>
    </row>
    <row r="74" spans="1:8" x14ac:dyDescent="0.3">
      <c r="A74" s="22" t="s">
        <v>115</v>
      </c>
      <c r="B74" s="18" t="s">
        <v>116</v>
      </c>
      <c r="C74" s="23">
        <v>1371434</v>
      </c>
      <c r="D74" s="23">
        <v>1462103</v>
      </c>
      <c r="E74" s="23">
        <v>1718208</v>
      </c>
      <c r="F74" s="23">
        <v>1635617</v>
      </c>
      <c r="G74" s="23">
        <v>1478440</v>
      </c>
      <c r="H74" s="23">
        <v>2083590</v>
      </c>
    </row>
    <row r="75" spans="1:8" x14ac:dyDescent="0.3">
      <c r="A75" s="22" t="s">
        <v>117</v>
      </c>
      <c r="B75" s="18" t="s">
        <v>118</v>
      </c>
      <c r="C75" s="23">
        <v>2026181</v>
      </c>
      <c r="D75" s="23">
        <v>2030212</v>
      </c>
      <c r="E75" s="23">
        <v>2061009</v>
      </c>
      <c r="F75" s="23">
        <v>1665449</v>
      </c>
      <c r="G75" s="23">
        <v>1702771</v>
      </c>
      <c r="H75" s="23">
        <v>2538418</v>
      </c>
    </row>
    <row r="76" spans="1:8" x14ac:dyDescent="0.3">
      <c r="A76" s="22" t="s">
        <v>119</v>
      </c>
      <c r="B76" s="18" t="s">
        <v>120</v>
      </c>
      <c r="C76" s="23">
        <v>2598237</v>
      </c>
      <c r="D76" s="23">
        <v>2522939</v>
      </c>
      <c r="E76" s="23">
        <v>2148478</v>
      </c>
      <c r="F76" s="23">
        <v>1503663</v>
      </c>
      <c r="G76" s="23">
        <v>2522436</v>
      </c>
      <c r="H76" s="23">
        <v>2521716</v>
      </c>
    </row>
    <row r="77" spans="1:8" x14ac:dyDescent="0.3">
      <c r="A77" s="22" t="s">
        <v>121</v>
      </c>
      <c r="B77" s="18" t="s">
        <v>122</v>
      </c>
      <c r="C77" s="23">
        <v>2464882</v>
      </c>
      <c r="D77" s="23">
        <v>1729554</v>
      </c>
      <c r="E77" s="23">
        <v>1853376</v>
      </c>
      <c r="F77" s="23">
        <v>2428218</v>
      </c>
      <c r="G77" s="23">
        <v>1525450</v>
      </c>
      <c r="H77" s="23">
        <v>1685959</v>
      </c>
    </row>
    <row r="78" spans="1:8" x14ac:dyDescent="0.3">
      <c r="A78" s="22" t="s">
        <v>123</v>
      </c>
      <c r="B78" s="18" t="s">
        <v>124</v>
      </c>
      <c r="C78" s="23">
        <v>839594</v>
      </c>
      <c r="D78" s="23">
        <v>841272</v>
      </c>
      <c r="E78" s="23">
        <v>895484</v>
      </c>
      <c r="F78" s="23">
        <v>265725</v>
      </c>
      <c r="G78" s="23">
        <v>369966</v>
      </c>
      <c r="H78" s="23">
        <v>356957</v>
      </c>
    </row>
    <row r="79" spans="1:8" x14ac:dyDescent="0.3">
      <c r="A79" s="22" t="s">
        <v>125</v>
      </c>
      <c r="B79" s="18" t="s">
        <v>126</v>
      </c>
      <c r="C79" s="23">
        <v>4656209</v>
      </c>
      <c r="D79" s="23">
        <v>4560944</v>
      </c>
      <c r="E79" s="23">
        <v>4524290</v>
      </c>
      <c r="F79" s="23">
        <v>4890884</v>
      </c>
      <c r="G79" s="23">
        <v>5535409</v>
      </c>
      <c r="H79" s="23">
        <v>4934192</v>
      </c>
    </row>
    <row r="80" spans="1:8" x14ac:dyDescent="0.3">
      <c r="A80" s="22" t="s">
        <v>127</v>
      </c>
      <c r="B80" s="18" t="s">
        <v>128</v>
      </c>
      <c r="C80" s="23">
        <v>1242423</v>
      </c>
      <c r="D80" s="23">
        <v>1172386</v>
      </c>
      <c r="E80" s="23">
        <v>1297535</v>
      </c>
      <c r="F80" s="23">
        <v>1390355</v>
      </c>
      <c r="G80" s="23">
        <v>1211155</v>
      </c>
      <c r="H80" s="23">
        <v>1206715</v>
      </c>
    </row>
    <row r="81" spans="1:8" x14ac:dyDescent="0.3">
      <c r="A81" s="22" t="s">
        <v>129</v>
      </c>
      <c r="B81" s="18" t="s">
        <v>130</v>
      </c>
      <c r="C81" s="23">
        <v>637632</v>
      </c>
      <c r="D81" s="23">
        <v>1311696</v>
      </c>
      <c r="E81" s="23">
        <v>3303390</v>
      </c>
      <c r="F81" s="23">
        <v>1956704</v>
      </c>
      <c r="G81" s="23">
        <v>1943887</v>
      </c>
      <c r="H81" s="23">
        <v>1993932</v>
      </c>
    </row>
    <row r="82" spans="1:8" x14ac:dyDescent="0.3">
      <c r="A82" s="22" t="s">
        <v>131</v>
      </c>
      <c r="B82" s="18" t="s">
        <v>132</v>
      </c>
      <c r="C82" s="23">
        <v>1765502</v>
      </c>
      <c r="D82" s="23">
        <v>2004066</v>
      </c>
      <c r="E82" s="23">
        <v>1906979</v>
      </c>
      <c r="F82" s="23">
        <v>2932602</v>
      </c>
      <c r="G82" s="23">
        <v>2527866</v>
      </c>
      <c r="H82" s="23">
        <v>2278303</v>
      </c>
    </row>
    <row r="83" spans="1:8" x14ac:dyDescent="0.3">
      <c r="A83" s="22" t="s">
        <v>133</v>
      </c>
      <c r="B83" s="18" t="s">
        <v>134</v>
      </c>
      <c r="C83" s="23">
        <v>1088605</v>
      </c>
      <c r="D83" s="23">
        <v>1543849</v>
      </c>
      <c r="E83" s="23">
        <v>1402752</v>
      </c>
      <c r="F83" s="23">
        <v>1402752</v>
      </c>
      <c r="G83" s="23">
        <v>996501</v>
      </c>
      <c r="H83" s="23">
        <v>1262598</v>
      </c>
    </row>
    <row r="84" spans="1:8" x14ac:dyDescent="0.3">
      <c r="A84" s="22" t="s">
        <v>135</v>
      </c>
      <c r="B84" s="18" t="s">
        <v>136</v>
      </c>
      <c r="C84" s="23">
        <v>814405</v>
      </c>
      <c r="D84" s="23">
        <v>621952</v>
      </c>
      <c r="E84" s="23">
        <v>607940</v>
      </c>
      <c r="F84" s="23">
        <v>893246</v>
      </c>
      <c r="G84" s="23">
        <v>970852</v>
      </c>
      <c r="H84" s="23">
        <v>526739</v>
      </c>
    </row>
    <row r="85" spans="1:8" x14ac:dyDescent="0.3">
      <c r="A85" s="22" t="s">
        <v>137</v>
      </c>
      <c r="B85" s="18" t="s">
        <v>138</v>
      </c>
      <c r="C85" s="23">
        <v>9517470</v>
      </c>
      <c r="D85" s="23">
        <v>9735198</v>
      </c>
      <c r="E85" s="23">
        <v>9680036</v>
      </c>
      <c r="F85" s="23">
        <v>8176349</v>
      </c>
      <c r="G85" s="23">
        <v>7156764</v>
      </c>
      <c r="H85" s="23">
        <v>6507067</v>
      </c>
    </row>
    <row r="86" spans="1:8" x14ac:dyDescent="0.3">
      <c r="A86" s="22" t="s">
        <v>139</v>
      </c>
      <c r="B86" s="18" t="s">
        <v>140</v>
      </c>
      <c r="C86" s="23">
        <v>743348</v>
      </c>
      <c r="D86" s="23">
        <v>1031585</v>
      </c>
      <c r="E86" s="23">
        <v>1171146</v>
      </c>
      <c r="F86" s="23">
        <v>1012204</v>
      </c>
      <c r="G86" s="23">
        <v>1072686</v>
      </c>
      <c r="H86" s="23">
        <v>1004567</v>
      </c>
    </row>
    <row r="87" spans="1:8" x14ac:dyDescent="0.3">
      <c r="A87" s="22" t="s">
        <v>141</v>
      </c>
      <c r="B87" s="18" t="s">
        <v>142</v>
      </c>
      <c r="C87" s="23">
        <v>1421662</v>
      </c>
      <c r="D87" s="23">
        <v>1617012</v>
      </c>
      <c r="E87" s="23">
        <v>1827603</v>
      </c>
      <c r="F87" s="23">
        <v>1892021</v>
      </c>
      <c r="G87" s="23">
        <v>1844339</v>
      </c>
      <c r="H87" s="23">
        <v>1870014</v>
      </c>
    </row>
    <row r="88" spans="1:8" x14ac:dyDescent="0.3">
      <c r="A88" s="22" t="s">
        <v>143</v>
      </c>
      <c r="B88" s="18" t="s">
        <v>144</v>
      </c>
      <c r="C88" s="23">
        <v>1014966</v>
      </c>
      <c r="D88" s="23">
        <v>1112523</v>
      </c>
      <c r="E88" s="23">
        <v>813100</v>
      </c>
      <c r="F88" s="23">
        <v>505461</v>
      </c>
      <c r="G88" s="23">
        <v>380249</v>
      </c>
      <c r="H88" s="23">
        <v>631307</v>
      </c>
    </row>
    <row r="89" spans="1:8" x14ac:dyDescent="0.3">
      <c r="A89" s="22" t="s">
        <v>145</v>
      </c>
      <c r="B89" s="18" t="s">
        <v>146</v>
      </c>
      <c r="C89" s="23">
        <v>735957</v>
      </c>
      <c r="D89" s="23">
        <v>744343</v>
      </c>
      <c r="E89" s="23">
        <v>985975</v>
      </c>
      <c r="F89" s="23">
        <v>982094</v>
      </c>
      <c r="G89" s="23">
        <v>812459</v>
      </c>
      <c r="H89" s="23">
        <v>670111</v>
      </c>
    </row>
    <row r="90" spans="1:8" x14ac:dyDescent="0.3">
      <c r="A90" s="22" t="s">
        <v>147</v>
      </c>
      <c r="B90" s="18" t="s">
        <v>148</v>
      </c>
      <c r="C90" s="23">
        <v>747019</v>
      </c>
      <c r="D90" s="23">
        <v>749237</v>
      </c>
      <c r="E90" s="23">
        <v>759837</v>
      </c>
      <c r="F90" s="23">
        <v>1032215</v>
      </c>
      <c r="G90" s="23">
        <v>663344</v>
      </c>
      <c r="H90" s="23">
        <v>725141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10695486</v>
      </c>
      <c r="D93" s="23">
        <v>9317964</v>
      </c>
      <c r="E93" s="23">
        <v>11542253</v>
      </c>
      <c r="F93" s="23">
        <v>10464243</v>
      </c>
      <c r="G93" s="23">
        <v>8365216</v>
      </c>
      <c r="H93" s="23">
        <v>5366769</v>
      </c>
    </row>
    <row r="94" spans="1:8" x14ac:dyDescent="0.3">
      <c r="A94" s="22" t="s">
        <v>151</v>
      </c>
      <c r="B94" s="18" t="s">
        <v>152</v>
      </c>
      <c r="C94" s="23">
        <v>2991554</v>
      </c>
      <c r="D94" s="23">
        <v>3051455</v>
      </c>
      <c r="E94" s="23">
        <v>6548607</v>
      </c>
      <c r="F94" s="23">
        <v>7398147</v>
      </c>
      <c r="G94" s="23">
        <v>6753799</v>
      </c>
      <c r="H94" s="23">
        <v>9127581</v>
      </c>
    </row>
    <row r="95" spans="1:8" x14ac:dyDescent="0.3">
      <c r="A95" s="22" t="s">
        <v>153</v>
      </c>
      <c r="B95" s="18" t="s">
        <v>154</v>
      </c>
      <c r="C95" s="23">
        <v>1887407</v>
      </c>
      <c r="D95" s="23">
        <v>1954980</v>
      </c>
      <c r="E95" s="23">
        <v>1912183</v>
      </c>
      <c r="F95" s="23">
        <v>1897255</v>
      </c>
      <c r="G95" s="23">
        <v>1299985</v>
      </c>
      <c r="H95" s="23">
        <v>1327550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784822</v>
      </c>
      <c r="D98" s="23">
        <v>842370</v>
      </c>
      <c r="E98" s="23">
        <v>772969</v>
      </c>
      <c r="F98" s="23">
        <v>1747947</v>
      </c>
      <c r="G98" s="23">
        <v>2152677</v>
      </c>
      <c r="H98" s="23">
        <v>2120800</v>
      </c>
    </row>
    <row r="99" spans="1:8" x14ac:dyDescent="0.3">
      <c r="A99" s="22" t="s">
        <v>157</v>
      </c>
      <c r="B99" s="18" t="s">
        <v>158</v>
      </c>
      <c r="C99" s="23">
        <v>841130</v>
      </c>
      <c r="D99" s="23">
        <v>1511514</v>
      </c>
      <c r="E99" s="23">
        <v>1505194</v>
      </c>
      <c r="F99" s="23">
        <v>1651879</v>
      </c>
      <c r="G99" s="23">
        <v>1646029</v>
      </c>
      <c r="H99" s="23">
        <v>1477417</v>
      </c>
    </row>
    <row r="100" spans="1:8" x14ac:dyDescent="0.3">
      <c r="A100" s="22" t="s">
        <v>159</v>
      </c>
      <c r="B100" s="18" t="s">
        <v>160</v>
      </c>
      <c r="C100" s="23">
        <v>3223501</v>
      </c>
      <c r="D100" s="23">
        <v>2974927</v>
      </c>
      <c r="E100" s="23">
        <v>3243741</v>
      </c>
      <c r="F100" s="23">
        <v>4073370</v>
      </c>
      <c r="G100" s="23">
        <v>3924315</v>
      </c>
      <c r="H100" s="23">
        <v>2341809</v>
      </c>
    </row>
    <row r="101" spans="1:8" x14ac:dyDescent="0.3">
      <c r="A101" s="22" t="s">
        <v>161</v>
      </c>
      <c r="B101" s="18" t="s">
        <v>162</v>
      </c>
      <c r="C101" s="23">
        <v>1418579</v>
      </c>
      <c r="D101" s="23">
        <v>1821401</v>
      </c>
      <c r="E101" s="23">
        <v>1389361</v>
      </c>
      <c r="F101" s="23">
        <v>2220787</v>
      </c>
      <c r="G101" s="23">
        <v>2213387</v>
      </c>
      <c r="H101" s="23">
        <v>2223514</v>
      </c>
    </row>
    <row r="102" spans="1:8" x14ac:dyDescent="0.3">
      <c r="A102" s="22" t="s">
        <v>163</v>
      </c>
      <c r="B102" s="18" t="s">
        <v>164</v>
      </c>
      <c r="C102" s="23">
        <v>4160423</v>
      </c>
      <c r="D102" s="23">
        <v>4215735</v>
      </c>
      <c r="E102" s="23">
        <v>4294201</v>
      </c>
      <c r="F102" s="23">
        <v>1292110</v>
      </c>
      <c r="G102" s="23">
        <v>1246852</v>
      </c>
      <c r="H102" s="23">
        <v>2500724</v>
      </c>
    </row>
    <row r="103" spans="1:8" x14ac:dyDescent="0.3">
      <c r="A103" s="22" t="s">
        <v>165</v>
      </c>
      <c r="B103" s="18" t="s">
        <v>166</v>
      </c>
      <c r="C103" s="23">
        <v>972282</v>
      </c>
      <c r="D103" s="23">
        <v>1005882</v>
      </c>
      <c r="E103" s="23">
        <v>998777</v>
      </c>
      <c r="F103" s="23">
        <v>1380586</v>
      </c>
      <c r="G103" s="23">
        <v>1414760</v>
      </c>
      <c r="H103" s="23">
        <v>1387740</v>
      </c>
    </row>
    <row r="104" spans="1:8" x14ac:dyDescent="0.3">
      <c r="A104" s="22" t="s">
        <v>167</v>
      </c>
      <c r="B104" s="18" t="s">
        <v>168</v>
      </c>
      <c r="C104" s="23">
        <v>1067004</v>
      </c>
      <c r="D104" s="23">
        <v>1287449</v>
      </c>
      <c r="E104" s="23">
        <v>1528065</v>
      </c>
      <c r="F104" s="23">
        <v>1656084</v>
      </c>
      <c r="G104" s="23">
        <v>1939016</v>
      </c>
      <c r="H104" s="23">
        <v>1924155</v>
      </c>
    </row>
    <row r="105" spans="1:8" x14ac:dyDescent="0.3">
      <c r="A105" s="22" t="s">
        <v>169</v>
      </c>
      <c r="B105" s="18" t="s">
        <v>170</v>
      </c>
      <c r="C105" s="23">
        <v>2836052</v>
      </c>
      <c r="D105" s="23">
        <v>3212907</v>
      </c>
      <c r="E105" s="23">
        <v>2734506</v>
      </c>
      <c r="F105" s="23">
        <v>2748124</v>
      </c>
      <c r="G105" s="23">
        <v>2600856</v>
      </c>
      <c r="H105" s="23">
        <v>2521764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2941893</v>
      </c>
      <c r="D108" s="23">
        <v>2916165</v>
      </c>
      <c r="E108" s="23">
        <v>2085453</v>
      </c>
      <c r="F108" s="23">
        <v>2048934</v>
      </c>
      <c r="G108" s="23">
        <v>2048794</v>
      </c>
      <c r="H108" s="23">
        <v>2048794</v>
      </c>
    </row>
    <row r="109" spans="1:8" x14ac:dyDescent="0.3">
      <c r="A109" s="22" t="s">
        <v>173</v>
      </c>
      <c r="B109" s="18" t="s">
        <v>174</v>
      </c>
      <c r="C109" s="23">
        <v>2219637</v>
      </c>
      <c r="D109" s="23">
        <v>2229727</v>
      </c>
      <c r="E109" s="23">
        <v>2280060</v>
      </c>
      <c r="F109" s="23">
        <v>2243135</v>
      </c>
      <c r="G109" s="23">
        <v>2218719</v>
      </c>
      <c r="H109" s="23">
        <v>1893324</v>
      </c>
    </row>
    <row r="110" spans="1:8" x14ac:dyDescent="0.3">
      <c r="A110" s="22" t="s">
        <v>175</v>
      </c>
      <c r="B110" s="18" t="s">
        <v>176</v>
      </c>
      <c r="C110" s="23">
        <v>1794179</v>
      </c>
      <c r="D110" s="23">
        <v>1802504</v>
      </c>
      <c r="E110" s="23">
        <v>1808748</v>
      </c>
      <c r="F110" s="23">
        <v>3008498</v>
      </c>
      <c r="G110" s="23">
        <v>2013459</v>
      </c>
      <c r="H110" s="23">
        <v>2231780</v>
      </c>
    </row>
    <row r="111" spans="1:8" x14ac:dyDescent="0.3">
      <c r="A111" s="22" t="s">
        <v>177</v>
      </c>
      <c r="B111" s="18" t="s">
        <v>178</v>
      </c>
      <c r="C111" s="23">
        <v>659822</v>
      </c>
      <c r="D111" s="23">
        <v>762657</v>
      </c>
      <c r="E111" s="23">
        <v>731680</v>
      </c>
      <c r="F111" s="23">
        <v>761033</v>
      </c>
      <c r="G111" s="23">
        <v>719852</v>
      </c>
      <c r="H111" s="23">
        <v>209766</v>
      </c>
    </row>
    <row r="112" spans="1:8" x14ac:dyDescent="0.3">
      <c r="A112" s="22" t="s">
        <v>179</v>
      </c>
      <c r="B112" s="18" t="s">
        <v>180</v>
      </c>
      <c r="C112" s="23">
        <v>1791870</v>
      </c>
      <c r="D112" s="23">
        <v>1788547</v>
      </c>
      <c r="E112" s="23">
        <v>1855188</v>
      </c>
      <c r="F112" s="23">
        <v>1857275</v>
      </c>
      <c r="G112" s="23">
        <v>1844855</v>
      </c>
      <c r="H112" s="23">
        <v>1844855</v>
      </c>
    </row>
    <row r="113" spans="1:8" x14ac:dyDescent="0.3">
      <c r="A113" s="22" t="s">
        <v>181</v>
      </c>
      <c r="B113" s="18" t="s">
        <v>182</v>
      </c>
      <c r="C113" s="23">
        <v>1480158</v>
      </c>
      <c r="D113" s="23">
        <v>1633869</v>
      </c>
      <c r="E113" s="23">
        <v>1736924</v>
      </c>
      <c r="F113" s="23">
        <v>2450108</v>
      </c>
      <c r="G113" s="23">
        <v>2438100</v>
      </c>
      <c r="H113" s="23">
        <v>1879392</v>
      </c>
    </row>
    <row r="114" spans="1:8" x14ac:dyDescent="0.3">
      <c r="A114" s="22" t="s">
        <v>183</v>
      </c>
      <c r="B114" s="18" t="s">
        <v>184</v>
      </c>
      <c r="C114" s="23">
        <v>1510568</v>
      </c>
      <c r="D114" s="23">
        <v>1232504</v>
      </c>
      <c r="E114" s="23">
        <v>1260546</v>
      </c>
      <c r="F114" s="23">
        <v>1279886</v>
      </c>
      <c r="G114" s="23">
        <v>1809080</v>
      </c>
      <c r="H114" s="23">
        <v>1643636</v>
      </c>
    </row>
    <row r="115" spans="1:8" x14ac:dyDescent="0.3">
      <c r="A115" s="22" t="s">
        <v>185</v>
      </c>
      <c r="B115" s="18" t="s">
        <v>186</v>
      </c>
      <c r="C115" s="23">
        <v>577104</v>
      </c>
      <c r="D115" s="23">
        <v>556076</v>
      </c>
      <c r="E115" s="23">
        <v>656831</v>
      </c>
      <c r="F115" s="23">
        <v>1742589</v>
      </c>
      <c r="G115" s="23">
        <v>1770630</v>
      </c>
      <c r="H115" s="23">
        <v>2082218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2348162</v>
      </c>
      <c r="D118" s="23">
        <v>2719331</v>
      </c>
      <c r="E118" s="23">
        <v>2715223</v>
      </c>
      <c r="F118" s="23">
        <v>2732813</v>
      </c>
      <c r="G118" s="23">
        <v>2725387</v>
      </c>
      <c r="H118" s="23">
        <v>2730761</v>
      </c>
    </row>
    <row r="119" spans="1:8" x14ac:dyDescent="0.3">
      <c r="A119" s="22" t="s">
        <v>189</v>
      </c>
      <c r="B119" s="18" t="s">
        <v>190</v>
      </c>
      <c r="C119" s="23">
        <v>233804</v>
      </c>
      <c r="D119" s="23">
        <v>516268</v>
      </c>
      <c r="E119" s="23">
        <v>436551</v>
      </c>
      <c r="F119" s="23">
        <v>362952</v>
      </c>
      <c r="G119" s="23">
        <v>405273</v>
      </c>
      <c r="H119" s="23">
        <v>405273</v>
      </c>
    </row>
    <row r="120" spans="1:8" x14ac:dyDescent="0.3">
      <c r="A120" s="22" t="s">
        <v>191</v>
      </c>
      <c r="B120" s="18" t="s">
        <v>192</v>
      </c>
      <c r="C120" s="23">
        <v>547496</v>
      </c>
      <c r="D120" s="23">
        <v>882850</v>
      </c>
      <c r="E120" s="23">
        <v>883649</v>
      </c>
      <c r="F120" s="23">
        <v>863611</v>
      </c>
      <c r="G120" s="23">
        <v>863413</v>
      </c>
      <c r="H120" s="23">
        <v>640198</v>
      </c>
    </row>
    <row r="121" spans="1:8" x14ac:dyDescent="0.3">
      <c r="A121" s="22" t="s">
        <v>193</v>
      </c>
      <c r="B121" s="18" t="s">
        <v>194</v>
      </c>
      <c r="C121" s="23">
        <v>3854469</v>
      </c>
      <c r="D121" s="23">
        <v>3854469</v>
      </c>
      <c r="E121" s="23">
        <v>3911401</v>
      </c>
      <c r="F121" s="23">
        <v>3876225</v>
      </c>
      <c r="G121" s="23">
        <v>3784888</v>
      </c>
      <c r="H121" s="23">
        <v>3784888</v>
      </c>
    </row>
    <row r="122" spans="1:8" x14ac:dyDescent="0.3">
      <c r="A122" s="22" t="s">
        <v>195</v>
      </c>
      <c r="B122" s="18" t="s">
        <v>196</v>
      </c>
      <c r="C122" s="23">
        <v>787493</v>
      </c>
      <c r="D122" s="23">
        <v>823796</v>
      </c>
      <c r="E122" s="23">
        <v>2164673</v>
      </c>
      <c r="F122" s="23">
        <v>2600917</v>
      </c>
      <c r="G122" s="23">
        <v>2632446</v>
      </c>
      <c r="H122" s="23">
        <v>2477709</v>
      </c>
    </row>
    <row r="123" spans="1:8" x14ac:dyDescent="0.3">
      <c r="A123" s="22" t="s">
        <v>197</v>
      </c>
      <c r="B123" s="18" t="s">
        <v>198</v>
      </c>
      <c r="C123" s="23">
        <v>99886</v>
      </c>
      <c r="D123" s="23">
        <v>103674</v>
      </c>
      <c r="E123" s="23">
        <v>473023</v>
      </c>
      <c r="F123" s="23">
        <v>531020</v>
      </c>
      <c r="G123" s="23">
        <v>444191</v>
      </c>
      <c r="H123" s="23">
        <v>475823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2219424</v>
      </c>
      <c r="D126" s="23">
        <v>2268383</v>
      </c>
      <c r="E126" s="23">
        <v>2258447</v>
      </c>
      <c r="F126" s="23">
        <v>1221387</v>
      </c>
      <c r="G126" s="23">
        <v>1242471</v>
      </c>
      <c r="H126" s="23">
        <v>1071436</v>
      </c>
    </row>
    <row r="127" spans="1:8" x14ac:dyDescent="0.3">
      <c r="A127" s="22" t="s">
        <v>201</v>
      </c>
      <c r="B127" s="18" t="s">
        <v>202</v>
      </c>
      <c r="C127" s="23">
        <v>3657215</v>
      </c>
      <c r="D127" s="23">
        <v>3858318</v>
      </c>
      <c r="E127" s="23">
        <v>3719967</v>
      </c>
      <c r="F127" s="23">
        <v>3777303</v>
      </c>
      <c r="G127" s="23">
        <v>3822485</v>
      </c>
      <c r="H127" s="23">
        <v>3666689</v>
      </c>
    </row>
    <row r="128" spans="1:8" x14ac:dyDescent="0.3">
      <c r="A128" s="22" t="s">
        <v>203</v>
      </c>
      <c r="B128" s="18" t="s">
        <v>204</v>
      </c>
      <c r="C128" s="23">
        <v>806840</v>
      </c>
      <c r="D128" s="23">
        <v>1171531</v>
      </c>
      <c r="E128" s="23">
        <v>1522355</v>
      </c>
      <c r="F128" s="23">
        <v>1627253</v>
      </c>
      <c r="G128" s="23">
        <v>1614963</v>
      </c>
      <c r="H128" s="23">
        <v>1353361</v>
      </c>
    </row>
    <row r="129" spans="1:8" x14ac:dyDescent="0.3">
      <c r="A129" s="22" t="s">
        <v>205</v>
      </c>
      <c r="B129" s="18" t="s">
        <v>206</v>
      </c>
      <c r="C129" s="23">
        <v>3643605</v>
      </c>
      <c r="D129" s="23">
        <v>3376960</v>
      </c>
      <c r="E129" s="23">
        <v>2576324</v>
      </c>
      <c r="F129" s="23">
        <v>2928601</v>
      </c>
      <c r="G129" s="23">
        <v>1899437</v>
      </c>
      <c r="H129" s="23">
        <v>3202275</v>
      </c>
    </row>
    <row r="130" spans="1:8" x14ac:dyDescent="0.3">
      <c r="A130" s="22" t="s">
        <v>207</v>
      </c>
      <c r="B130" s="18" t="s">
        <v>208</v>
      </c>
      <c r="C130" s="23">
        <v>1200788</v>
      </c>
      <c r="D130" s="23">
        <v>1786570</v>
      </c>
      <c r="E130" s="23">
        <v>1610786</v>
      </c>
      <c r="F130" s="23">
        <v>1683072</v>
      </c>
      <c r="G130" s="23">
        <v>1698718</v>
      </c>
      <c r="H130" s="23">
        <v>1835627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41774</v>
      </c>
      <c r="D133" s="23">
        <v>79030</v>
      </c>
      <c r="E133" s="23">
        <v>79311</v>
      </c>
      <c r="F133" s="23">
        <v>79051</v>
      </c>
      <c r="G133" s="23">
        <v>74416</v>
      </c>
      <c r="H133" s="23">
        <v>72665</v>
      </c>
    </row>
    <row r="134" spans="1:8" x14ac:dyDescent="0.3">
      <c r="A134" s="22" t="s">
        <v>211</v>
      </c>
      <c r="B134" s="18" t="s">
        <v>212</v>
      </c>
      <c r="C134" s="23">
        <v>114505</v>
      </c>
      <c r="D134" s="23">
        <v>111754</v>
      </c>
      <c r="E134" s="23">
        <v>155221</v>
      </c>
      <c r="F134" s="23">
        <v>128066</v>
      </c>
      <c r="G134" s="23">
        <v>115975</v>
      </c>
      <c r="H134" s="23">
        <v>54135</v>
      </c>
    </row>
    <row r="135" spans="1:8" x14ac:dyDescent="0.3">
      <c r="A135" s="22" t="s">
        <v>213</v>
      </c>
      <c r="B135" s="18" t="s">
        <v>214</v>
      </c>
      <c r="C135" s="23">
        <v>565818</v>
      </c>
      <c r="D135" s="23">
        <v>1074995</v>
      </c>
      <c r="E135" s="23">
        <v>1124869</v>
      </c>
      <c r="F135" s="23">
        <v>1167926</v>
      </c>
      <c r="G135" s="23">
        <v>1106531</v>
      </c>
      <c r="H135" s="23">
        <v>555884</v>
      </c>
    </row>
    <row r="136" spans="1:8" x14ac:dyDescent="0.3">
      <c r="A136" s="22" t="s">
        <v>215</v>
      </c>
      <c r="B136" s="18" t="s">
        <v>216</v>
      </c>
      <c r="C136" s="23">
        <v>1224440</v>
      </c>
      <c r="D136" s="23">
        <v>1224440</v>
      </c>
      <c r="E136" s="23">
        <v>847606</v>
      </c>
      <c r="F136" s="23">
        <v>1269990</v>
      </c>
      <c r="G136" s="23">
        <v>1070802</v>
      </c>
      <c r="H136" s="23">
        <v>1122941</v>
      </c>
    </row>
    <row r="137" spans="1:8" x14ac:dyDescent="0.3">
      <c r="A137" s="22" t="s">
        <v>217</v>
      </c>
      <c r="B137" s="18" t="s">
        <v>218</v>
      </c>
      <c r="C137" s="23">
        <v>404876</v>
      </c>
      <c r="D137" s="23">
        <v>637561</v>
      </c>
      <c r="E137" s="23">
        <v>431053</v>
      </c>
      <c r="F137" s="23">
        <v>445881</v>
      </c>
      <c r="G137" s="23">
        <v>425279</v>
      </c>
      <c r="H137" s="23">
        <v>411779</v>
      </c>
    </row>
    <row r="138" spans="1:8" x14ac:dyDescent="0.3">
      <c r="A138" s="22" t="s">
        <v>219</v>
      </c>
      <c r="B138" s="18" t="s">
        <v>220</v>
      </c>
      <c r="C138" s="23">
        <v>784172</v>
      </c>
      <c r="D138" s="23">
        <v>784172</v>
      </c>
      <c r="E138" s="23">
        <v>990302</v>
      </c>
      <c r="F138" s="23">
        <v>1141106</v>
      </c>
      <c r="G138" s="23">
        <v>1028107</v>
      </c>
      <c r="H138" s="23">
        <v>1124442</v>
      </c>
    </row>
    <row r="139" spans="1:8" x14ac:dyDescent="0.3">
      <c r="A139" s="22" t="s">
        <v>221</v>
      </c>
      <c r="B139" s="18" t="s">
        <v>222</v>
      </c>
      <c r="C139" s="23">
        <v>232505</v>
      </c>
      <c r="D139" s="23">
        <v>231614</v>
      </c>
      <c r="E139" s="23">
        <v>231131</v>
      </c>
      <c r="F139" s="23">
        <v>218365</v>
      </c>
      <c r="G139" s="23">
        <v>207069</v>
      </c>
      <c r="H139" s="23">
        <v>205599</v>
      </c>
    </row>
    <row r="140" spans="1:8" x14ac:dyDescent="0.3">
      <c r="A140" s="22" t="s">
        <v>223</v>
      </c>
      <c r="B140" s="18" t="s">
        <v>224</v>
      </c>
      <c r="C140" s="23">
        <v>110276</v>
      </c>
      <c r="D140" s="23">
        <v>110575</v>
      </c>
      <c r="E140" s="23">
        <v>162631</v>
      </c>
      <c r="F140" s="23">
        <v>143276</v>
      </c>
      <c r="G140" s="23">
        <v>166861</v>
      </c>
      <c r="H140" s="23">
        <v>214460</v>
      </c>
    </row>
    <row r="141" spans="1:8" x14ac:dyDescent="0.3">
      <c r="A141" s="22" t="s">
        <v>225</v>
      </c>
      <c r="B141" s="18" t="s">
        <v>226</v>
      </c>
      <c r="C141" s="23">
        <v>2918363</v>
      </c>
      <c r="D141" s="23">
        <v>2852324</v>
      </c>
      <c r="E141" s="23">
        <v>2689791</v>
      </c>
      <c r="F141" s="23">
        <v>2780693</v>
      </c>
      <c r="G141" s="23">
        <v>2296413</v>
      </c>
      <c r="H141" s="23">
        <v>3865651</v>
      </c>
    </row>
    <row r="142" spans="1:8" x14ac:dyDescent="0.3">
      <c r="A142" s="22" t="s">
        <v>227</v>
      </c>
      <c r="B142" s="18" t="s">
        <v>228</v>
      </c>
      <c r="C142" s="23">
        <v>360355</v>
      </c>
      <c r="D142" s="23">
        <v>434973</v>
      </c>
      <c r="E142" s="23">
        <v>493622</v>
      </c>
      <c r="F142" s="23">
        <v>493622</v>
      </c>
      <c r="G142" s="23">
        <v>245732</v>
      </c>
      <c r="H142" s="23">
        <v>402412</v>
      </c>
    </row>
    <row r="143" spans="1:8" x14ac:dyDescent="0.3">
      <c r="A143" s="22" t="s">
        <v>229</v>
      </c>
      <c r="B143" s="18" t="s">
        <v>230</v>
      </c>
      <c r="C143" s="23">
        <v>796363</v>
      </c>
      <c r="D143" s="23">
        <v>944123</v>
      </c>
      <c r="E143" s="23">
        <v>862247</v>
      </c>
      <c r="F143" s="23">
        <v>872314</v>
      </c>
      <c r="G143" s="23">
        <v>873370</v>
      </c>
      <c r="H143" s="23">
        <v>813224</v>
      </c>
    </row>
    <row r="144" spans="1:8" x14ac:dyDescent="0.3">
      <c r="A144" s="22" t="s">
        <v>231</v>
      </c>
      <c r="B144" s="18" t="s">
        <v>232</v>
      </c>
      <c r="C144" s="23">
        <v>782517</v>
      </c>
      <c r="D144" s="23">
        <v>871946</v>
      </c>
      <c r="E144" s="23">
        <v>775870</v>
      </c>
      <c r="F144" s="23">
        <v>1003321</v>
      </c>
      <c r="G144" s="23">
        <v>1020745</v>
      </c>
      <c r="H144" s="23">
        <v>1345581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4023942</v>
      </c>
      <c r="D147" s="23">
        <v>3732908</v>
      </c>
      <c r="E147" s="23">
        <v>3619400</v>
      </c>
      <c r="F147" s="23">
        <v>3605862</v>
      </c>
      <c r="G147" s="23">
        <v>3173924</v>
      </c>
      <c r="H147" s="23">
        <v>3387223</v>
      </c>
    </row>
    <row r="148" spans="1:8" x14ac:dyDescent="0.3">
      <c r="A148" s="22" t="s">
        <v>235</v>
      </c>
      <c r="B148" s="18" t="s">
        <v>236</v>
      </c>
      <c r="C148" s="23">
        <v>605112</v>
      </c>
      <c r="D148" s="23">
        <v>499901</v>
      </c>
      <c r="E148" s="23">
        <v>549372</v>
      </c>
      <c r="F148" s="23">
        <v>633624</v>
      </c>
      <c r="G148" s="23">
        <v>597063</v>
      </c>
      <c r="H148" s="23">
        <v>611454</v>
      </c>
    </row>
    <row r="149" spans="1:8" x14ac:dyDescent="0.3">
      <c r="A149" s="22" t="s">
        <v>237</v>
      </c>
      <c r="B149" s="18" t="s">
        <v>238</v>
      </c>
      <c r="C149" s="23">
        <v>2548169</v>
      </c>
      <c r="D149" s="23">
        <v>2662861</v>
      </c>
      <c r="E149" s="23">
        <v>2243059</v>
      </c>
      <c r="F149" s="23">
        <v>2309398</v>
      </c>
      <c r="G149" s="23">
        <v>3232304</v>
      </c>
      <c r="H149" s="23">
        <v>2749439</v>
      </c>
    </row>
    <row r="150" spans="1:8" x14ac:dyDescent="0.3">
      <c r="A150" s="22" t="s">
        <v>239</v>
      </c>
      <c r="B150" s="18" t="s">
        <v>240</v>
      </c>
      <c r="C150" s="23">
        <v>969463</v>
      </c>
      <c r="D150" s="23">
        <v>943533</v>
      </c>
      <c r="E150" s="23">
        <v>560753</v>
      </c>
      <c r="F150" s="23">
        <v>268062</v>
      </c>
      <c r="G150" s="23">
        <v>268062</v>
      </c>
      <c r="H150" s="23">
        <v>240051</v>
      </c>
    </row>
    <row r="151" spans="1:8" x14ac:dyDescent="0.3">
      <c r="A151" s="22" t="s">
        <v>241</v>
      </c>
      <c r="B151" s="18" t="s">
        <v>242</v>
      </c>
      <c r="C151" s="23">
        <v>695225</v>
      </c>
      <c r="D151" s="23">
        <v>725520</v>
      </c>
      <c r="E151" s="23">
        <v>930520</v>
      </c>
      <c r="F151" s="23">
        <v>872261</v>
      </c>
      <c r="G151" s="23">
        <v>1090064</v>
      </c>
      <c r="H151" s="23">
        <v>1624733</v>
      </c>
    </row>
    <row r="152" spans="1:8" x14ac:dyDescent="0.3">
      <c r="A152" s="22" t="s">
        <v>243</v>
      </c>
      <c r="B152" s="18" t="s">
        <v>244</v>
      </c>
      <c r="C152" s="23">
        <v>519274</v>
      </c>
      <c r="D152" s="23">
        <v>495058</v>
      </c>
      <c r="E152" s="23">
        <v>645160</v>
      </c>
      <c r="F152" s="23">
        <v>549588</v>
      </c>
      <c r="G152" s="23">
        <v>786565</v>
      </c>
      <c r="H152" s="23">
        <v>778765</v>
      </c>
    </row>
    <row r="153" spans="1:8" x14ac:dyDescent="0.3">
      <c r="A153" s="22" t="s">
        <v>245</v>
      </c>
      <c r="B153" s="18" t="s">
        <v>246</v>
      </c>
      <c r="C153" s="23">
        <v>2363402</v>
      </c>
      <c r="D153" s="23">
        <v>1815033</v>
      </c>
      <c r="E153" s="23">
        <v>1766447</v>
      </c>
      <c r="F153" s="23">
        <v>1965312</v>
      </c>
      <c r="G153" s="23">
        <v>2404158</v>
      </c>
      <c r="H153" s="23">
        <v>4852648</v>
      </c>
    </row>
    <row r="154" spans="1:8" x14ac:dyDescent="0.3">
      <c r="A154" s="22" t="s">
        <v>247</v>
      </c>
      <c r="B154" s="18" t="s">
        <v>248</v>
      </c>
      <c r="C154" s="23">
        <v>8016613</v>
      </c>
      <c r="D154" s="23">
        <v>8203713</v>
      </c>
      <c r="E154" s="23">
        <v>8334112</v>
      </c>
      <c r="F154" s="23">
        <v>6210847</v>
      </c>
      <c r="G154" s="23">
        <v>4533876</v>
      </c>
      <c r="H154" s="23">
        <v>4415687</v>
      </c>
    </row>
    <row r="155" spans="1:8" x14ac:dyDescent="0.3">
      <c r="A155" s="22" t="s">
        <v>249</v>
      </c>
      <c r="B155" s="18" t="s">
        <v>250</v>
      </c>
      <c r="C155" s="23">
        <v>1504012</v>
      </c>
      <c r="D155" s="23">
        <v>1223084</v>
      </c>
      <c r="E155" s="23">
        <v>1177154</v>
      </c>
      <c r="F155" s="23">
        <v>1126666</v>
      </c>
      <c r="G155" s="23">
        <v>1052224</v>
      </c>
      <c r="H155" s="23">
        <v>1020171</v>
      </c>
    </row>
    <row r="156" spans="1:8" x14ac:dyDescent="0.3">
      <c r="A156" s="22" t="s">
        <v>251</v>
      </c>
      <c r="B156" s="18" t="s">
        <v>252</v>
      </c>
      <c r="C156" s="23">
        <v>1462892</v>
      </c>
      <c r="D156" s="23">
        <v>1654329</v>
      </c>
      <c r="E156" s="23">
        <v>1593827</v>
      </c>
      <c r="F156" s="23">
        <v>1594919</v>
      </c>
      <c r="G156" s="23">
        <v>722744</v>
      </c>
      <c r="H156" s="23">
        <v>1897395</v>
      </c>
    </row>
    <row r="157" spans="1:8" x14ac:dyDescent="0.3">
      <c r="A157" s="22" t="s">
        <v>253</v>
      </c>
      <c r="B157" s="18" t="s">
        <v>254</v>
      </c>
      <c r="C157" s="23">
        <v>1145665</v>
      </c>
      <c r="D157" s="23">
        <v>52154</v>
      </c>
      <c r="E157" s="23">
        <v>417625</v>
      </c>
      <c r="F157" s="23">
        <v>404836</v>
      </c>
      <c r="G157" s="23">
        <v>407098</v>
      </c>
      <c r="H157" s="23">
        <v>407098</v>
      </c>
    </row>
    <row r="158" spans="1:8" x14ac:dyDescent="0.3">
      <c r="A158" s="22" t="s">
        <v>255</v>
      </c>
      <c r="B158" s="18" t="s">
        <v>256</v>
      </c>
      <c r="C158" s="23">
        <v>3073798</v>
      </c>
      <c r="D158" s="23">
        <v>4037000</v>
      </c>
      <c r="E158" s="23">
        <v>4761656</v>
      </c>
      <c r="F158" s="23">
        <v>4553942</v>
      </c>
      <c r="G158" s="23">
        <v>4196097</v>
      </c>
      <c r="H158" s="23">
        <v>5423293</v>
      </c>
    </row>
    <row r="159" spans="1:8" x14ac:dyDescent="0.3">
      <c r="A159" s="22" t="s">
        <v>257</v>
      </c>
      <c r="B159" s="18" t="s">
        <v>258</v>
      </c>
      <c r="C159" s="23">
        <v>471443</v>
      </c>
      <c r="D159" s="23">
        <v>478458</v>
      </c>
      <c r="E159" s="23">
        <v>481456</v>
      </c>
      <c r="F159" s="23">
        <v>476753</v>
      </c>
      <c r="G159" s="23">
        <v>450176</v>
      </c>
      <c r="H159" s="23">
        <v>450484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1140497</v>
      </c>
      <c r="D162" s="23">
        <v>2061396</v>
      </c>
      <c r="E162" s="23">
        <v>2239035</v>
      </c>
      <c r="F162" s="23">
        <v>2187918</v>
      </c>
      <c r="G162" s="23">
        <v>2343870</v>
      </c>
      <c r="H162" s="23">
        <v>2171335</v>
      </c>
    </row>
    <row r="163" spans="1:8" x14ac:dyDescent="0.3">
      <c r="A163" s="22" t="s">
        <v>261</v>
      </c>
      <c r="B163" s="18" t="s">
        <v>262</v>
      </c>
      <c r="C163" s="23">
        <v>3760864</v>
      </c>
      <c r="D163" s="23">
        <v>3298044</v>
      </c>
      <c r="E163" s="23">
        <v>4799619</v>
      </c>
      <c r="F163" s="23">
        <v>4698538</v>
      </c>
      <c r="G163" s="23">
        <v>4344266</v>
      </c>
      <c r="H163" s="23">
        <v>3521394</v>
      </c>
    </row>
    <row r="164" spans="1:8" x14ac:dyDescent="0.3">
      <c r="A164" s="22" t="s">
        <v>263</v>
      </c>
      <c r="B164" s="18" t="s">
        <v>264</v>
      </c>
      <c r="C164" s="23">
        <v>6903138</v>
      </c>
      <c r="D164" s="23">
        <v>7609511</v>
      </c>
      <c r="E164" s="23">
        <v>6367752</v>
      </c>
      <c r="F164" s="23">
        <v>7874833</v>
      </c>
      <c r="G164" s="23">
        <v>7319508</v>
      </c>
      <c r="H164" s="23">
        <v>10034110</v>
      </c>
    </row>
    <row r="165" spans="1:8" x14ac:dyDescent="0.3">
      <c r="A165" s="22" t="s">
        <v>265</v>
      </c>
      <c r="B165" s="18" t="s">
        <v>266</v>
      </c>
      <c r="C165" s="23">
        <v>2955972</v>
      </c>
      <c r="D165" s="23">
        <v>2973727</v>
      </c>
      <c r="E165" s="23">
        <v>1616239</v>
      </c>
      <c r="F165" s="23">
        <v>2183969</v>
      </c>
      <c r="G165" s="23">
        <v>3356606</v>
      </c>
      <c r="H165" s="23">
        <v>3608814</v>
      </c>
    </row>
    <row r="166" spans="1:8" x14ac:dyDescent="0.3">
      <c r="A166" s="22" t="s">
        <v>267</v>
      </c>
      <c r="B166" s="18" t="s">
        <v>268</v>
      </c>
      <c r="C166" s="23">
        <v>2014235</v>
      </c>
      <c r="D166" s="23">
        <v>2864368</v>
      </c>
      <c r="E166" s="23">
        <v>2836343</v>
      </c>
      <c r="F166" s="23">
        <v>2788094</v>
      </c>
      <c r="G166" s="23">
        <v>2414846</v>
      </c>
      <c r="H166" s="23">
        <v>2854571</v>
      </c>
    </row>
    <row r="167" spans="1:8" x14ac:dyDescent="0.3">
      <c r="A167" s="22" t="s">
        <v>269</v>
      </c>
      <c r="B167" s="18" t="s">
        <v>270</v>
      </c>
      <c r="C167" s="23">
        <v>116517832</v>
      </c>
      <c r="D167" s="23">
        <v>117559308</v>
      </c>
      <c r="E167" s="23">
        <v>116757931</v>
      </c>
      <c r="F167" s="23">
        <v>110949217</v>
      </c>
      <c r="G167" s="23">
        <v>102048037</v>
      </c>
      <c r="H167" s="23">
        <v>89287642</v>
      </c>
    </row>
    <row r="168" spans="1:8" x14ac:dyDescent="0.3">
      <c r="A168" s="22" t="s">
        <v>271</v>
      </c>
      <c r="B168" s="18" t="s">
        <v>272</v>
      </c>
      <c r="C168" s="23">
        <v>2184026</v>
      </c>
      <c r="D168" s="23">
        <v>2278242</v>
      </c>
      <c r="E168" s="23">
        <v>2177781</v>
      </c>
      <c r="F168" s="23">
        <v>1957490</v>
      </c>
      <c r="G168" s="23">
        <v>2806219</v>
      </c>
      <c r="H168" s="23">
        <v>2514106</v>
      </c>
    </row>
    <row r="169" spans="1:8" x14ac:dyDescent="0.3">
      <c r="A169" s="22" t="s">
        <v>273</v>
      </c>
      <c r="B169" s="18" t="s">
        <v>274</v>
      </c>
      <c r="C169" s="23">
        <v>3608414</v>
      </c>
      <c r="D169" s="23">
        <v>5625854</v>
      </c>
      <c r="E169" s="23">
        <v>4885194</v>
      </c>
      <c r="F169" s="23">
        <v>3820281</v>
      </c>
      <c r="G169" s="23">
        <v>2671372</v>
      </c>
      <c r="H169" s="23">
        <v>4382287</v>
      </c>
    </row>
    <row r="170" spans="1:8" x14ac:dyDescent="0.3">
      <c r="A170" s="22" t="s">
        <v>275</v>
      </c>
      <c r="B170" s="18" t="s">
        <v>276</v>
      </c>
      <c r="C170" s="23">
        <v>1609247</v>
      </c>
      <c r="D170" s="23">
        <v>1599574</v>
      </c>
      <c r="E170" s="23">
        <v>1518346</v>
      </c>
      <c r="F170" s="23">
        <v>1538928</v>
      </c>
      <c r="G170" s="23">
        <v>1449298</v>
      </c>
      <c r="H170" s="23">
        <v>1330335</v>
      </c>
    </row>
    <row r="171" spans="1:8" x14ac:dyDescent="0.3">
      <c r="A171" s="22" t="s">
        <v>277</v>
      </c>
      <c r="B171" s="18" t="s">
        <v>278</v>
      </c>
      <c r="C171" s="23">
        <v>4154808</v>
      </c>
      <c r="D171" s="23">
        <v>3982299</v>
      </c>
      <c r="E171" s="23">
        <v>4386233</v>
      </c>
      <c r="F171" s="23">
        <v>4422097</v>
      </c>
      <c r="G171" s="23">
        <v>1935764</v>
      </c>
      <c r="H171" s="23">
        <v>3352340</v>
      </c>
    </row>
    <row r="172" spans="1:8" x14ac:dyDescent="0.3">
      <c r="A172" s="22" t="s">
        <v>279</v>
      </c>
      <c r="B172" s="18" t="s">
        <v>280</v>
      </c>
      <c r="C172" s="23">
        <v>2619206</v>
      </c>
      <c r="D172" s="23">
        <v>2278095</v>
      </c>
      <c r="E172" s="23">
        <v>1530761</v>
      </c>
      <c r="F172" s="23">
        <v>1433657</v>
      </c>
      <c r="G172" s="23">
        <v>1394689</v>
      </c>
      <c r="H172" s="23">
        <v>1338616</v>
      </c>
    </row>
    <row r="173" spans="1:8" x14ac:dyDescent="0.3">
      <c r="A173" s="22" t="s">
        <v>281</v>
      </c>
      <c r="B173" s="18" t="s">
        <v>282</v>
      </c>
      <c r="C173" s="23">
        <v>5383149</v>
      </c>
      <c r="D173" s="23">
        <v>4232325</v>
      </c>
      <c r="E173" s="23">
        <v>2011548</v>
      </c>
      <c r="F173" s="23">
        <v>2430458</v>
      </c>
      <c r="G173" s="23">
        <v>3240352</v>
      </c>
      <c r="H173" s="23">
        <v>3207851</v>
      </c>
    </row>
    <row r="174" spans="1:8" x14ac:dyDescent="0.3">
      <c r="A174" s="22" t="s">
        <v>283</v>
      </c>
      <c r="B174" s="18" t="s">
        <v>284</v>
      </c>
      <c r="C174" s="23">
        <v>827976</v>
      </c>
      <c r="D174" s="23">
        <v>3210483</v>
      </c>
      <c r="E174" s="23">
        <v>3196000</v>
      </c>
      <c r="F174" s="23">
        <v>3178473</v>
      </c>
      <c r="G174" s="23">
        <v>3215466</v>
      </c>
      <c r="H174" s="23">
        <v>4286342</v>
      </c>
    </row>
    <row r="175" spans="1:8" x14ac:dyDescent="0.3">
      <c r="A175" s="22" t="s">
        <v>285</v>
      </c>
      <c r="B175" s="18" t="s">
        <v>286</v>
      </c>
      <c r="C175" s="23">
        <v>2071842</v>
      </c>
      <c r="D175" s="23">
        <v>2149737</v>
      </c>
      <c r="E175" s="23">
        <v>1603468</v>
      </c>
      <c r="F175" s="23">
        <v>1601420</v>
      </c>
      <c r="G175" s="23">
        <v>1542891</v>
      </c>
      <c r="H175" s="23">
        <v>3600625</v>
      </c>
    </row>
    <row r="176" spans="1:8" x14ac:dyDescent="0.3">
      <c r="A176" s="22" t="s">
        <v>287</v>
      </c>
      <c r="B176" s="18" t="s">
        <v>288</v>
      </c>
      <c r="C176" s="23">
        <v>1969236</v>
      </c>
      <c r="D176" s="23">
        <v>2076314</v>
      </c>
      <c r="E176" s="23">
        <v>2082109</v>
      </c>
      <c r="F176" s="23">
        <v>2073264</v>
      </c>
      <c r="G176" s="23">
        <v>3062703</v>
      </c>
      <c r="H176" s="23">
        <v>3121203</v>
      </c>
    </row>
    <row r="177" spans="1:8" x14ac:dyDescent="0.3">
      <c r="A177" s="22" t="s">
        <v>289</v>
      </c>
      <c r="B177" s="18" t="s">
        <v>290</v>
      </c>
      <c r="C177" s="23">
        <v>2443262</v>
      </c>
      <c r="D177" s="23">
        <v>2633552</v>
      </c>
      <c r="E177" s="23">
        <v>2166280</v>
      </c>
      <c r="F177" s="23">
        <v>2153147</v>
      </c>
      <c r="G177" s="23">
        <v>3736025</v>
      </c>
      <c r="H177" s="23">
        <v>4217493</v>
      </c>
    </row>
    <row r="178" spans="1:8" x14ac:dyDescent="0.3">
      <c r="A178" s="22" t="s">
        <v>291</v>
      </c>
      <c r="B178" s="18" t="s">
        <v>292</v>
      </c>
      <c r="C178" s="23">
        <v>3731118</v>
      </c>
      <c r="D178" s="23">
        <v>3709116</v>
      </c>
      <c r="E178" s="23">
        <v>4622422</v>
      </c>
      <c r="F178" s="23">
        <v>4529851</v>
      </c>
      <c r="G178" s="23">
        <v>4163865</v>
      </c>
      <c r="H178" s="23">
        <v>4240854</v>
      </c>
    </row>
    <row r="179" spans="1:8" x14ac:dyDescent="0.3">
      <c r="A179" s="22" t="s">
        <v>293</v>
      </c>
      <c r="B179" s="18" t="s">
        <v>294</v>
      </c>
      <c r="C179" s="23">
        <v>4143736</v>
      </c>
      <c r="D179" s="23">
        <v>4167719</v>
      </c>
      <c r="E179" s="23">
        <v>4041101</v>
      </c>
      <c r="F179" s="23">
        <v>2981786</v>
      </c>
      <c r="G179" s="23">
        <v>2786540</v>
      </c>
      <c r="H179" s="23">
        <v>3518931</v>
      </c>
    </row>
    <row r="180" spans="1:8" x14ac:dyDescent="0.3">
      <c r="A180" s="22" t="s">
        <v>295</v>
      </c>
      <c r="B180" s="18" t="s">
        <v>296</v>
      </c>
      <c r="C180" s="23">
        <v>3288821</v>
      </c>
      <c r="D180" s="23">
        <v>4738001</v>
      </c>
      <c r="E180" s="23">
        <v>4675248</v>
      </c>
      <c r="F180" s="23">
        <v>4559727</v>
      </c>
      <c r="G180" s="23">
        <v>5232400</v>
      </c>
      <c r="H180" s="23">
        <v>6134223</v>
      </c>
    </row>
    <row r="181" spans="1:8" x14ac:dyDescent="0.3">
      <c r="A181" s="22" t="s">
        <v>297</v>
      </c>
      <c r="B181" s="18" t="s">
        <v>298</v>
      </c>
      <c r="C181" s="23">
        <v>1173972</v>
      </c>
      <c r="D181" s="23">
        <v>1253781</v>
      </c>
      <c r="E181" s="23">
        <v>1357049</v>
      </c>
      <c r="F181" s="23">
        <v>1346374</v>
      </c>
      <c r="G181" s="23">
        <v>1326716</v>
      </c>
      <c r="H181" s="23">
        <v>1539799</v>
      </c>
    </row>
    <row r="182" spans="1:8" x14ac:dyDescent="0.3">
      <c r="A182" s="22" t="s">
        <v>299</v>
      </c>
      <c r="B182" s="18" t="s">
        <v>300</v>
      </c>
      <c r="C182" s="23">
        <v>4425376</v>
      </c>
      <c r="D182" s="23">
        <v>4245292</v>
      </c>
      <c r="E182" s="23">
        <v>4423458</v>
      </c>
      <c r="F182" s="23">
        <v>4216791</v>
      </c>
      <c r="G182" s="23">
        <v>3834901</v>
      </c>
      <c r="H182" s="23">
        <v>3450012</v>
      </c>
    </row>
    <row r="183" spans="1:8" x14ac:dyDescent="0.3">
      <c r="A183" s="22" t="s">
        <v>301</v>
      </c>
      <c r="B183" s="18" t="s">
        <v>302</v>
      </c>
      <c r="C183" s="23">
        <v>6620173</v>
      </c>
      <c r="D183" s="23">
        <v>6858791</v>
      </c>
      <c r="E183" s="23">
        <v>6630993</v>
      </c>
      <c r="F183" s="23">
        <v>6614140</v>
      </c>
      <c r="G183" s="23">
        <v>7396524</v>
      </c>
      <c r="H183" s="23">
        <v>7266743</v>
      </c>
    </row>
    <row r="184" spans="1:8" x14ac:dyDescent="0.3">
      <c r="A184" s="22" t="s">
        <v>303</v>
      </c>
      <c r="B184" s="18" t="s">
        <v>304</v>
      </c>
      <c r="C184" s="23">
        <v>3556283</v>
      </c>
      <c r="D184" s="23">
        <v>2280746</v>
      </c>
      <c r="E184" s="23">
        <v>2827529</v>
      </c>
      <c r="F184" s="23">
        <v>2915746</v>
      </c>
      <c r="G184" s="23">
        <v>2894694</v>
      </c>
      <c r="H184" s="23">
        <v>1254633</v>
      </c>
    </row>
    <row r="185" spans="1:8" x14ac:dyDescent="0.3">
      <c r="A185" s="22" t="s">
        <v>305</v>
      </c>
      <c r="B185" s="18" t="s">
        <v>306</v>
      </c>
      <c r="C185" s="23">
        <v>520393</v>
      </c>
      <c r="D185" s="23">
        <v>514653</v>
      </c>
      <c r="E185" s="23">
        <v>514653</v>
      </c>
      <c r="F185" s="23">
        <v>1170019</v>
      </c>
      <c r="G185" s="23">
        <v>894181</v>
      </c>
      <c r="H185" s="23">
        <v>874900</v>
      </c>
    </row>
    <row r="186" spans="1:8" x14ac:dyDescent="0.3">
      <c r="A186" s="22" t="s">
        <v>307</v>
      </c>
      <c r="B186" s="18" t="s">
        <v>308</v>
      </c>
      <c r="C186" s="23">
        <v>3764631</v>
      </c>
      <c r="D186" s="23">
        <v>3833042</v>
      </c>
      <c r="E186" s="23">
        <v>3280857</v>
      </c>
      <c r="F186" s="23">
        <v>4044261</v>
      </c>
      <c r="G186" s="23">
        <v>2468735</v>
      </c>
      <c r="H186" s="23">
        <v>2589399</v>
      </c>
    </row>
    <row r="187" spans="1:8" x14ac:dyDescent="0.3">
      <c r="A187" s="22" t="s">
        <v>309</v>
      </c>
      <c r="B187" s="18" t="s">
        <v>310</v>
      </c>
      <c r="C187" s="23">
        <v>3349343</v>
      </c>
      <c r="D187" s="23">
        <v>1473965</v>
      </c>
      <c r="E187" s="23">
        <v>1508761</v>
      </c>
      <c r="F187" s="23">
        <v>3963251</v>
      </c>
      <c r="G187" s="23">
        <v>4140853</v>
      </c>
      <c r="H187" s="23">
        <v>3315065</v>
      </c>
    </row>
    <row r="188" spans="1:8" x14ac:dyDescent="0.3">
      <c r="A188" s="22" t="s">
        <v>311</v>
      </c>
      <c r="B188" s="18" t="s">
        <v>312</v>
      </c>
      <c r="C188" s="23">
        <v>7709652</v>
      </c>
      <c r="D188" s="23">
        <v>6910646</v>
      </c>
      <c r="E188" s="23">
        <v>6882005</v>
      </c>
      <c r="F188" s="23">
        <v>6831800</v>
      </c>
      <c r="G188" s="23">
        <v>9409676</v>
      </c>
      <c r="H188" s="23">
        <v>9515475</v>
      </c>
    </row>
    <row r="189" spans="1:8" x14ac:dyDescent="0.3">
      <c r="A189" s="22" t="s">
        <v>313</v>
      </c>
      <c r="B189" s="18" t="s">
        <v>314</v>
      </c>
      <c r="C189" s="23">
        <v>3582308</v>
      </c>
      <c r="D189" s="23">
        <v>3532742</v>
      </c>
      <c r="E189" s="23">
        <v>3230920</v>
      </c>
      <c r="F189" s="23">
        <v>3372162</v>
      </c>
      <c r="G189" s="23">
        <v>4126614</v>
      </c>
      <c r="H189" s="23">
        <v>5729409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299221</v>
      </c>
      <c r="D192" s="23">
        <v>252753</v>
      </c>
      <c r="E192" s="23">
        <v>273186</v>
      </c>
      <c r="F192" s="23">
        <v>214146</v>
      </c>
      <c r="G192" s="23">
        <v>223343</v>
      </c>
      <c r="H192" s="23">
        <v>74779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5571</v>
      </c>
      <c r="D194" s="23">
        <v>6610</v>
      </c>
      <c r="E194" s="23">
        <v>5367</v>
      </c>
      <c r="F194" s="23">
        <v>5431</v>
      </c>
      <c r="G194" s="23">
        <v>56948</v>
      </c>
      <c r="H194" s="23">
        <v>56958</v>
      </c>
    </row>
    <row r="195" spans="1:8" x14ac:dyDescent="0.3">
      <c r="A195" s="22" t="s">
        <v>320</v>
      </c>
      <c r="B195" s="18" t="s">
        <v>321</v>
      </c>
      <c r="C195" s="23">
        <v>57019</v>
      </c>
      <c r="D195" s="23">
        <v>85033</v>
      </c>
      <c r="E195" s="23">
        <v>84896</v>
      </c>
      <c r="F195" s="23">
        <v>85915</v>
      </c>
      <c r="G195" s="23">
        <v>118947</v>
      </c>
      <c r="H195" s="23">
        <v>27877</v>
      </c>
    </row>
    <row r="196" spans="1:8" x14ac:dyDescent="0.3">
      <c r="A196" s="22" t="s">
        <v>322</v>
      </c>
      <c r="B196" s="18" t="s">
        <v>323</v>
      </c>
      <c r="C196" s="23">
        <v>1677807</v>
      </c>
      <c r="D196" s="23">
        <v>1634186</v>
      </c>
      <c r="E196" s="23">
        <v>1578796</v>
      </c>
      <c r="F196" s="23">
        <v>1470017</v>
      </c>
      <c r="G196" s="23">
        <v>1308591</v>
      </c>
      <c r="H196" s="23">
        <v>1369599</v>
      </c>
    </row>
    <row r="197" spans="1:8" x14ac:dyDescent="0.3">
      <c r="A197" s="22" t="s">
        <v>324</v>
      </c>
      <c r="B197" s="18" t="s">
        <v>325</v>
      </c>
      <c r="C197" s="23">
        <v>88243</v>
      </c>
      <c r="D197" s="23">
        <v>86875</v>
      </c>
      <c r="E197" s="23">
        <v>82730</v>
      </c>
      <c r="F197" s="23">
        <v>75674</v>
      </c>
      <c r="G197" s="23">
        <v>117861</v>
      </c>
      <c r="H197" s="23">
        <v>75118</v>
      </c>
    </row>
    <row r="198" spans="1:8" x14ac:dyDescent="0.3">
      <c r="A198" s="22" t="s">
        <v>326</v>
      </c>
      <c r="B198" s="18" t="s">
        <v>327</v>
      </c>
      <c r="C198" s="23">
        <v>69957</v>
      </c>
      <c r="D198" s="23">
        <v>453875</v>
      </c>
      <c r="E198" s="23">
        <v>453875</v>
      </c>
      <c r="F198" s="23">
        <v>429770</v>
      </c>
      <c r="G198" s="23">
        <v>432536</v>
      </c>
      <c r="H198" s="23">
        <v>429770</v>
      </c>
    </row>
    <row r="199" spans="1:8" x14ac:dyDescent="0.3">
      <c r="A199" s="22" t="s">
        <v>328</v>
      </c>
      <c r="B199" s="18" t="s">
        <v>329</v>
      </c>
      <c r="C199" s="23">
        <v>49048</v>
      </c>
      <c r="D199" s="23">
        <v>49048</v>
      </c>
      <c r="E199" s="23">
        <v>52686</v>
      </c>
      <c r="F199" s="23">
        <v>50867</v>
      </c>
      <c r="G199" s="23">
        <v>74265</v>
      </c>
      <c r="H199" s="23">
        <v>52103</v>
      </c>
    </row>
    <row r="200" spans="1:8" x14ac:dyDescent="0.3">
      <c r="A200" s="22" t="s">
        <v>330</v>
      </c>
      <c r="B200" s="18" t="s">
        <v>331</v>
      </c>
      <c r="C200" s="23">
        <v>1296200</v>
      </c>
      <c r="D200" s="23">
        <v>1039671</v>
      </c>
      <c r="E200" s="23">
        <v>1069201</v>
      </c>
      <c r="F200" s="23">
        <v>1078636</v>
      </c>
      <c r="G200" s="23">
        <v>1076106</v>
      </c>
      <c r="H200" s="23">
        <v>677305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460820</v>
      </c>
      <c r="D202" s="23">
        <v>389751</v>
      </c>
      <c r="E202" s="23">
        <v>438811</v>
      </c>
      <c r="F202" s="23">
        <v>434416</v>
      </c>
      <c r="G202" s="23">
        <v>454583</v>
      </c>
      <c r="H202" s="23">
        <v>445683</v>
      </c>
    </row>
    <row r="203" spans="1:8" ht="15" x14ac:dyDescent="0.3">
      <c r="A203" s="22" t="s">
        <v>1469</v>
      </c>
      <c r="B203" s="18" t="s">
        <v>1472</v>
      </c>
      <c r="C203" s="23">
        <v>196111</v>
      </c>
      <c r="D203" s="23">
        <v>196111</v>
      </c>
      <c r="E203" s="23">
        <v>71855</v>
      </c>
      <c r="F203" s="23">
        <v>70186</v>
      </c>
      <c r="G203" s="23">
        <v>70551</v>
      </c>
      <c r="H203" s="23">
        <v>70186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707069</v>
      </c>
      <c r="D206" s="23">
        <v>636678</v>
      </c>
      <c r="E206" s="23">
        <v>634626</v>
      </c>
      <c r="F206" s="23">
        <v>686387</v>
      </c>
      <c r="G206" s="23">
        <v>689442</v>
      </c>
      <c r="H206" s="23">
        <v>582140</v>
      </c>
    </row>
    <row r="207" spans="1:8" x14ac:dyDescent="0.3">
      <c r="A207" s="22" t="s">
        <v>337</v>
      </c>
      <c r="B207" s="18" t="s">
        <v>338</v>
      </c>
      <c r="C207" s="23">
        <v>1039434</v>
      </c>
      <c r="D207" s="23">
        <v>1068066</v>
      </c>
      <c r="E207" s="23">
        <v>1100192</v>
      </c>
      <c r="F207" s="23">
        <v>1173473</v>
      </c>
      <c r="G207" s="23">
        <v>1491677</v>
      </c>
      <c r="H207" s="23">
        <v>1754114</v>
      </c>
    </row>
    <row r="208" spans="1:8" x14ac:dyDescent="0.3">
      <c r="A208" s="22" t="s">
        <v>339</v>
      </c>
      <c r="B208" s="18" t="s">
        <v>340</v>
      </c>
      <c r="C208" s="23">
        <v>4005880</v>
      </c>
      <c r="D208" s="23">
        <v>3930513</v>
      </c>
      <c r="E208" s="23">
        <v>3930513</v>
      </c>
      <c r="F208" s="23">
        <v>3969733</v>
      </c>
      <c r="G208" s="23">
        <v>5232471</v>
      </c>
      <c r="H208" s="23">
        <v>3963713</v>
      </c>
    </row>
    <row r="209" spans="1:8" x14ac:dyDescent="0.3">
      <c r="A209" s="22" t="s">
        <v>341</v>
      </c>
      <c r="B209" s="18" t="s">
        <v>342</v>
      </c>
      <c r="C209" s="23">
        <v>746450</v>
      </c>
      <c r="D209" s="23">
        <v>733905</v>
      </c>
      <c r="E209" s="23">
        <v>667705</v>
      </c>
      <c r="F209" s="23">
        <v>591969</v>
      </c>
      <c r="G209" s="23">
        <v>596597</v>
      </c>
      <c r="H209" s="23">
        <v>790219</v>
      </c>
    </row>
    <row r="210" spans="1:8" x14ac:dyDescent="0.3">
      <c r="A210" s="22" t="s">
        <v>343</v>
      </c>
      <c r="B210" s="18" t="s">
        <v>344</v>
      </c>
      <c r="C210" s="23">
        <v>3809335</v>
      </c>
      <c r="D210" s="23">
        <v>3814186</v>
      </c>
      <c r="E210" s="23">
        <v>3762372</v>
      </c>
      <c r="F210" s="23">
        <v>3787267</v>
      </c>
      <c r="G210" s="23">
        <v>5547397</v>
      </c>
      <c r="H210" s="23">
        <v>6315004</v>
      </c>
    </row>
    <row r="211" spans="1:8" x14ac:dyDescent="0.3">
      <c r="A211" s="22" t="s">
        <v>345</v>
      </c>
      <c r="B211" s="18" t="s">
        <v>346</v>
      </c>
      <c r="C211" s="23">
        <v>1753407</v>
      </c>
      <c r="D211" s="23">
        <v>2018391</v>
      </c>
      <c r="E211" s="23">
        <v>2042059</v>
      </c>
      <c r="F211" s="23">
        <v>2068649</v>
      </c>
      <c r="G211" s="23">
        <v>2051264</v>
      </c>
      <c r="H211" s="23">
        <v>2046489</v>
      </c>
    </row>
    <row r="212" spans="1:8" x14ac:dyDescent="0.3">
      <c r="A212" s="22" t="s">
        <v>347</v>
      </c>
      <c r="B212" s="18" t="s">
        <v>348</v>
      </c>
      <c r="C212" s="23">
        <v>570189</v>
      </c>
      <c r="D212" s="23">
        <v>1083118</v>
      </c>
      <c r="E212" s="23">
        <v>1020017</v>
      </c>
      <c r="F212" s="23">
        <v>1008018</v>
      </c>
      <c r="G212" s="23">
        <v>1021774</v>
      </c>
      <c r="H212" s="23">
        <v>1003066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217290</v>
      </c>
      <c r="D215" s="23">
        <v>258784</v>
      </c>
      <c r="E215" s="23">
        <v>258779</v>
      </c>
      <c r="F215" s="23">
        <v>196589</v>
      </c>
      <c r="G215" s="23">
        <v>269585</v>
      </c>
      <c r="H215" s="23">
        <v>221727</v>
      </c>
    </row>
    <row r="216" spans="1:8" x14ac:dyDescent="0.3">
      <c r="A216" s="22" t="s">
        <v>351</v>
      </c>
      <c r="B216" s="18" t="s">
        <v>352</v>
      </c>
      <c r="C216" s="23">
        <v>8538853</v>
      </c>
      <c r="D216" s="23">
        <v>7715605</v>
      </c>
      <c r="E216" s="23">
        <v>6481146</v>
      </c>
      <c r="F216" s="23">
        <v>6786153</v>
      </c>
      <c r="G216" s="23">
        <v>6481784</v>
      </c>
      <c r="H216" s="23">
        <v>5977352</v>
      </c>
    </row>
    <row r="217" spans="1:8" x14ac:dyDescent="0.3">
      <c r="A217" s="22" t="s">
        <v>353</v>
      </c>
      <c r="B217" s="18" t="s">
        <v>354</v>
      </c>
      <c r="C217" s="23">
        <v>3270682</v>
      </c>
      <c r="D217" s="23">
        <v>3250989</v>
      </c>
      <c r="E217" s="23">
        <v>3186866</v>
      </c>
      <c r="F217" s="23">
        <v>3043159</v>
      </c>
      <c r="G217" s="23">
        <v>3222319</v>
      </c>
      <c r="H217" s="23">
        <v>3180533</v>
      </c>
    </row>
    <row r="218" spans="1:8" x14ac:dyDescent="0.3">
      <c r="A218" s="22" t="s">
        <v>355</v>
      </c>
      <c r="B218" s="18" t="s">
        <v>356</v>
      </c>
      <c r="C218" s="23">
        <v>1344959</v>
      </c>
      <c r="D218" s="23">
        <v>1344959</v>
      </c>
      <c r="E218" s="23">
        <v>1449967</v>
      </c>
      <c r="F218" s="23">
        <v>1385310</v>
      </c>
      <c r="G218" s="23">
        <v>1249599</v>
      </c>
      <c r="H218" s="23">
        <v>1581596</v>
      </c>
    </row>
    <row r="219" spans="1:8" x14ac:dyDescent="0.3">
      <c r="A219" s="22" t="s">
        <v>357</v>
      </c>
      <c r="B219" s="18" t="s">
        <v>358</v>
      </c>
      <c r="C219" s="23">
        <v>868793</v>
      </c>
      <c r="D219" s="23">
        <v>796995</v>
      </c>
      <c r="E219" s="23">
        <v>857673</v>
      </c>
      <c r="F219" s="23">
        <v>849649</v>
      </c>
      <c r="G219" s="23">
        <v>849649</v>
      </c>
      <c r="H219" s="23">
        <v>1232369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1239091</v>
      </c>
      <c r="D221" s="23">
        <v>2036303</v>
      </c>
      <c r="E221" s="23">
        <v>1189568</v>
      </c>
      <c r="F221" s="23">
        <v>2984834</v>
      </c>
      <c r="G221" s="23">
        <v>2484175</v>
      </c>
      <c r="H221" s="23">
        <v>2487495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878957</v>
      </c>
      <c r="D224" s="23">
        <v>837305</v>
      </c>
      <c r="E224" s="23">
        <v>859180</v>
      </c>
      <c r="F224" s="23">
        <v>983423</v>
      </c>
      <c r="G224" s="23">
        <v>1331468</v>
      </c>
      <c r="H224" s="23">
        <v>1353844</v>
      </c>
    </row>
    <row r="225" spans="1:8" x14ac:dyDescent="0.3">
      <c r="A225" s="22" t="s">
        <v>364</v>
      </c>
      <c r="B225" s="18" t="s">
        <v>365</v>
      </c>
      <c r="C225" s="23">
        <v>2379036</v>
      </c>
      <c r="D225" s="23">
        <v>3001234</v>
      </c>
      <c r="E225" s="23">
        <v>2501790</v>
      </c>
      <c r="F225" s="23">
        <v>1998935</v>
      </c>
      <c r="G225" s="23">
        <v>2108513</v>
      </c>
      <c r="H225" s="23">
        <v>2144988</v>
      </c>
    </row>
    <row r="226" spans="1:8" x14ac:dyDescent="0.3">
      <c r="A226" s="22" t="s">
        <v>366</v>
      </c>
      <c r="B226" s="18" t="s">
        <v>367</v>
      </c>
      <c r="C226" s="23">
        <v>2189177</v>
      </c>
      <c r="D226" s="23">
        <v>2906596</v>
      </c>
      <c r="E226" s="23">
        <v>2889630</v>
      </c>
      <c r="F226" s="23">
        <v>2906221</v>
      </c>
      <c r="G226" s="23">
        <v>2876929</v>
      </c>
      <c r="H226" s="23">
        <v>2832053</v>
      </c>
    </row>
    <row r="227" spans="1:8" x14ac:dyDescent="0.3">
      <c r="A227" s="22" t="s">
        <v>368</v>
      </c>
      <c r="B227" s="18" t="s">
        <v>369</v>
      </c>
      <c r="C227" s="23">
        <v>385412</v>
      </c>
      <c r="D227" s="23">
        <v>411337</v>
      </c>
      <c r="E227" s="23">
        <v>716294</v>
      </c>
      <c r="F227" s="23">
        <v>721163</v>
      </c>
      <c r="G227" s="23">
        <v>611501</v>
      </c>
      <c r="H227" s="23">
        <v>527295</v>
      </c>
    </row>
    <row r="228" spans="1:8" x14ac:dyDescent="0.3">
      <c r="A228" s="22" t="s">
        <v>370</v>
      </c>
      <c r="B228" s="18" t="s">
        <v>371</v>
      </c>
      <c r="C228" s="23">
        <v>2556631</v>
      </c>
      <c r="D228" s="23">
        <v>2504613</v>
      </c>
      <c r="E228" s="23">
        <v>2421113</v>
      </c>
      <c r="F228" s="23">
        <v>2647328</v>
      </c>
      <c r="G228" s="23">
        <v>2936198</v>
      </c>
      <c r="H228" s="23">
        <v>3081145</v>
      </c>
    </row>
    <row r="229" spans="1:8" x14ac:dyDescent="0.3">
      <c r="A229" s="22" t="s">
        <v>372</v>
      </c>
      <c r="B229" s="18" t="s">
        <v>373</v>
      </c>
      <c r="C229" s="23">
        <v>2101598</v>
      </c>
      <c r="D229" s="23">
        <v>2102447</v>
      </c>
      <c r="E229" s="23">
        <v>2103445</v>
      </c>
      <c r="F229" s="23">
        <v>3057973</v>
      </c>
      <c r="G229" s="23">
        <v>2961399</v>
      </c>
      <c r="H229" s="23">
        <v>2624959</v>
      </c>
    </row>
    <row r="230" spans="1:8" x14ac:dyDescent="0.3">
      <c r="A230" s="22" t="s">
        <v>374</v>
      </c>
      <c r="B230" s="18" t="s">
        <v>375</v>
      </c>
      <c r="C230" s="23">
        <v>76891</v>
      </c>
      <c r="D230" s="23">
        <v>57523</v>
      </c>
      <c r="E230" s="23">
        <v>578057</v>
      </c>
      <c r="F230" s="23">
        <v>580036</v>
      </c>
      <c r="G230" s="23">
        <v>561559</v>
      </c>
      <c r="H230" s="23">
        <v>556940</v>
      </c>
    </row>
    <row r="231" spans="1:8" x14ac:dyDescent="0.3">
      <c r="A231" s="22" t="s">
        <v>376</v>
      </c>
      <c r="B231" s="18" t="s">
        <v>377</v>
      </c>
      <c r="C231" s="23">
        <v>1751407</v>
      </c>
      <c r="D231" s="23">
        <v>1749632</v>
      </c>
      <c r="E231" s="23">
        <v>1837489</v>
      </c>
      <c r="F231" s="23">
        <v>2083744</v>
      </c>
      <c r="G231" s="23">
        <v>2324054</v>
      </c>
      <c r="H231" s="23">
        <v>522564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945555</v>
      </c>
      <c r="D234" s="23">
        <v>974637</v>
      </c>
      <c r="E234" s="23">
        <v>1090447</v>
      </c>
      <c r="F234" s="23">
        <v>851860</v>
      </c>
      <c r="G234" s="23">
        <v>1978701</v>
      </c>
      <c r="H234" s="23">
        <v>2273915</v>
      </c>
    </row>
    <row r="235" spans="1:8" x14ac:dyDescent="0.3">
      <c r="A235" s="22" t="s">
        <v>380</v>
      </c>
      <c r="B235" s="18" t="s">
        <v>381</v>
      </c>
      <c r="C235" s="23">
        <v>2944735</v>
      </c>
      <c r="D235" s="23">
        <v>2914782</v>
      </c>
      <c r="E235" s="23">
        <v>2168382</v>
      </c>
      <c r="F235" s="23">
        <v>3235612</v>
      </c>
      <c r="G235" s="23">
        <v>3301392</v>
      </c>
      <c r="H235" s="23">
        <v>3679391</v>
      </c>
    </row>
    <row r="236" spans="1:8" x14ac:dyDescent="0.3">
      <c r="A236" s="22" t="s">
        <v>382</v>
      </c>
      <c r="B236" s="18" t="s">
        <v>383</v>
      </c>
      <c r="C236" s="23">
        <v>1289472</v>
      </c>
      <c r="D236" s="23">
        <v>1371599</v>
      </c>
      <c r="E236" s="23">
        <v>1359901</v>
      </c>
      <c r="F236" s="23">
        <v>1609360</v>
      </c>
      <c r="G236" s="23">
        <v>1609360</v>
      </c>
      <c r="H236" s="23">
        <v>1764414</v>
      </c>
    </row>
    <row r="237" spans="1:8" x14ac:dyDescent="0.3">
      <c r="A237" s="22" t="s">
        <v>384</v>
      </c>
      <c r="B237" s="18" t="s">
        <v>385</v>
      </c>
      <c r="C237" s="23">
        <v>1136905</v>
      </c>
      <c r="D237" s="23">
        <v>1738711</v>
      </c>
      <c r="E237" s="23">
        <v>1784040</v>
      </c>
      <c r="F237" s="23">
        <v>1415423</v>
      </c>
      <c r="G237" s="23">
        <v>1356491</v>
      </c>
      <c r="H237" s="23">
        <v>1699715</v>
      </c>
    </row>
    <row r="238" spans="1:8" x14ac:dyDescent="0.3">
      <c r="A238" s="22" t="s">
        <v>386</v>
      </c>
      <c r="B238" s="18" t="s">
        <v>387</v>
      </c>
      <c r="C238" s="23">
        <v>277438</v>
      </c>
      <c r="D238" s="23">
        <v>208210</v>
      </c>
      <c r="E238" s="23">
        <v>212059</v>
      </c>
      <c r="F238" s="23">
        <v>106207</v>
      </c>
      <c r="G238" s="23">
        <v>96347</v>
      </c>
      <c r="H238" s="23">
        <v>49888</v>
      </c>
    </row>
    <row r="239" spans="1:8" x14ac:dyDescent="0.3">
      <c r="A239" s="22" t="s">
        <v>388</v>
      </c>
      <c r="B239" s="18" t="s">
        <v>389</v>
      </c>
      <c r="C239" s="23">
        <v>89464</v>
      </c>
      <c r="D239" s="23">
        <v>89464</v>
      </c>
      <c r="E239" s="23">
        <v>89464</v>
      </c>
      <c r="F239" s="23">
        <v>89464</v>
      </c>
      <c r="G239" s="23">
        <v>89465</v>
      </c>
      <c r="H239" s="23">
        <v>89465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22866</v>
      </c>
      <c r="D242" s="23">
        <v>22514</v>
      </c>
      <c r="E242" s="23">
        <v>21195</v>
      </c>
      <c r="F242" s="23">
        <v>34060</v>
      </c>
      <c r="G242" s="23">
        <v>38560</v>
      </c>
      <c r="H242" s="23">
        <v>41701</v>
      </c>
    </row>
    <row r="243" spans="1:8" x14ac:dyDescent="0.3">
      <c r="A243" s="22" t="s">
        <v>392</v>
      </c>
      <c r="B243" s="18" t="s">
        <v>393</v>
      </c>
      <c r="C243" s="23">
        <v>59675</v>
      </c>
      <c r="D243" s="23">
        <v>59675</v>
      </c>
      <c r="E243" s="23">
        <v>59155</v>
      </c>
      <c r="F243" s="23">
        <v>58488</v>
      </c>
      <c r="G243" s="23">
        <v>59155</v>
      </c>
      <c r="H243" s="23">
        <v>94455</v>
      </c>
    </row>
    <row r="244" spans="1:8" x14ac:dyDescent="0.3">
      <c r="A244" s="22" t="s">
        <v>394</v>
      </c>
      <c r="B244" s="18" t="s">
        <v>395</v>
      </c>
      <c r="C244" s="23">
        <v>13492</v>
      </c>
      <c r="D244" s="23">
        <v>11776</v>
      </c>
      <c r="E244" s="23">
        <v>7941</v>
      </c>
      <c r="F244" s="23">
        <v>7941</v>
      </c>
      <c r="G244" s="23">
        <v>37124</v>
      </c>
      <c r="H244" s="23">
        <v>36699</v>
      </c>
    </row>
    <row r="245" spans="1:8" x14ac:dyDescent="0.3">
      <c r="A245" s="22" t="s">
        <v>396</v>
      </c>
      <c r="B245" s="18" t="s">
        <v>397</v>
      </c>
      <c r="C245" s="23">
        <v>71001</v>
      </c>
      <c r="D245" s="23">
        <v>257207</v>
      </c>
      <c r="E245" s="23">
        <v>115523</v>
      </c>
      <c r="F245" s="23">
        <v>115523</v>
      </c>
      <c r="G245" s="23">
        <v>115565</v>
      </c>
      <c r="H245" s="23">
        <v>115355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1363687</v>
      </c>
      <c r="D248" s="23">
        <v>1336426</v>
      </c>
      <c r="E248" s="23">
        <v>1354084</v>
      </c>
      <c r="F248" s="23">
        <v>1092344</v>
      </c>
      <c r="G248" s="23">
        <v>1028453</v>
      </c>
      <c r="H248" s="23">
        <v>1163410</v>
      </c>
    </row>
    <row r="249" spans="1:8" x14ac:dyDescent="0.3">
      <c r="A249" s="22" t="s">
        <v>400</v>
      </c>
      <c r="B249" s="18" t="s">
        <v>401</v>
      </c>
      <c r="C249" s="23">
        <v>795086</v>
      </c>
      <c r="D249" s="23">
        <v>806732</v>
      </c>
      <c r="E249" s="23">
        <v>760275</v>
      </c>
      <c r="F249" s="23">
        <v>768129</v>
      </c>
      <c r="G249" s="23">
        <v>636938</v>
      </c>
      <c r="H249" s="23">
        <v>563404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1837420</v>
      </c>
      <c r="D252" s="23">
        <v>1971663</v>
      </c>
      <c r="E252" s="23">
        <v>1967294</v>
      </c>
      <c r="F252" s="23">
        <v>2831951</v>
      </c>
      <c r="G252" s="23">
        <v>2400509</v>
      </c>
      <c r="H252" s="23">
        <v>2626476</v>
      </c>
    </row>
    <row r="253" spans="1:8" x14ac:dyDescent="0.3">
      <c r="A253" s="22" t="s">
        <v>406</v>
      </c>
      <c r="B253" s="18" t="s">
        <v>407</v>
      </c>
      <c r="C253" s="23">
        <v>566247</v>
      </c>
      <c r="D253" s="23">
        <v>565921</v>
      </c>
      <c r="E253" s="23">
        <v>2676113</v>
      </c>
      <c r="F253" s="23">
        <v>2812950</v>
      </c>
      <c r="G253" s="23">
        <v>2482591</v>
      </c>
      <c r="H253" s="23">
        <v>2211361</v>
      </c>
    </row>
    <row r="254" spans="1:8" x14ac:dyDescent="0.3">
      <c r="A254" s="22" t="s">
        <v>408</v>
      </c>
      <c r="B254" s="18" t="s">
        <v>409</v>
      </c>
      <c r="C254" s="23">
        <v>1169487</v>
      </c>
      <c r="D254" s="23">
        <v>1267924</v>
      </c>
      <c r="E254" s="23">
        <v>1291618</v>
      </c>
      <c r="F254" s="23">
        <v>1285368</v>
      </c>
      <c r="G254" s="23">
        <v>770166</v>
      </c>
      <c r="H254" s="23">
        <v>1916776</v>
      </c>
    </row>
    <row r="255" spans="1:8" x14ac:dyDescent="0.3">
      <c r="A255" s="22" t="s">
        <v>410</v>
      </c>
      <c r="B255" s="18" t="s">
        <v>411</v>
      </c>
      <c r="C255" s="23">
        <v>217871</v>
      </c>
      <c r="D255" s="23">
        <v>204922</v>
      </c>
      <c r="E255" s="23">
        <v>171016</v>
      </c>
      <c r="F255" s="23">
        <v>161283</v>
      </c>
      <c r="G255" s="23">
        <v>306343</v>
      </c>
      <c r="H255" s="23">
        <v>239133</v>
      </c>
    </row>
    <row r="256" spans="1:8" x14ac:dyDescent="0.3">
      <c r="A256" s="22" t="s">
        <v>412</v>
      </c>
      <c r="B256" s="18" t="s">
        <v>413</v>
      </c>
      <c r="C256" s="23">
        <v>346722</v>
      </c>
      <c r="D256" s="23">
        <v>395010</v>
      </c>
      <c r="E256" s="23">
        <v>391599</v>
      </c>
      <c r="F256" s="23">
        <v>396284</v>
      </c>
      <c r="G256" s="23">
        <v>319357</v>
      </c>
      <c r="H256" s="23">
        <v>562785</v>
      </c>
    </row>
    <row r="257" spans="1:8" x14ac:dyDescent="0.3">
      <c r="A257" s="22" t="s">
        <v>414</v>
      </c>
      <c r="B257" s="18" t="s">
        <v>415</v>
      </c>
      <c r="C257" s="23">
        <v>20271</v>
      </c>
      <c r="D257" s="23">
        <v>20271</v>
      </c>
      <c r="E257" s="23">
        <v>20271</v>
      </c>
      <c r="F257" s="23">
        <v>17317</v>
      </c>
      <c r="G257" s="23">
        <v>20187</v>
      </c>
      <c r="H257" s="23">
        <v>18133</v>
      </c>
    </row>
    <row r="258" spans="1:8" x14ac:dyDescent="0.3">
      <c r="A258" s="22" t="s">
        <v>416</v>
      </c>
      <c r="B258" s="18" t="s">
        <v>417</v>
      </c>
      <c r="C258" s="23">
        <v>3034534</v>
      </c>
      <c r="D258" s="23">
        <v>3199885</v>
      </c>
      <c r="E258" s="23">
        <v>3229866</v>
      </c>
      <c r="F258" s="23">
        <v>3240105</v>
      </c>
      <c r="G258" s="23">
        <v>1445768</v>
      </c>
      <c r="H258" s="23">
        <v>2355457</v>
      </c>
    </row>
    <row r="259" spans="1:8" ht="15" x14ac:dyDescent="0.3">
      <c r="A259" s="22" t="s">
        <v>418</v>
      </c>
      <c r="B259" s="18" t="s">
        <v>1417</v>
      </c>
      <c r="C259" s="23">
        <v>8299725</v>
      </c>
      <c r="D259" s="23">
        <v>8379019</v>
      </c>
      <c r="E259" s="23">
        <v>8379019</v>
      </c>
      <c r="F259" s="23">
        <v>8393921</v>
      </c>
      <c r="G259" s="23">
        <v>8276493</v>
      </c>
      <c r="H259" s="23">
        <v>7280935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3558242</v>
      </c>
      <c r="D262" s="23">
        <v>3836740</v>
      </c>
      <c r="E262" s="23">
        <v>3871443</v>
      </c>
      <c r="F262" s="23">
        <v>2592218</v>
      </c>
      <c r="G262" s="23">
        <v>2638805</v>
      </c>
      <c r="H262" s="23">
        <v>953234</v>
      </c>
    </row>
    <row r="263" spans="1:8" x14ac:dyDescent="0.3">
      <c r="A263" s="22" t="s">
        <v>422</v>
      </c>
      <c r="B263" s="18" t="s">
        <v>423</v>
      </c>
      <c r="C263" s="23">
        <v>480410</v>
      </c>
      <c r="D263" s="23">
        <v>481653</v>
      </c>
      <c r="E263" s="23">
        <v>442279</v>
      </c>
      <c r="F263" s="23">
        <v>453224</v>
      </c>
      <c r="G263" s="23">
        <v>567525</v>
      </c>
      <c r="H263" s="23">
        <v>614522</v>
      </c>
    </row>
    <row r="264" spans="1:8" x14ac:dyDescent="0.3">
      <c r="A264" s="22" t="s">
        <v>424</v>
      </c>
      <c r="B264" s="18" t="s">
        <v>425</v>
      </c>
      <c r="C264" s="23">
        <v>6611543</v>
      </c>
      <c r="D264" s="23">
        <v>6592690</v>
      </c>
      <c r="E264" s="23">
        <v>6710281</v>
      </c>
      <c r="F264" s="23">
        <v>6063729</v>
      </c>
      <c r="G264" s="23">
        <v>6236551</v>
      </c>
      <c r="H264" s="23">
        <v>7231173</v>
      </c>
    </row>
    <row r="265" spans="1:8" x14ac:dyDescent="0.3">
      <c r="A265" s="22" t="s">
        <v>426</v>
      </c>
      <c r="B265" s="18" t="s">
        <v>427</v>
      </c>
      <c r="C265" s="23">
        <v>1503331</v>
      </c>
      <c r="D265" s="23">
        <v>1651795</v>
      </c>
      <c r="E265" s="23">
        <v>1733178</v>
      </c>
      <c r="F265" s="23">
        <v>1722390</v>
      </c>
      <c r="G265" s="23">
        <v>1806390</v>
      </c>
      <c r="H265" s="23">
        <v>1260720</v>
      </c>
    </row>
    <row r="266" spans="1:8" x14ac:dyDescent="0.3">
      <c r="A266" s="22" t="s">
        <v>428</v>
      </c>
      <c r="B266" s="18" t="s">
        <v>429</v>
      </c>
      <c r="C266" s="23">
        <v>1423740</v>
      </c>
      <c r="D266" s="23">
        <v>1407630</v>
      </c>
      <c r="E266" s="23">
        <v>1335426</v>
      </c>
      <c r="F266" s="23">
        <v>998080</v>
      </c>
      <c r="G266" s="23">
        <v>835632</v>
      </c>
      <c r="H266" s="23">
        <v>722033</v>
      </c>
    </row>
    <row r="267" spans="1:8" x14ac:dyDescent="0.3">
      <c r="A267" s="22" t="s">
        <v>430</v>
      </c>
      <c r="B267" s="18" t="s">
        <v>431</v>
      </c>
      <c r="C267" s="23">
        <v>861035</v>
      </c>
      <c r="D267" s="23">
        <v>749759</v>
      </c>
      <c r="E267" s="23">
        <v>875168</v>
      </c>
      <c r="F267" s="23">
        <v>875168</v>
      </c>
      <c r="G267" s="23">
        <v>875168</v>
      </c>
      <c r="H267" s="23">
        <v>795920</v>
      </c>
    </row>
    <row r="268" spans="1:8" x14ac:dyDescent="0.3">
      <c r="A268" s="22" t="s">
        <v>432</v>
      </c>
      <c r="B268" s="18" t="s">
        <v>433</v>
      </c>
      <c r="C268" s="23">
        <v>511627</v>
      </c>
      <c r="D268" s="23">
        <v>721880</v>
      </c>
      <c r="E268" s="23">
        <v>783353</v>
      </c>
      <c r="F268" s="23">
        <v>813477</v>
      </c>
      <c r="G268" s="23">
        <v>544915</v>
      </c>
      <c r="H268" s="23">
        <v>545263</v>
      </c>
    </row>
    <row r="269" spans="1:8" x14ac:dyDescent="0.3">
      <c r="A269" s="22" t="s">
        <v>434</v>
      </c>
      <c r="B269" s="18" t="s">
        <v>435</v>
      </c>
      <c r="C269" s="23">
        <v>458150</v>
      </c>
      <c r="D269" s="23">
        <v>457907</v>
      </c>
      <c r="E269" s="23">
        <v>400746</v>
      </c>
      <c r="F269" s="23">
        <v>319075</v>
      </c>
      <c r="G269" s="23">
        <v>328986</v>
      </c>
      <c r="H269" s="23">
        <v>319075</v>
      </c>
    </row>
    <row r="270" spans="1:8" x14ac:dyDescent="0.3">
      <c r="A270" s="22" t="s">
        <v>436</v>
      </c>
      <c r="B270" s="18" t="s">
        <v>437</v>
      </c>
      <c r="C270" s="23">
        <v>1005119</v>
      </c>
      <c r="D270" s="23">
        <v>1001497</v>
      </c>
      <c r="E270" s="23">
        <v>934844</v>
      </c>
      <c r="F270" s="23">
        <v>930649</v>
      </c>
      <c r="G270" s="23">
        <v>928897</v>
      </c>
      <c r="H270" s="23">
        <v>93197</v>
      </c>
    </row>
    <row r="271" spans="1:8" x14ac:dyDescent="0.3">
      <c r="A271" s="22" t="s">
        <v>438</v>
      </c>
      <c r="B271" s="18" t="s">
        <v>439</v>
      </c>
      <c r="C271" s="23">
        <v>4934601</v>
      </c>
      <c r="D271" s="23">
        <v>5150773</v>
      </c>
      <c r="E271" s="23">
        <v>3832465</v>
      </c>
      <c r="F271" s="23">
        <v>3827343</v>
      </c>
      <c r="G271" s="23">
        <v>3695702</v>
      </c>
      <c r="H271" s="23">
        <v>3432460</v>
      </c>
    </row>
    <row r="272" spans="1:8" x14ac:dyDescent="0.3">
      <c r="A272" s="22" t="s">
        <v>440</v>
      </c>
      <c r="B272" s="18" t="s">
        <v>441</v>
      </c>
      <c r="C272" s="23">
        <v>1819544</v>
      </c>
      <c r="D272" s="23">
        <v>2297985</v>
      </c>
      <c r="E272" s="23">
        <v>2372545</v>
      </c>
      <c r="F272" s="23">
        <v>2804483</v>
      </c>
      <c r="G272" s="23">
        <v>3509560</v>
      </c>
      <c r="H272" s="23">
        <v>3580240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1310985</v>
      </c>
      <c r="D275" s="23">
        <v>1302595</v>
      </c>
      <c r="E275" s="23">
        <v>2040698</v>
      </c>
      <c r="F275" s="23">
        <v>1224162</v>
      </c>
      <c r="G275" s="23">
        <v>1316552</v>
      </c>
      <c r="H275" s="23">
        <v>1228246</v>
      </c>
    </row>
    <row r="276" spans="1:8" x14ac:dyDescent="0.3">
      <c r="A276" s="22" t="s">
        <v>444</v>
      </c>
      <c r="B276" s="18" t="s">
        <v>445</v>
      </c>
      <c r="C276" s="23">
        <v>721455</v>
      </c>
      <c r="D276" s="23">
        <v>729816</v>
      </c>
      <c r="E276" s="23">
        <v>721455</v>
      </c>
      <c r="F276" s="23">
        <v>794476</v>
      </c>
      <c r="G276" s="23">
        <v>794476</v>
      </c>
      <c r="H276" s="23">
        <v>730833</v>
      </c>
    </row>
    <row r="277" spans="1:8" x14ac:dyDescent="0.3">
      <c r="A277" s="22" t="s">
        <v>446</v>
      </c>
      <c r="B277" s="18" t="s">
        <v>447</v>
      </c>
      <c r="C277" s="23">
        <v>3461156</v>
      </c>
      <c r="D277" s="23">
        <v>3517745</v>
      </c>
      <c r="E277" s="23">
        <v>3469362</v>
      </c>
      <c r="F277" s="23">
        <v>3547589</v>
      </c>
      <c r="G277" s="23">
        <v>3182095</v>
      </c>
      <c r="H277" s="23">
        <v>1033732</v>
      </c>
    </row>
    <row r="278" spans="1:8" x14ac:dyDescent="0.3">
      <c r="A278" s="22" t="s">
        <v>448</v>
      </c>
      <c r="B278" s="18" t="s">
        <v>449</v>
      </c>
      <c r="C278" s="23">
        <v>1473832</v>
      </c>
      <c r="D278" s="23">
        <v>1537256</v>
      </c>
      <c r="E278" s="23">
        <v>3295593</v>
      </c>
      <c r="F278" s="23">
        <v>3167907</v>
      </c>
      <c r="G278" s="23">
        <v>3167907</v>
      </c>
      <c r="H278" s="23">
        <v>2466467</v>
      </c>
    </row>
    <row r="279" spans="1:8" x14ac:dyDescent="0.3">
      <c r="A279" s="22" t="s">
        <v>450</v>
      </c>
      <c r="B279" s="18" t="s">
        <v>451</v>
      </c>
      <c r="C279" s="23">
        <v>896502</v>
      </c>
      <c r="D279" s="23">
        <v>1269661</v>
      </c>
      <c r="E279" s="23">
        <v>1424424</v>
      </c>
      <c r="F279" s="23">
        <v>1447998</v>
      </c>
      <c r="G279" s="23">
        <v>1423327</v>
      </c>
      <c r="H279" s="23">
        <v>1418427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1454857</v>
      </c>
      <c r="D282" s="23">
        <v>1239478</v>
      </c>
      <c r="E282" s="23">
        <v>1550734</v>
      </c>
      <c r="F282" s="23">
        <v>1510873</v>
      </c>
      <c r="G282" s="23">
        <v>1363687</v>
      </c>
      <c r="H282" s="23">
        <v>1357314</v>
      </c>
    </row>
    <row r="283" spans="1:8" x14ac:dyDescent="0.3">
      <c r="A283" s="22" t="s">
        <v>454</v>
      </c>
      <c r="B283" s="18" t="s">
        <v>455</v>
      </c>
      <c r="C283" s="23">
        <v>1490807</v>
      </c>
      <c r="D283" s="23">
        <v>1658995</v>
      </c>
      <c r="E283" s="23">
        <v>1283170</v>
      </c>
      <c r="F283" s="23">
        <v>1280540</v>
      </c>
      <c r="G283" s="23">
        <v>860286</v>
      </c>
      <c r="H283" s="23">
        <v>857031</v>
      </c>
    </row>
    <row r="284" spans="1:8" x14ac:dyDescent="0.3">
      <c r="A284" s="22" t="s">
        <v>456</v>
      </c>
      <c r="B284" s="18" t="s">
        <v>457</v>
      </c>
      <c r="C284" s="23">
        <v>1418212</v>
      </c>
      <c r="D284" s="23">
        <v>885042</v>
      </c>
      <c r="E284" s="23">
        <v>925254</v>
      </c>
      <c r="F284" s="23">
        <v>883309</v>
      </c>
      <c r="G284" s="23">
        <v>1554892</v>
      </c>
      <c r="H284" s="23">
        <v>1840770</v>
      </c>
    </row>
    <row r="285" spans="1:8" x14ac:dyDescent="0.3">
      <c r="A285" s="22" t="s">
        <v>458</v>
      </c>
      <c r="B285" s="18" t="s">
        <v>459</v>
      </c>
      <c r="C285" s="23">
        <v>1111606</v>
      </c>
      <c r="D285" s="23">
        <v>1339370</v>
      </c>
      <c r="E285" s="23">
        <v>1410033</v>
      </c>
      <c r="F285" s="23">
        <v>1253802</v>
      </c>
      <c r="G285" s="23">
        <v>1542326</v>
      </c>
      <c r="H285" s="23">
        <v>1565849</v>
      </c>
    </row>
    <row r="286" spans="1:8" x14ac:dyDescent="0.3">
      <c r="A286" s="22" t="s">
        <v>460</v>
      </c>
      <c r="B286" s="18" t="s">
        <v>461</v>
      </c>
      <c r="C286" s="23">
        <v>883684</v>
      </c>
      <c r="D286" s="23">
        <v>1140752</v>
      </c>
      <c r="E286" s="23">
        <v>1356632</v>
      </c>
      <c r="F286" s="23">
        <v>1352244</v>
      </c>
      <c r="G286" s="23">
        <v>1110869</v>
      </c>
      <c r="H286" s="23">
        <v>902356</v>
      </c>
    </row>
    <row r="287" spans="1:8" x14ac:dyDescent="0.3">
      <c r="A287" s="22" t="s">
        <v>462</v>
      </c>
      <c r="B287" s="18" t="s">
        <v>463</v>
      </c>
      <c r="C287" s="23">
        <v>636736</v>
      </c>
      <c r="D287" s="23">
        <v>878021</v>
      </c>
      <c r="E287" s="23">
        <v>1175110</v>
      </c>
      <c r="F287" s="23">
        <v>1123967</v>
      </c>
      <c r="G287" s="23">
        <v>1672521</v>
      </c>
      <c r="H287" s="23">
        <v>1648101</v>
      </c>
    </row>
    <row r="288" spans="1:8" x14ac:dyDescent="0.3">
      <c r="A288" s="22" t="s">
        <v>464</v>
      </c>
      <c r="B288" s="18" t="s">
        <v>465</v>
      </c>
      <c r="C288" s="23">
        <v>1115174</v>
      </c>
      <c r="D288" s="23">
        <v>1115174</v>
      </c>
      <c r="E288" s="23">
        <v>2102820</v>
      </c>
      <c r="F288" s="23">
        <v>2223183</v>
      </c>
      <c r="G288" s="23">
        <v>1450759</v>
      </c>
      <c r="H288" s="23">
        <v>1450764</v>
      </c>
    </row>
    <row r="289" spans="1:8" x14ac:dyDescent="0.3">
      <c r="A289" s="22" t="s">
        <v>466</v>
      </c>
      <c r="B289" s="18" t="s">
        <v>467</v>
      </c>
      <c r="C289" s="23">
        <v>880735</v>
      </c>
      <c r="D289" s="23">
        <v>879390</v>
      </c>
      <c r="E289" s="23">
        <v>920587</v>
      </c>
      <c r="F289" s="23">
        <v>1747672</v>
      </c>
      <c r="G289" s="23">
        <v>1653283</v>
      </c>
      <c r="H289" s="23">
        <v>1144349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512171</v>
      </c>
      <c r="D292" s="23">
        <v>552916</v>
      </c>
      <c r="E292" s="23">
        <v>560798</v>
      </c>
      <c r="F292" s="23">
        <v>578518</v>
      </c>
      <c r="G292" s="23">
        <v>595014</v>
      </c>
      <c r="H292" s="23">
        <v>225604</v>
      </c>
    </row>
    <row r="293" spans="1:8" x14ac:dyDescent="0.3">
      <c r="A293" s="22" t="s">
        <v>470</v>
      </c>
      <c r="B293" s="18" t="s">
        <v>471</v>
      </c>
      <c r="C293" s="23">
        <v>1267836</v>
      </c>
      <c r="D293" s="23">
        <v>1684076</v>
      </c>
      <c r="E293" s="23">
        <v>2097326</v>
      </c>
      <c r="F293" s="23">
        <v>2293994</v>
      </c>
      <c r="G293" s="23">
        <v>2058546</v>
      </c>
      <c r="H293" s="23">
        <v>2302656</v>
      </c>
    </row>
    <row r="294" spans="1:8" x14ac:dyDescent="0.3">
      <c r="A294" s="22" t="s">
        <v>472</v>
      </c>
      <c r="B294" s="18" t="s">
        <v>473</v>
      </c>
      <c r="C294" s="23">
        <v>459104</v>
      </c>
      <c r="D294" s="23">
        <v>600122</v>
      </c>
      <c r="E294" s="23">
        <v>746543</v>
      </c>
      <c r="F294" s="23">
        <v>753870</v>
      </c>
      <c r="G294" s="23">
        <v>753870</v>
      </c>
      <c r="H294" s="23">
        <v>767905</v>
      </c>
    </row>
    <row r="295" spans="1:8" x14ac:dyDescent="0.3">
      <c r="A295" s="22" t="s">
        <v>474</v>
      </c>
      <c r="B295" s="18" t="s">
        <v>475</v>
      </c>
      <c r="C295" s="23">
        <v>1353193</v>
      </c>
      <c r="D295" s="23">
        <v>1563803</v>
      </c>
      <c r="E295" s="23">
        <v>1597845</v>
      </c>
      <c r="F295" s="23">
        <v>1467340</v>
      </c>
      <c r="G295" s="23">
        <v>891690</v>
      </c>
      <c r="H295" s="23">
        <v>954921</v>
      </c>
    </row>
    <row r="296" spans="1:8" x14ac:dyDescent="0.3">
      <c r="A296" s="22" t="s">
        <v>476</v>
      </c>
      <c r="B296" s="18" t="s">
        <v>477</v>
      </c>
      <c r="C296" s="23">
        <v>577614</v>
      </c>
      <c r="D296" s="23">
        <v>579594</v>
      </c>
      <c r="E296" s="23">
        <v>1513788</v>
      </c>
      <c r="F296" s="23">
        <v>804373</v>
      </c>
      <c r="G296" s="23">
        <v>915933</v>
      </c>
      <c r="H296" s="23">
        <v>905830</v>
      </c>
    </row>
    <row r="297" spans="1:8" x14ac:dyDescent="0.3">
      <c r="A297" s="22" t="s">
        <v>478</v>
      </c>
      <c r="B297" s="18" t="s">
        <v>479</v>
      </c>
      <c r="C297" s="23">
        <v>1331104</v>
      </c>
      <c r="D297" s="23">
        <v>1358208</v>
      </c>
      <c r="E297" s="23">
        <v>1382134</v>
      </c>
      <c r="F297" s="23">
        <v>3004149</v>
      </c>
      <c r="G297" s="23">
        <v>3140203</v>
      </c>
      <c r="H297" s="23">
        <v>3128170</v>
      </c>
    </row>
    <row r="298" spans="1:8" x14ac:dyDescent="0.3">
      <c r="A298" s="22" t="s">
        <v>480</v>
      </c>
      <c r="B298" s="18" t="s">
        <v>481</v>
      </c>
      <c r="C298" s="23">
        <v>1050265</v>
      </c>
      <c r="D298" s="23">
        <v>977869</v>
      </c>
      <c r="E298" s="23">
        <v>999612</v>
      </c>
      <c r="F298" s="23">
        <v>1006171</v>
      </c>
      <c r="G298" s="23">
        <v>843394</v>
      </c>
      <c r="H298" s="23">
        <v>1320892</v>
      </c>
    </row>
    <row r="299" spans="1:8" x14ac:dyDescent="0.3">
      <c r="A299" s="22" t="s">
        <v>482</v>
      </c>
      <c r="B299" s="18" t="s">
        <v>483</v>
      </c>
      <c r="C299" s="23">
        <v>2475107</v>
      </c>
      <c r="D299" s="23">
        <v>2491578</v>
      </c>
      <c r="E299" s="23">
        <v>2427566</v>
      </c>
      <c r="F299" s="23">
        <v>2463552</v>
      </c>
      <c r="G299" s="23">
        <v>3107745</v>
      </c>
      <c r="H299" s="23">
        <v>2654371</v>
      </c>
    </row>
    <row r="300" spans="1:8" x14ac:dyDescent="0.3">
      <c r="A300" s="22" t="s">
        <v>484</v>
      </c>
      <c r="B300" s="18" t="s">
        <v>485</v>
      </c>
      <c r="C300" s="23">
        <v>1052002</v>
      </c>
      <c r="D300" s="23">
        <v>989694</v>
      </c>
      <c r="E300" s="23">
        <v>1015722</v>
      </c>
      <c r="F300" s="23">
        <v>1092808</v>
      </c>
      <c r="G300" s="23">
        <v>1050851</v>
      </c>
      <c r="H300" s="23">
        <v>541112</v>
      </c>
    </row>
    <row r="301" spans="1:8" x14ac:dyDescent="0.3">
      <c r="A301" s="22" t="s">
        <v>486</v>
      </c>
      <c r="B301" s="18" t="s">
        <v>487</v>
      </c>
      <c r="C301" s="23">
        <v>2056169</v>
      </c>
      <c r="D301" s="23">
        <v>2237867</v>
      </c>
      <c r="E301" s="23">
        <v>2215805</v>
      </c>
      <c r="F301" s="23">
        <v>2211893</v>
      </c>
      <c r="G301" s="23">
        <v>2179123</v>
      </c>
      <c r="H301" s="23">
        <v>2310316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2913000</v>
      </c>
      <c r="D304" s="23">
        <v>3114742</v>
      </c>
      <c r="E304" s="23">
        <v>3933337</v>
      </c>
      <c r="F304" s="23">
        <v>3627773</v>
      </c>
      <c r="G304" s="23">
        <v>3435435</v>
      </c>
      <c r="H304" s="23">
        <v>4011576</v>
      </c>
    </row>
    <row r="305" spans="1:8" x14ac:dyDescent="0.3">
      <c r="A305" s="22" t="s">
        <v>490</v>
      </c>
      <c r="B305" s="18" t="s">
        <v>491</v>
      </c>
      <c r="C305" s="23">
        <v>5446840</v>
      </c>
      <c r="D305" s="23">
        <v>8045648</v>
      </c>
      <c r="E305" s="23">
        <v>7496331</v>
      </c>
      <c r="F305" s="23">
        <v>10066760</v>
      </c>
      <c r="G305" s="23">
        <v>8376027</v>
      </c>
      <c r="H305" s="23">
        <v>8260351</v>
      </c>
    </row>
    <row r="306" spans="1:8" x14ac:dyDescent="0.3">
      <c r="A306" s="22" t="s">
        <v>492</v>
      </c>
      <c r="B306" s="18" t="s">
        <v>493</v>
      </c>
      <c r="C306" s="23">
        <v>10467432</v>
      </c>
      <c r="D306" s="23">
        <v>8824319</v>
      </c>
      <c r="E306" s="23">
        <v>9862578</v>
      </c>
      <c r="F306" s="23">
        <v>11613187</v>
      </c>
      <c r="G306" s="23">
        <v>10290540</v>
      </c>
      <c r="H306" s="23">
        <v>10687326</v>
      </c>
    </row>
    <row r="307" spans="1:8" x14ac:dyDescent="0.3">
      <c r="A307" s="22" t="s">
        <v>494</v>
      </c>
      <c r="B307" s="18" t="s">
        <v>495</v>
      </c>
      <c r="C307" s="23">
        <v>8170782</v>
      </c>
      <c r="D307" s="23">
        <v>8226522</v>
      </c>
      <c r="E307" s="23">
        <v>8329172</v>
      </c>
      <c r="F307" s="23">
        <v>8093664</v>
      </c>
      <c r="G307" s="23">
        <v>9259566</v>
      </c>
      <c r="H307" s="23">
        <v>8929955</v>
      </c>
    </row>
    <row r="308" spans="1:8" x14ac:dyDescent="0.3">
      <c r="A308" s="22" t="s">
        <v>496</v>
      </c>
      <c r="B308" s="18" t="s">
        <v>497</v>
      </c>
      <c r="C308" s="23">
        <v>3066965</v>
      </c>
      <c r="D308" s="23">
        <v>2949108</v>
      </c>
      <c r="E308" s="23">
        <v>3453834</v>
      </c>
      <c r="F308" s="23">
        <v>2471442</v>
      </c>
      <c r="G308" s="23">
        <v>1502724</v>
      </c>
      <c r="H308" s="23">
        <v>1513065</v>
      </c>
    </row>
    <row r="309" spans="1:8" x14ac:dyDescent="0.3">
      <c r="A309" s="22" t="s">
        <v>498</v>
      </c>
      <c r="B309" s="18" t="s">
        <v>499</v>
      </c>
      <c r="C309" s="23">
        <v>4338175</v>
      </c>
      <c r="D309" s="23">
        <v>4576821</v>
      </c>
      <c r="E309" s="23">
        <v>4567479</v>
      </c>
      <c r="F309" s="23">
        <v>5067886</v>
      </c>
      <c r="G309" s="23">
        <v>4454868</v>
      </c>
      <c r="H309" s="23">
        <v>4312470</v>
      </c>
    </row>
    <row r="310" spans="1:8" x14ac:dyDescent="0.3">
      <c r="A310" s="22" t="s">
        <v>500</v>
      </c>
      <c r="B310" s="18" t="s">
        <v>501</v>
      </c>
      <c r="C310" s="23">
        <v>6970961</v>
      </c>
      <c r="D310" s="23">
        <v>7777145</v>
      </c>
      <c r="E310" s="23">
        <v>4655979</v>
      </c>
      <c r="F310" s="23">
        <v>3595430</v>
      </c>
      <c r="G310" s="23">
        <v>2626521</v>
      </c>
      <c r="H310" s="23">
        <v>2649549</v>
      </c>
    </row>
    <row r="311" spans="1:8" x14ac:dyDescent="0.3">
      <c r="A311" s="22" t="s">
        <v>502</v>
      </c>
      <c r="B311" s="18" t="s">
        <v>503</v>
      </c>
      <c r="C311" s="23">
        <v>2840870</v>
      </c>
      <c r="D311" s="23">
        <v>3918925</v>
      </c>
      <c r="E311" s="23">
        <v>4768415</v>
      </c>
      <c r="F311" s="23">
        <v>4356135</v>
      </c>
      <c r="G311" s="23">
        <v>4208129</v>
      </c>
      <c r="H311" s="23">
        <v>4187700</v>
      </c>
    </row>
    <row r="312" spans="1:8" x14ac:dyDescent="0.3">
      <c r="A312" s="22" t="s">
        <v>504</v>
      </c>
      <c r="B312" s="18" t="s">
        <v>505</v>
      </c>
      <c r="C312" s="23">
        <v>6467400</v>
      </c>
      <c r="D312" s="23">
        <v>7047415</v>
      </c>
      <c r="E312" s="23">
        <v>6496937</v>
      </c>
      <c r="F312" s="23">
        <v>7789853</v>
      </c>
      <c r="G312" s="23">
        <v>2905993</v>
      </c>
      <c r="H312" s="23">
        <v>2907602</v>
      </c>
    </row>
    <row r="313" spans="1:8" x14ac:dyDescent="0.3">
      <c r="A313" s="22" t="s">
        <v>506</v>
      </c>
      <c r="B313" s="18" t="s">
        <v>507</v>
      </c>
      <c r="C313" s="23">
        <v>5291520</v>
      </c>
      <c r="D313" s="23">
        <v>5789192</v>
      </c>
      <c r="E313" s="23">
        <v>5117625</v>
      </c>
      <c r="F313" s="23">
        <v>4783161</v>
      </c>
      <c r="G313" s="23">
        <v>6248648</v>
      </c>
      <c r="H313" s="23">
        <v>6970941</v>
      </c>
    </row>
    <row r="314" spans="1:8" x14ac:dyDescent="0.3">
      <c r="A314" s="22" t="s">
        <v>508</v>
      </c>
      <c r="B314" s="18" t="s">
        <v>509</v>
      </c>
      <c r="C314" s="23">
        <v>1725295</v>
      </c>
      <c r="D314" s="23">
        <v>1592711</v>
      </c>
      <c r="E314" s="23">
        <v>1731240</v>
      </c>
      <c r="F314" s="23">
        <v>1704115</v>
      </c>
      <c r="G314" s="23">
        <v>1426392</v>
      </c>
      <c r="H314" s="23">
        <v>1187719</v>
      </c>
    </row>
    <row r="315" spans="1:8" x14ac:dyDescent="0.3">
      <c r="A315" s="22" t="s">
        <v>510</v>
      </c>
      <c r="B315" s="18" t="s">
        <v>511</v>
      </c>
      <c r="C315" s="23">
        <v>4564888</v>
      </c>
      <c r="D315" s="23">
        <v>4633854</v>
      </c>
      <c r="E315" s="23">
        <v>4131957</v>
      </c>
      <c r="F315" s="23">
        <v>4138304</v>
      </c>
      <c r="G315" s="23">
        <v>3950528</v>
      </c>
      <c r="H315" s="23">
        <v>4031491</v>
      </c>
    </row>
    <row r="316" spans="1:8" x14ac:dyDescent="0.3">
      <c r="A316" s="22" t="s">
        <v>512</v>
      </c>
      <c r="B316" s="18" t="s">
        <v>513</v>
      </c>
      <c r="C316" s="23">
        <v>6584455</v>
      </c>
      <c r="D316" s="23">
        <v>8448637</v>
      </c>
      <c r="E316" s="23">
        <v>8620842</v>
      </c>
      <c r="F316" s="23">
        <v>8380695</v>
      </c>
      <c r="G316" s="23">
        <v>7792361</v>
      </c>
      <c r="H316" s="23">
        <v>8050899</v>
      </c>
    </row>
    <row r="317" spans="1:8" x14ac:dyDescent="0.3">
      <c r="A317" s="22" t="s">
        <v>514</v>
      </c>
      <c r="B317" s="18" t="s">
        <v>515</v>
      </c>
      <c r="C317" s="23">
        <v>75212689</v>
      </c>
      <c r="D317" s="23">
        <v>82206299</v>
      </c>
      <c r="E317" s="23">
        <v>76522231</v>
      </c>
      <c r="F317" s="23">
        <v>77012950</v>
      </c>
      <c r="G317" s="23">
        <v>75557469</v>
      </c>
      <c r="H317" s="23">
        <v>74574935</v>
      </c>
    </row>
    <row r="318" spans="1:8" x14ac:dyDescent="0.3">
      <c r="A318" s="22" t="s">
        <v>516</v>
      </c>
      <c r="B318" s="18" t="s">
        <v>517</v>
      </c>
      <c r="C318" s="23">
        <v>3796916</v>
      </c>
      <c r="D318" s="23">
        <v>4429465</v>
      </c>
      <c r="E318" s="23">
        <v>4659172</v>
      </c>
      <c r="F318" s="23">
        <v>4447955</v>
      </c>
      <c r="G318" s="23">
        <v>3821221</v>
      </c>
      <c r="H318" s="23">
        <v>4211231</v>
      </c>
    </row>
    <row r="319" spans="1:8" x14ac:dyDescent="0.3">
      <c r="A319" s="22" t="s">
        <v>518</v>
      </c>
      <c r="B319" s="18" t="s">
        <v>519</v>
      </c>
      <c r="C319" s="23">
        <v>3491050</v>
      </c>
      <c r="D319" s="23">
        <v>4461882</v>
      </c>
      <c r="E319" s="23">
        <v>4019985</v>
      </c>
      <c r="F319" s="23">
        <v>3804072</v>
      </c>
      <c r="G319" s="23">
        <v>3422122</v>
      </c>
      <c r="H319" s="23">
        <v>4491106</v>
      </c>
    </row>
    <row r="320" spans="1:8" x14ac:dyDescent="0.3">
      <c r="A320" s="22" t="s">
        <v>520</v>
      </c>
      <c r="B320" s="18" t="s">
        <v>521</v>
      </c>
      <c r="C320" s="23">
        <v>7628075</v>
      </c>
      <c r="D320" s="23">
        <v>9544114</v>
      </c>
      <c r="E320" s="23">
        <v>8211017</v>
      </c>
      <c r="F320" s="23">
        <v>8656964</v>
      </c>
      <c r="G320" s="23">
        <v>6389647</v>
      </c>
      <c r="H320" s="23">
        <v>7002601</v>
      </c>
    </row>
    <row r="321" spans="1:8" x14ac:dyDescent="0.3">
      <c r="A321" s="22" t="s">
        <v>522</v>
      </c>
      <c r="B321" s="18" t="s">
        <v>523</v>
      </c>
      <c r="C321" s="23">
        <v>1341572</v>
      </c>
      <c r="D321" s="23">
        <v>1603492</v>
      </c>
      <c r="E321" s="23">
        <v>1782116</v>
      </c>
      <c r="F321" s="23">
        <v>1445045</v>
      </c>
      <c r="G321" s="23">
        <v>1231347</v>
      </c>
      <c r="H321" s="23">
        <v>1874121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8100108</v>
      </c>
      <c r="D324" s="23">
        <v>8513960</v>
      </c>
      <c r="E324" s="23">
        <v>7565202</v>
      </c>
      <c r="F324" s="23">
        <v>9141836</v>
      </c>
      <c r="G324" s="23">
        <v>8885416</v>
      </c>
      <c r="H324" s="23">
        <v>8034860</v>
      </c>
    </row>
    <row r="325" spans="1:8" x14ac:dyDescent="0.3">
      <c r="A325" s="22" t="s">
        <v>526</v>
      </c>
      <c r="B325" s="18" t="s">
        <v>527</v>
      </c>
      <c r="C325" s="23">
        <v>1766642</v>
      </c>
      <c r="D325" s="23">
        <v>2829916</v>
      </c>
      <c r="E325" s="23">
        <v>2292340</v>
      </c>
      <c r="F325" s="23">
        <v>2394460</v>
      </c>
      <c r="G325" s="23">
        <v>1592054</v>
      </c>
      <c r="H325" s="23">
        <v>1453548</v>
      </c>
    </row>
    <row r="326" spans="1:8" x14ac:dyDescent="0.3">
      <c r="A326" s="22" t="s">
        <v>528</v>
      </c>
      <c r="B326" s="18" t="s">
        <v>529</v>
      </c>
      <c r="C326" s="23">
        <v>2274241</v>
      </c>
      <c r="D326" s="23">
        <v>2173145</v>
      </c>
      <c r="E326" s="23">
        <v>2183353</v>
      </c>
      <c r="F326" s="23">
        <v>2211927</v>
      </c>
      <c r="G326" s="23">
        <v>2144668</v>
      </c>
      <c r="H326" s="23">
        <v>2555197</v>
      </c>
    </row>
    <row r="327" spans="1:8" x14ac:dyDescent="0.3">
      <c r="A327" s="22" t="s">
        <v>530</v>
      </c>
      <c r="B327" s="18" t="s">
        <v>531</v>
      </c>
      <c r="C327" s="23">
        <v>1293057</v>
      </c>
      <c r="D327" s="23">
        <v>1257859</v>
      </c>
      <c r="E327" s="23">
        <v>1912196</v>
      </c>
      <c r="F327" s="23">
        <v>1908066</v>
      </c>
      <c r="G327" s="23">
        <v>1946874</v>
      </c>
      <c r="H327" s="23">
        <v>1057412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1491407</v>
      </c>
      <c r="D329" s="23">
        <v>2496485</v>
      </c>
      <c r="E329" s="23">
        <v>2462163</v>
      </c>
      <c r="F329" s="23">
        <v>2892171</v>
      </c>
      <c r="G329" s="23">
        <v>2300914</v>
      </c>
      <c r="H329" s="23">
        <v>2392243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461637</v>
      </c>
      <c r="D332" s="23">
        <v>457181</v>
      </c>
      <c r="E332" s="23">
        <v>253234</v>
      </c>
      <c r="F332" s="23">
        <v>142393</v>
      </c>
      <c r="G332" s="23">
        <v>134867</v>
      </c>
      <c r="H332" s="23">
        <v>143584</v>
      </c>
    </row>
    <row r="333" spans="1:8" x14ac:dyDescent="0.3">
      <c r="A333" s="22" t="s">
        <v>537</v>
      </c>
      <c r="B333" s="18" t="s">
        <v>538</v>
      </c>
      <c r="C333" s="23">
        <v>4726260</v>
      </c>
      <c r="D333" s="23">
        <v>5000242</v>
      </c>
      <c r="E333" s="23">
        <v>3408081</v>
      </c>
      <c r="F333" s="23">
        <v>1696797</v>
      </c>
      <c r="G333" s="23">
        <v>2808937</v>
      </c>
      <c r="H333" s="23">
        <v>3742362</v>
      </c>
    </row>
    <row r="334" spans="1:8" x14ac:dyDescent="0.3">
      <c r="A334" s="22" t="s">
        <v>539</v>
      </c>
      <c r="B334" s="18" t="s">
        <v>540</v>
      </c>
      <c r="C334" s="23">
        <v>1938943</v>
      </c>
      <c r="D334" s="23">
        <v>1758219</v>
      </c>
      <c r="E334" s="23">
        <v>1756401</v>
      </c>
      <c r="F334" s="23">
        <v>1979730</v>
      </c>
      <c r="G334" s="23">
        <v>3020180</v>
      </c>
      <c r="H334" s="23">
        <v>2711052</v>
      </c>
    </row>
    <row r="335" spans="1:8" x14ac:dyDescent="0.3">
      <c r="A335" s="22" t="s">
        <v>541</v>
      </c>
      <c r="B335" s="18" t="s">
        <v>542</v>
      </c>
      <c r="C335" s="23">
        <v>1453487</v>
      </c>
      <c r="D335" s="23">
        <v>1480832</v>
      </c>
      <c r="E335" s="23">
        <v>1247388</v>
      </c>
      <c r="F335" s="23">
        <v>276898</v>
      </c>
      <c r="G335" s="23">
        <v>946427</v>
      </c>
      <c r="H335" s="23">
        <v>839558</v>
      </c>
    </row>
    <row r="336" spans="1:8" x14ac:dyDescent="0.3">
      <c r="A336" s="22" t="s">
        <v>543</v>
      </c>
      <c r="B336" s="18" t="s">
        <v>544</v>
      </c>
      <c r="C336" s="23">
        <v>1000628</v>
      </c>
      <c r="D336" s="23">
        <v>989791</v>
      </c>
      <c r="E336" s="23">
        <v>974728</v>
      </c>
      <c r="F336" s="23">
        <v>834747</v>
      </c>
      <c r="G336" s="23">
        <v>874411</v>
      </c>
      <c r="H336" s="23">
        <v>913201</v>
      </c>
    </row>
    <row r="337" spans="1:8" x14ac:dyDescent="0.3">
      <c r="A337" s="22" t="s">
        <v>545</v>
      </c>
      <c r="B337" s="18" t="s">
        <v>546</v>
      </c>
      <c r="C337" s="23">
        <v>3443579</v>
      </c>
      <c r="D337" s="23">
        <v>3259307</v>
      </c>
      <c r="E337" s="23">
        <v>3269475</v>
      </c>
      <c r="F337" s="23">
        <v>3560160</v>
      </c>
      <c r="G337" s="23">
        <v>2753107</v>
      </c>
      <c r="H337" s="23">
        <v>2189786</v>
      </c>
    </row>
    <row r="338" spans="1:8" x14ac:dyDescent="0.3">
      <c r="A338" s="22" t="s">
        <v>547</v>
      </c>
      <c r="B338" s="18" t="s">
        <v>548</v>
      </c>
      <c r="C338" s="23">
        <v>1264939</v>
      </c>
      <c r="D338" s="23">
        <v>1408411</v>
      </c>
      <c r="E338" s="23">
        <v>1390095</v>
      </c>
      <c r="F338" s="23">
        <v>1435080</v>
      </c>
      <c r="G338" s="23">
        <v>1115855</v>
      </c>
      <c r="H338" s="23">
        <v>1276726</v>
      </c>
    </row>
    <row r="339" spans="1:8" x14ac:dyDescent="0.3">
      <c r="A339" s="22" t="s">
        <v>549</v>
      </c>
      <c r="B339" s="18" t="s">
        <v>550</v>
      </c>
      <c r="C339" s="23">
        <v>1063708</v>
      </c>
      <c r="D339" s="23">
        <v>1068648</v>
      </c>
      <c r="E339" s="23">
        <v>1062457</v>
      </c>
      <c r="F339" s="23">
        <v>823950</v>
      </c>
      <c r="G339" s="23">
        <v>794294</v>
      </c>
      <c r="H339" s="23">
        <v>795571</v>
      </c>
    </row>
    <row r="340" spans="1:8" x14ac:dyDescent="0.3">
      <c r="A340" s="22" t="s">
        <v>551</v>
      </c>
      <c r="B340" s="18" t="s">
        <v>552</v>
      </c>
      <c r="C340" s="23">
        <v>14413304</v>
      </c>
      <c r="D340" s="23">
        <v>14375460</v>
      </c>
      <c r="E340" s="23">
        <v>14271087</v>
      </c>
      <c r="F340" s="23">
        <v>13098697</v>
      </c>
      <c r="G340" s="23">
        <v>13139265</v>
      </c>
      <c r="H340" s="23">
        <v>11949191</v>
      </c>
    </row>
    <row r="341" spans="1:8" x14ac:dyDescent="0.3">
      <c r="A341" s="22" t="s">
        <v>553</v>
      </c>
      <c r="B341" s="18" t="s">
        <v>554</v>
      </c>
      <c r="C341" s="23">
        <v>5214474</v>
      </c>
      <c r="D341" s="23">
        <v>5601504</v>
      </c>
      <c r="E341" s="23">
        <v>5139126</v>
      </c>
      <c r="F341" s="23">
        <v>4661475</v>
      </c>
      <c r="G341" s="23">
        <v>3592213</v>
      </c>
      <c r="H341" s="23">
        <v>2891564</v>
      </c>
    </row>
    <row r="342" spans="1:8" x14ac:dyDescent="0.3">
      <c r="A342" s="22" t="s">
        <v>555</v>
      </c>
      <c r="B342" s="18" t="s">
        <v>556</v>
      </c>
      <c r="C342" s="23">
        <v>1572162</v>
      </c>
      <c r="D342" s="23">
        <v>1028422</v>
      </c>
      <c r="E342" s="23">
        <v>446774</v>
      </c>
      <c r="F342" s="23">
        <v>321619</v>
      </c>
      <c r="G342" s="23">
        <v>318451</v>
      </c>
      <c r="H342" s="23">
        <v>437430</v>
      </c>
    </row>
    <row r="343" spans="1:8" x14ac:dyDescent="0.3">
      <c r="A343" s="22" t="s">
        <v>557</v>
      </c>
      <c r="B343" s="18" t="s">
        <v>558</v>
      </c>
      <c r="C343" s="23">
        <v>1338820</v>
      </c>
      <c r="D343" s="23">
        <v>1369903</v>
      </c>
      <c r="E343" s="23">
        <v>1399531</v>
      </c>
      <c r="F343" s="23">
        <v>1223627</v>
      </c>
      <c r="G343" s="23">
        <v>1277874</v>
      </c>
      <c r="H343" s="23">
        <v>1921679</v>
      </c>
    </row>
    <row r="344" spans="1:8" x14ac:dyDescent="0.3">
      <c r="A344" s="22" t="s">
        <v>559</v>
      </c>
      <c r="B344" s="18" t="s">
        <v>560</v>
      </c>
      <c r="C344" s="23">
        <v>1306925</v>
      </c>
      <c r="D344" s="23">
        <v>1103786</v>
      </c>
      <c r="E344" s="23">
        <v>1112282</v>
      </c>
      <c r="F344" s="23">
        <v>1239802</v>
      </c>
      <c r="G344" s="23">
        <v>1551539</v>
      </c>
      <c r="H344" s="23">
        <v>1448208</v>
      </c>
    </row>
    <row r="345" spans="1:8" x14ac:dyDescent="0.3">
      <c r="A345" s="22" t="s">
        <v>561</v>
      </c>
      <c r="B345" s="18" t="s">
        <v>562</v>
      </c>
      <c r="C345" s="23">
        <v>1289262</v>
      </c>
      <c r="D345" s="23">
        <v>1960872</v>
      </c>
      <c r="E345" s="23">
        <v>2004515</v>
      </c>
      <c r="F345" s="23">
        <v>2307825</v>
      </c>
      <c r="G345" s="23">
        <v>3176185</v>
      </c>
      <c r="H345" s="23">
        <v>2506319</v>
      </c>
    </row>
    <row r="346" spans="1:8" x14ac:dyDescent="0.3">
      <c r="A346" s="22" t="s">
        <v>563</v>
      </c>
      <c r="B346" s="18" t="s">
        <v>564</v>
      </c>
      <c r="C346" s="23">
        <v>1420531</v>
      </c>
      <c r="D346" s="23">
        <v>1370767</v>
      </c>
      <c r="E346" s="23">
        <v>1591733</v>
      </c>
      <c r="F346" s="23">
        <v>1900602</v>
      </c>
      <c r="G346" s="23">
        <v>1556187</v>
      </c>
      <c r="H346" s="23">
        <v>1371206</v>
      </c>
    </row>
    <row r="347" spans="1:8" x14ac:dyDescent="0.3">
      <c r="A347" s="22" t="s">
        <v>565</v>
      </c>
      <c r="B347" s="18" t="s">
        <v>566</v>
      </c>
      <c r="C347" s="23">
        <v>99824</v>
      </c>
      <c r="D347" s="23">
        <v>81354</v>
      </c>
      <c r="E347" s="23">
        <v>78636</v>
      </c>
      <c r="F347" s="23">
        <v>78636</v>
      </c>
      <c r="G347" s="23">
        <v>78636</v>
      </c>
      <c r="H347" s="23">
        <v>54897</v>
      </c>
    </row>
    <row r="348" spans="1:8" x14ac:dyDescent="0.3">
      <c r="A348" s="22" t="s">
        <v>567</v>
      </c>
      <c r="B348" s="18" t="s">
        <v>568</v>
      </c>
      <c r="C348" s="23">
        <v>1526813</v>
      </c>
      <c r="D348" s="23">
        <v>1016282</v>
      </c>
      <c r="E348" s="23">
        <v>856482</v>
      </c>
      <c r="F348" s="23">
        <v>831760</v>
      </c>
      <c r="G348" s="23">
        <v>725954</v>
      </c>
      <c r="H348" s="23">
        <v>755232</v>
      </c>
    </row>
    <row r="349" spans="1:8" x14ac:dyDescent="0.3">
      <c r="A349" s="22" t="s">
        <v>569</v>
      </c>
      <c r="B349" s="18" t="s">
        <v>570</v>
      </c>
      <c r="C349" s="23">
        <v>725485</v>
      </c>
      <c r="D349" s="23">
        <v>684932</v>
      </c>
      <c r="E349" s="23">
        <v>702744</v>
      </c>
      <c r="F349" s="23">
        <v>388225</v>
      </c>
      <c r="G349" s="23">
        <v>529839</v>
      </c>
      <c r="H349" s="23">
        <v>360422</v>
      </c>
    </row>
    <row r="350" spans="1:8" x14ac:dyDescent="0.3">
      <c r="A350" s="22" t="s">
        <v>571</v>
      </c>
      <c r="B350" s="18" t="s">
        <v>572</v>
      </c>
      <c r="C350" s="23">
        <v>398801</v>
      </c>
      <c r="D350" s="23">
        <v>410871</v>
      </c>
      <c r="E350" s="23">
        <v>503545</v>
      </c>
      <c r="F350" s="23">
        <v>528965</v>
      </c>
      <c r="G350" s="23">
        <v>756995</v>
      </c>
      <c r="H350" s="23">
        <v>539970</v>
      </c>
    </row>
    <row r="351" spans="1:8" x14ac:dyDescent="0.3">
      <c r="A351" s="22" t="s">
        <v>573</v>
      </c>
      <c r="B351" s="18" t="s">
        <v>574</v>
      </c>
      <c r="C351" s="23">
        <v>972642</v>
      </c>
      <c r="D351" s="23">
        <v>968683</v>
      </c>
      <c r="E351" s="23">
        <v>160630</v>
      </c>
      <c r="F351" s="23">
        <v>350214</v>
      </c>
      <c r="G351" s="23">
        <v>759477</v>
      </c>
      <c r="H351" s="23">
        <v>721114</v>
      </c>
    </row>
    <row r="352" spans="1:8" x14ac:dyDescent="0.3">
      <c r="A352" s="22" t="s">
        <v>575</v>
      </c>
      <c r="B352" s="18" t="s">
        <v>576</v>
      </c>
      <c r="C352" s="23">
        <v>1018994</v>
      </c>
      <c r="D352" s="23">
        <v>1010483</v>
      </c>
      <c r="E352" s="23">
        <v>991365</v>
      </c>
      <c r="F352" s="23">
        <v>834902</v>
      </c>
      <c r="G352" s="23">
        <v>804949</v>
      </c>
      <c r="H352" s="23">
        <v>831943</v>
      </c>
    </row>
    <row r="353" spans="1:8" x14ac:dyDescent="0.3">
      <c r="A353" s="22" t="s">
        <v>577</v>
      </c>
      <c r="B353" s="18" t="s">
        <v>578</v>
      </c>
      <c r="C353" s="23">
        <v>2047657</v>
      </c>
      <c r="D353" s="23">
        <v>1634869</v>
      </c>
      <c r="E353" s="23">
        <v>1641010</v>
      </c>
      <c r="F353" s="23">
        <v>1523274</v>
      </c>
      <c r="G353" s="23">
        <v>1402656</v>
      </c>
      <c r="H353" s="23">
        <v>1262445</v>
      </c>
    </row>
    <row r="354" spans="1:8" x14ac:dyDescent="0.3">
      <c r="A354" s="22" t="s">
        <v>579</v>
      </c>
      <c r="B354" s="18" t="s">
        <v>580</v>
      </c>
      <c r="C354" s="23">
        <v>609932</v>
      </c>
      <c r="D354" s="23">
        <v>629261</v>
      </c>
      <c r="E354" s="23">
        <v>748365</v>
      </c>
      <c r="F354" s="23">
        <v>772830</v>
      </c>
      <c r="G354" s="23">
        <v>857244</v>
      </c>
      <c r="H354" s="23">
        <v>880159</v>
      </c>
    </row>
    <row r="355" spans="1:8" x14ac:dyDescent="0.3">
      <c r="A355" s="22" t="s">
        <v>581</v>
      </c>
      <c r="B355" s="18" t="s">
        <v>582</v>
      </c>
      <c r="C355" s="23">
        <v>1436007</v>
      </c>
      <c r="D355" s="23">
        <v>2288890</v>
      </c>
      <c r="E355" s="23">
        <v>2134583</v>
      </c>
      <c r="F355" s="23">
        <v>2055981</v>
      </c>
      <c r="G355" s="23">
        <v>923072</v>
      </c>
      <c r="H355" s="23">
        <v>880098</v>
      </c>
    </row>
    <row r="356" spans="1:8" x14ac:dyDescent="0.3">
      <c r="A356" s="22" t="s">
        <v>583</v>
      </c>
      <c r="B356" s="18" t="s">
        <v>584</v>
      </c>
      <c r="C356" s="23">
        <v>639505</v>
      </c>
      <c r="D356" s="23">
        <v>557496</v>
      </c>
      <c r="E356" s="23">
        <v>656843</v>
      </c>
      <c r="F356" s="23">
        <v>553362</v>
      </c>
      <c r="G356" s="23">
        <v>546812</v>
      </c>
      <c r="H356" s="23">
        <v>1068466</v>
      </c>
    </row>
    <row r="357" spans="1:8" x14ac:dyDescent="0.3">
      <c r="A357" s="22" t="s">
        <v>585</v>
      </c>
      <c r="B357" s="18" t="s">
        <v>586</v>
      </c>
      <c r="C357" s="23">
        <v>520620</v>
      </c>
      <c r="D357" s="23">
        <v>662389</v>
      </c>
      <c r="E357" s="23">
        <v>451755</v>
      </c>
      <c r="F357" s="23">
        <v>799950</v>
      </c>
      <c r="G357" s="23">
        <v>832697</v>
      </c>
      <c r="H357" s="23">
        <v>963455</v>
      </c>
    </row>
    <row r="358" spans="1:8" x14ac:dyDescent="0.3">
      <c r="A358" s="22" t="s">
        <v>587</v>
      </c>
      <c r="B358" s="18" t="s">
        <v>588</v>
      </c>
      <c r="C358" s="23">
        <v>1058597</v>
      </c>
      <c r="D358" s="23">
        <v>2083894</v>
      </c>
      <c r="E358" s="23">
        <v>2039314</v>
      </c>
      <c r="F358" s="23">
        <v>2539021</v>
      </c>
      <c r="G358" s="23">
        <v>2380383</v>
      </c>
      <c r="H358" s="23">
        <v>2417082</v>
      </c>
    </row>
    <row r="359" spans="1:8" x14ac:dyDescent="0.3">
      <c r="A359" s="22" t="s">
        <v>589</v>
      </c>
      <c r="B359" s="18" t="s">
        <v>590</v>
      </c>
      <c r="C359" s="23">
        <v>171238</v>
      </c>
      <c r="D359" s="23">
        <v>615761</v>
      </c>
      <c r="E359" s="23">
        <v>164425</v>
      </c>
      <c r="F359" s="23">
        <v>1113541</v>
      </c>
      <c r="G359" s="23">
        <v>1074094</v>
      </c>
      <c r="H359" s="23">
        <v>1228838</v>
      </c>
    </row>
    <row r="360" spans="1:8" x14ac:dyDescent="0.3">
      <c r="A360" s="22" t="s">
        <v>591</v>
      </c>
      <c r="B360" s="18" t="s">
        <v>592</v>
      </c>
      <c r="C360" s="23">
        <v>876065</v>
      </c>
      <c r="D360" s="23">
        <v>214370</v>
      </c>
      <c r="E360" s="23">
        <v>1026204</v>
      </c>
      <c r="F360" s="23">
        <v>1058867</v>
      </c>
      <c r="G360" s="23">
        <v>1074850</v>
      </c>
      <c r="H360" s="23">
        <v>1056550</v>
      </c>
    </row>
    <row r="361" spans="1:8" x14ac:dyDescent="0.3">
      <c r="A361" s="22" t="s">
        <v>593</v>
      </c>
      <c r="B361" s="18" t="s">
        <v>594</v>
      </c>
      <c r="C361" s="23">
        <v>797132</v>
      </c>
      <c r="D361" s="23">
        <v>797018</v>
      </c>
      <c r="E361" s="23">
        <v>1249145</v>
      </c>
      <c r="F361" s="23">
        <v>1151563</v>
      </c>
      <c r="G361" s="23">
        <v>1008370</v>
      </c>
      <c r="H361" s="23">
        <v>938180</v>
      </c>
    </row>
    <row r="362" spans="1:8" x14ac:dyDescent="0.3">
      <c r="A362" s="22" t="s">
        <v>595</v>
      </c>
      <c r="B362" s="18" t="s">
        <v>596</v>
      </c>
      <c r="C362" s="23">
        <v>77269</v>
      </c>
      <c r="D362" s="23">
        <v>65050</v>
      </c>
      <c r="E362" s="23">
        <v>172870</v>
      </c>
      <c r="F362" s="23">
        <v>275199</v>
      </c>
      <c r="G362" s="23">
        <v>318435</v>
      </c>
      <c r="H362" s="23">
        <v>573545</v>
      </c>
    </row>
    <row r="363" spans="1:8" x14ac:dyDescent="0.3">
      <c r="A363" s="22" t="s">
        <v>597</v>
      </c>
      <c r="B363" s="18" t="s">
        <v>598</v>
      </c>
      <c r="C363" s="23">
        <v>1033045</v>
      </c>
      <c r="D363" s="23">
        <v>2465366</v>
      </c>
      <c r="E363" s="23">
        <v>4321774</v>
      </c>
      <c r="F363" s="23">
        <v>3140830</v>
      </c>
      <c r="G363" s="23">
        <v>3150476</v>
      </c>
      <c r="H363" s="23">
        <v>3093722</v>
      </c>
    </row>
    <row r="364" spans="1:8" x14ac:dyDescent="0.3">
      <c r="A364" s="22" t="s">
        <v>599</v>
      </c>
      <c r="B364" s="18" t="s">
        <v>600</v>
      </c>
      <c r="C364" s="23">
        <v>5496121</v>
      </c>
      <c r="D364" s="23">
        <v>5240198</v>
      </c>
      <c r="E364" s="23">
        <v>5189882</v>
      </c>
      <c r="F364" s="23">
        <v>4994385</v>
      </c>
      <c r="G364" s="23">
        <v>4708346</v>
      </c>
      <c r="H364" s="23">
        <v>4343664</v>
      </c>
    </row>
    <row r="365" spans="1:8" x14ac:dyDescent="0.3">
      <c r="A365" s="22" t="s">
        <v>601</v>
      </c>
      <c r="B365" s="18" t="s">
        <v>602</v>
      </c>
      <c r="C365" s="23">
        <v>3922374</v>
      </c>
      <c r="D365" s="23">
        <v>3889886</v>
      </c>
      <c r="E365" s="23">
        <v>4058876</v>
      </c>
      <c r="F365" s="23">
        <v>4068651</v>
      </c>
      <c r="G365" s="23">
        <v>4073753</v>
      </c>
      <c r="H365" s="23">
        <v>4079610</v>
      </c>
    </row>
    <row r="366" spans="1:8" x14ac:dyDescent="0.3">
      <c r="A366" s="22" t="s">
        <v>603</v>
      </c>
      <c r="B366" s="18" t="s">
        <v>604</v>
      </c>
      <c r="C366" s="23">
        <v>2662424</v>
      </c>
      <c r="D366" s="23">
        <v>3286011</v>
      </c>
      <c r="E366" s="23">
        <v>3199634</v>
      </c>
      <c r="F366" s="23">
        <v>3198662</v>
      </c>
      <c r="G366" s="23">
        <v>3245492</v>
      </c>
      <c r="H366" s="23">
        <v>2873993</v>
      </c>
    </row>
    <row r="367" spans="1:8" x14ac:dyDescent="0.3">
      <c r="A367" s="22" t="s">
        <v>605</v>
      </c>
      <c r="B367" s="18" t="s">
        <v>606</v>
      </c>
      <c r="C367" s="23">
        <v>2815929</v>
      </c>
      <c r="D367" s="23">
        <v>1265412</v>
      </c>
      <c r="E367" s="23">
        <v>1824587</v>
      </c>
      <c r="F367" s="23">
        <v>4396592</v>
      </c>
      <c r="G367" s="23">
        <v>4138014</v>
      </c>
      <c r="H367" s="23">
        <v>4328955</v>
      </c>
    </row>
    <row r="368" spans="1:8" x14ac:dyDescent="0.3">
      <c r="A368" s="22" t="s">
        <v>607</v>
      </c>
      <c r="B368" s="18" t="s">
        <v>608</v>
      </c>
      <c r="C368" s="23">
        <v>144022</v>
      </c>
      <c r="D368" s="23">
        <v>136773</v>
      </c>
      <c r="E368" s="23">
        <v>803601</v>
      </c>
      <c r="F368" s="23">
        <v>708718</v>
      </c>
      <c r="G368" s="23">
        <v>620883</v>
      </c>
      <c r="H368" s="23">
        <v>491964</v>
      </c>
    </row>
    <row r="369" spans="1:8" x14ac:dyDescent="0.3">
      <c r="A369" s="22" t="s">
        <v>609</v>
      </c>
      <c r="B369" s="18" t="s">
        <v>610</v>
      </c>
      <c r="C369" s="23">
        <v>746843</v>
      </c>
      <c r="D369" s="23">
        <v>370250</v>
      </c>
      <c r="E369" s="23">
        <v>343396</v>
      </c>
      <c r="F369" s="23">
        <v>466437</v>
      </c>
      <c r="G369" s="23">
        <v>408161</v>
      </c>
      <c r="H369" s="23">
        <v>779419</v>
      </c>
    </row>
    <row r="370" spans="1:8" x14ac:dyDescent="0.3">
      <c r="A370" s="22" t="s">
        <v>611</v>
      </c>
      <c r="B370" s="18" t="s">
        <v>612</v>
      </c>
      <c r="C370" s="23">
        <v>1329409</v>
      </c>
      <c r="D370" s="23">
        <v>1614298</v>
      </c>
      <c r="E370" s="23">
        <v>1438580</v>
      </c>
      <c r="F370" s="23">
        <v>1395743</v>
      </c>
      <c r="G370" s="23">
        <v>1119515</v>
      </c>
      <c r="H370" s="23">
        <v>921431</v>
      </c>
    </row>
    <row r="371" spans="1:8" x14ac:dyDescent="0.3">
      <c r="A371" s="22" t="s">
        <v>613</v>
      </c>
      <c r="B371" s="18" t="s">
        <v>614</v>
      </c>
      <c r="C371" s="23">
        <v>726260</v>
      </c>
      <c r="D371" s="23">
        <v>867677</v>
      </c>
      <c r="E371" s="23">
        <v>805557</v>
      </c>
      <c r="F371" s="23">
        <v>601075</v>
      </c>
      <c r="G371" s="23">
        <v>445655</v>
      </c>
      <c r="H371" s="23">
        <v>418492</v>
      </c>
    </row>
    <row r="372" spans="1:8" x14ac:dyDescent="0.3">
      <c r="A372" s="22" t="s">
        <v>615</v>
      </c>
      <c r="B372" s="18" t="s">
        <v>616</v>
      </c>
      <c r="C372" s="23">
        <v>265732</v>
      </c>
      <c r="D372" s="23">
        <v>292273</v>
      </c>
      <c r="E372" s="23">
        <v>292273</v>
      </c>
      <c r="F372" s="23">
        <v>199008</v>
      </c>
      <c r="G372" s="23">
        <v>133341</v>
      </c>
      <c r="H372" s="23">
        <v>276372</v>
      </c>
    </row>
    <row r="373" spans="1:8" x14ac:dyDescent="0.3">
      <c r="A373" s="22" t="s">
        <v>617</v>
      </c>
      <c r="B373" s="18" t="s">
        <v>618</v>
      </c>
      <c r="C373" s="23">
        <v>279541</v>
      </c>
      <c r="D373" s="23">
        <v>279606</v>
      </c>
      <c r="E373" s="23">
        <v>377714</v>
      </c>
      <c r="F373" s="23">
        <v>574007</v>
      </c>
      <c r="G373" s="23">
        <v>711750</v>
      </c>
      <c r="H373" s="23">
        <v>624928</v>
      </c>
    </row>
    <row r="374" spans="1:8" x14ac:dyDescent="0.3">
      <c r="A374" s="22" t="s">
        <v>619</v>
      </c>
      <c r="B374" s="18" t="s">
        <v>620</v>
      </c>
      <c r="C374" s="23">
        <v>1667407</v>
      </c>
      <c r="D374" s="23">
        <v>1324792</v>
      </c>
      <c r="E374" s="23">
        <v>1080293</v>
      </c>
      <c r="F374" s="23">
        <v>1510550</v>
      </c>
      <c r="G374" s="23">
        <v>1162873</v>
      </c>
      <c r="H374" s="23">
        <v>824075</v>
      </c>
    </row>
    <row r="375" spans="1:8" x14ac:dyDescent="0.3">
      <c r="A375" s="22" t="s">
        <v>621</v>
      </c>
      <c r="B375" s="18" t="s">
        <v>622</v>
      </c>
      <c r="C375" s="23">
        <v>711979</v>
      </c>
      <c r="D375" s="23">
        <v>433573</v>
      </c>
      <c r="E375" s="23">
        <v>557921</v>
      </c>
      <c r="F375" s="23">
        <v>369756</v>
      </c>
      <c r="G375" s="23">
        <v>528285</v>
      </c>
      <c r="H375" s="23">
        <v>393607</v>
      </c>
    </row>
    <row r="376" spans="1:8" x14ac:dyDescent="0.3">
      <c r="A376" s="22" t="s">
        <v>623</v>
      </c>
      <c r="B376" s="18" t="s">
        <v>624</v>
      </c>
      <c r="C376" s="23">
        <v>371714</v>
      </c>
      <c r="D376" s="23">
        <v>166092</v>
      </c>
      <c r="E376" s="23">
        <v>166412</v>
      </c>
      <c r="F376" s="23">
        <v>166092</v>
      </c>
      <c r="G376" s="23">
        <v>166092</v>
      </c>
      <c r="H376" s="23">
        <v>168333</v>
      </c>
    </row>
    <row r="377" spans="1:8" x14ac:dyDescent="0.3">
      <c r="A377" s="22" t="s">
        <v>625</v>
      </c>
      <c r="B377" s="18" t="s">
        <v>626</v>
      </c>
      <c r="C377" s="23">
        <v>271667</v>
      </c>
      <c r="D377" s="23">
        <v>442599</v>
      </c>
      <c r="E377" s="23">
        <v>391918</v>
      </c>
      <c r="F377" s="23">
        <v>596942</v>
      </c>
      <c r="G377" s="23">
        <v>603822</v>
      </c>
      <c r="H377" s="23">
        <v>797375</v>
      </c>
    </row>
    <row r="378" spans="1:8" x14ac:dyDescent="0.3">
      <c r="A378" s="22" t="s">
        <v>627</v>
      </c>
      <c r="B378" s="18" t="s">
        <v>628</v>
      </c>
      <c r="C378" s="23">
        <v>1276709</v>
      </c>
      <c r="D378" s="23">
        <v>1251167</v>
      </c>
      <c r="E378" s="23">
        <v>1406536</v>
      </c>
      <c r="F378" s="23">
        <v>1627799</v>
      </c>
      <c r="G378" s="23">
        <v>1333285</v>
      </c>
      <c r="H378" s="23">
        <v>1487435</v>
      </c>
    </row>
    <row r="379" spans="1:8" x14ac:dyDescent="0.3">
      <c r="A379" s="22" t="s">
        <v>629</v>
      </c>
      <c r="B379" s="18" t="s">
        <v>630</v>
      </c>
      <c r="C379" s="23">
        <v>106913</v>
      </c>
      <c r="D379" s="23">
        <v>103181</v>
      </c>
      <c r="E379" s="23">
        <v>135513</v>
      </c>
      <c r="F379" s="23">
        <v>151916</v>
      </c>
      <c r="G379" s="23">
        <v>172791</v>
      </c>
      <c r="H379" s="23">
        <v>153118</v>
      </c>
    </row>
    <row r="380" spans="1:8" x14ac:dyDescent="0.3">
      <c r="A380" s="22" t="s">
        <v>631</v>
      </c>
      <c r="B380" s="18" t="s">
        <v>632</v>
      </c>
      <c r="C380" s="23">
        <v>1575409</v>
      </c>
      <c r="D380" s="23">
        <v>1591916</v>
      </c>
      <c r="E380" s="23">
        <v>2498016</v>
      </c>
      <c r="F380" s="23">
        <v>2590214</v>
      </c>
      <c r="G380" s="23">
        <v>2698363</v>
      </c>
      <c r="H380" s="23">
        <v>2911940</v>
      </c>
    </row>
    <row r="381" spans="1:8" x14ac:dyDescent="0.3">
      <c r="A381" s="22" t="s">
        <v>633</v>
      </c>
      <c r="B381" s="18" t="s">
        <v>634</v>
      </c>
      <c r="C381" s="23">
        <v>245606</v>
      </c>
      <c r="D381" s="23">
        <v>240253</v>
      </c>
      <c r="E381" s="23">
        <v>242815</v>
      </c>
      <c r="F381" s="23">
        <v>156667</v>
      </c>
      <c r="G381" s="23">
        <v>90409</v>
      </c>
      <c r="H381" s="23">
        <v>83735</v>
      </c>
    </row>
    <row r="382" spans="1:8" x14ac:dyDescent="0.3">
      <c r="A382" s="22" t="s">
        <v>635</v>
      </c>
      <c r="B382" s="18" t="s">
        <v>636</v>
      </c>
      <c r="C382" s="23">
        <v>292080</v>
      </c>
      <c r="D382" s="23">
        <v>377321</v>
      </c>
      <c r="E382" s="23">
        <v>559056</v>
      </c>
      <c r="F382" s="23">
        <v>598059</v>
      </c>
      <c r="G382" s="23">
        <v>519769</v>
      </c>
      <c r="H382" s="23">
        <v>485176</v>
      </c>
    </row>
    <row r="383" spans="1:8" x14ac:dyDescent="0.3">
      <c r="A383" s="22" t="s">
        <v>637</v>
      </c>
      <c r="B383" s="18" t="s">
        <v>638</v>
      </c>
      <c r="C383" s="23">
        <v>862487</v>
      </c>
      <c r="D383" s="23">
        <v>1130958</v>
      </c>
      <c r="E383" s="23">
        <v>1001661</v>
      </c>
      <c r="F383" s="23">
        <v>1366066</v>
      </c>
      <c r="G383" s="23">
        <v>1147741</v>
      </c>
      <c r="H383" s="23">
        <v>1025589</v>
      </c>
    </row>
    <row r="384" spans="1:8" x14ac:dyDescent="0.3">
      <c r="A384" s="22" t="s">
        <v>639</v>
      </c>
      <c r="B384" s="18" t="s">
        <v>640</v>
      </c>
      <c r="C384" s="23">
        <v>3095359</v>
      </c>
      <c r="D384" s="23">
        <v>3104114</v>
      </c>
      <c r="E384" s="23">
        <v>3173910</v>
      </c>
      <c r="F384" s="23">
        <v>1476483</v>
      </c>
      <c r="G384" s="23">
        <v>1795829</v>
      </c>
      <c r="H384" s="23">
        <v>1837751</v>
      </c>
    </row>
    <row r="385" spans="1:8" x14ac:dyDescent="0.3">
      <c r="A385" s="22" t="s">
        <v>641</v>
      </c>
      <c r="B385" s="18" t="s">
        <v>642</v>
      </c>
      <c r="C385" s="23">
        <v>1236210</v>
      </c>
      <c r="D385" s="23">
        <v>1374887</v>
      </c>
      <c r="E385" s="23">
        <v>1143529</v>
      </c>
      <c r="F385" s="23">
        <v>997067</v>
      </c>
      <c r="G385" s="23">
        <v>837387</v>
      </c>
      <c r="H385" s="23">
        <v>771564</v>
      </c>
    </row>
    <row r="386" spans="1:8" x14ac:dyDescent="0.3">
      <c r="A386" s="22" t="s">
        <v>643</v>
      </c>
      <c r="B386" s="18" t="s">
        <v>644</v>
      </c>
      <c r="C386" s="23">
        <v>1094761</v>
      </c>
      <c r="D386" s="23">
        <v>1716158</v>
      </c>
      <c r="E386" s="23">
        <v>1187736</v>
      </c>
      <c r="F386" s="23">
        <v>1125105</v>
      </c>
      <c r="G386" s="23">
        <v>2485031</v>
      </c>
      <c r="H386" s="23">
        <v>1855746</v>
      </c>
    </row>
    <row r="387" spans="1:8" x14ac:dyDescent="0.3">
      <c r="A387" s="22" t="s">
        <v>645</v>
      </c>
      <c r="B387" s="18" t="s">
        <v>646</v>
      </c>
      <c r="C387" s="23">
        <v>2829927</v>
      </c>
      <c r="D387" s="23">
        <v>3896676</v>
      </c>
      <c r="E387" s="23">
        <v>3048972</v>
      </c>
      <c r="F387" s="23">
        <v>3954860</v>
      </c>
      <c r="G387" s="23">
        <v>4438750</v>
      </c>
      <c r="H387" s="23">
        <v>4293339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1372502239</v>
      </c>
      <c r="D390" s="23">
        <v>1350588308</v>
      </c>
      <c r="E390" s="23">
        <v>1476767337</v>
      </c>
      <c r="F390" s="23">
        <v>1520245653</v>
      </c>
      <c r="G390" s="23">
        <v>1678763554</v>
      </c>
      <c r="H390" s="23">
        <v>1710002979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3403301</v>
      </c>
      <c r="D398" s="23">
        <v>3685318</v>
      </c>
      <c r="E398" s="23">
        <v>3615165</v>
      </c>
      <c r="F398" s="23">
        <v>3282165</v>
      </c>
      <c r="G398" s="23">
        <v>3633467</v>
      </c>
      <c r="H398" s="23">
        <v>3153409</v>
      </c>
    </row>
    <row r="399" spans="1:8" x14ac:dyDescent="0.3">
      <c r="A399" s="22" t="s">
        <v>661</v>
      </c>
      <c r="B399" s="18" t="s">
        <v>662</v>
      </c>
      <c r="C399" s="23">
        <v>6108745</v>
      </c>
      <c r="D399" s="23">
        <v>7131494</v>
      </c>
      <c r="E399" s="23">
        <v>7201632</v>
      </c>
      <c r="F399" s="23">
        <v>6590932</v>
      </c>
      <c r="G399" s="23">
        <v>7179905</v>
      </c>
      <c r="H399" s="23">
        <v>6862484</v>
      </c>
    </row>
    <row r="400" spans="1:8" x14ac:dyDescent="0.3">
      <c r="A400" s="22" t="s">
        <v>663</v>
      </c>
      <c r="B400" s="18" t="s">
        <v>664</v>
      </c>
      <c r="C400" s="23">
        <v>925936</v>
      </c>
      <c r="D400" s="23">
        <v>900801</v>
      </c>
      <c r="E400" s="23">
        <v>888109</v>
      </c>
      <c r="F400" s="23">
        <v>871775</v>
      </c>
      <c r="G400" s="23">
        <v>1786916</v>
      </c>
      <c r="H400" s="23">
        <v>1958311</v>
      </c>
    </row>
    <row r="401" spans="1:8" x14ac:dyDescent="0.3">
      <c r="A401" s="22" t="s">
        <v>665</v>
      </c>
      <c r="B401" s="18" t="s">
        <v>666</v>
      </c>
      <c r="C401" s="23">
        <v>3709834</v>
      </c>
      <c r="D401" s="23">
        <v>4088133</v>
      </c>
      <c r="E401" s="23">
        <v>2882537</v>
      </c>
      <c r="F401" s="23">
        <v>3904883</v>
      </c>
      <c r="G401" s="23">
        <v>3722965</v>
      </c>
      <c r="H401" s="23">
        <v>4190340</v>
      </c>
    </row>
    <row r="402" spans="1:8" x14ac:dyDescent="0.3">
      <c r="A402" s="22" t="s">
        <v>667</v>
      </c>
      <c r="B402" s="18" t="s">
        <v>668</v>
      </c>
      <c r="C402" s="23">
        <v>12818117</v>
      </c>
      <c r="D402" s="23">
        <v>14708124</v>
      </c>
      <c r="E402" s="23">
        <v>14741416</v>
      </c>
      <c r="F402" s="23">
        <v>15152606</v>
      </c>
      <c r="G402" s="23">
        <v>14786928</v>
      </c>
      <c r="H402" s="23">
        <v>13801945</v>
      </c>
    </row>
    <row r="403" spans="1:8" x14ac:dyDescent="0.3">
      <c r="A403" s="22" t="s">
        <v>669</v>
      </c>
      <c r="B403" s="18" t="s">
        <v>670</v>
      </c>
      <c r="C403" s="23">
        <v>6234308</v>
      </c>
      <c r="D403" s="23">
        <v>6054994</v>
      </c>
      <c r="E403" s="23">
        <v>5968243</v>
      </c>
      <c r="F403" s="23">
        <v>5956253</v>
      </c>
      <c r="G403" s="23">
        <v>6135714</v>
      </c>
      <c r="H403" s="23">
        <v>3598305</v>
      </c>
    </row>
    <row r="404" spans="1:8" x14ac:dyDescent="0.3">
      <c r="A404" s="22" t="s">
        <v>671</v>
      </c>
      <c r="B404" s="18" t="s">
        <v>672</v>
      </c>
      <c r="C404" s="23">
        <v>2297518</v>
      </c>
      <c r="D404" s="23">
        <v>2300045</v>
      </c>
      <c r="E404" s="23">
        <v>2384627</v>
      </c>
      <c r="F404" s="23">
        <v>2217892</v>
      </c>
      <c r="G404" s="23">
        <v>1341309</v>
      </c>
      <c r="H404" s="23">
        <v>1466169</v>
      </c>
    </row>
    <row r="405" spans="1:8" x14ac:dyDescent="0.3">
      <c r="A405" s="22" t="s">
        <v>673</v>
      </c>
      <c r="B405" s="18" t="s">
        <v>674</v>
      </c>
      <c r="C405" s="23">
        <v>659442</v>
      </c>
      <c r="D405" s="23">
        <v>663208</v>
      </c>
      <c r="E405" s="23">
        <v>1294743</v>
      </c>
      <c r="F405" s="23">
        <v>1432292</v>
      </c>
      <c r="G405" s="23">
        <v>1426531</v>
      </c>
      <c r="H405" s="23">
        <v>1409767</v>
      </c>
    </row>
    <row r="406" spans="1:8" x14ac:dyDescent="0.3">
      <c r="A406" s="22" t="s">
        <v>675</v>
      </c>
      <c r="B406" s="18" t="s">
        <v>676</v>
      </c>
      <c r="C406" s="23">
        <v>804474</v>
      </c>
      <c r="D406" s="23">
        <v>815545</v>
      </c>
      <c r="E406" s="23">
        <v>794720</v>
      </c>
      <c r="F406" s="23">
        <v>846174</v>
      </c>
      <c r="G406" s="23">
        <v>650505</v>
      </c>
      <c r="H406" s="23">
        <v>565439</v>
      </c>
    </row>
    <row r="407" spans="1:8" x14ac:dyDescent="0.3">
      <c r="A407" s="22" t="s">
        <v>677</v>
      </c>
      <c r="B407" s="18" t="s">
        <v>678</v>
      </c>
      <c r="C407" s="23">
        <v>1480106</v>
      </c>
      <c r="D407" s="23">
        <v>1686148</v>
      </c>
      <c r="E407" s="23">
        <v>1753345</v>
      </c>
      <c r="F407" s="23">
        <v>1617079</v>
      </c>
      <c r="G407" s="23">
        <v>1324027</v>
      </c>
      <c r="H407" s="23">
        <v>1249086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1901927</v>
      </c>
      <c r="D410" s="23">
        <v>2343629</v>
      </c>
      <c r="E410" s="23">
        <v>2301492</v>
      </c>
      <c r="F410" s="23">
        <v>3113372</v>
      </c>
      <c r="G410" s="23">
        <v>2818896</v>
      </c>
      <c r="H410" s="23">
        <v>2279230</v>
      </c>
    </row>
    <row r="411" spans="1:8" x14ac:dyDescent="0.3">
      <c r="A411" s="22" t="s">
        <v>681</v>
      </c>
      <c r="B411" s="18" t="s">
        <v>682</v>
      </c>
      <c r="C411" s="23">
        <v>5303536</v>
      </c>
      <c r="D411" s="23">
        <v>5231464</v>
      </c>
      <c r="E411" s="23">
        <v>5184823</v>
      </c>
      <c r="F411" s="23">
        <v>4825025</v>
      </c>
      <c r="G411" s="23">
        <v>5311914</v>
      </c>
      <c r="H411" s="23">
        <v>6404202</v>
      </c>
    </row>
    <row r="412" spans="1:8" x14ac:dyDescent="0.3">
      <c r="A412" s="22" t="s">
        <v>683</v>
      </c>
      <c r="B412" s="18" t="s">
        <v>684</v>
      </c>
      <c r="C412" s="23">
        <v>1515938</v>
      </c>
      <c r="D412" s="23">
        <v>2030783</v>
      </c>
      <c r="E412" s="23">
        <v>2046318</v>
      </c>
      <c r="F412" s="23">
        <v>2158803</v>
      </c>
      <c r="G412" s="23">
        <v>2098888</v>
      </c>
      <c r="H412" s="23">
        <v>1924165</v>
      </c>
    </row>
    <row r="413" spans="1:8" x14ac:dyDescent="0.3">
      <c r="A413" s="22" t="s">
        <v>685</v>
      </c>
      <c r="B413" s="18" t="s">
        <v>686</v>
      </c>
      <c r="C413" s="23">
        <v>2556182</v>
      </c>
      <c r="D413" s="23">
        <v>2701551</v>
      </c>
      <c r="E413" s="23">
        <v>2719624</v>
      </c>
      <c r="F413" s="23">
        <v>2745336</v>
      </c>
      <c r="G413" s="23">
        <v>954583</v>
      </c>
      <c r="H413" s="23">
        <v>1258326</v>
      </c>
    </row>
    <row r="414" spans="1:8" x14ac:dyDescent="0.3">
      <c r="A414" s="22" t="s">
        <v>687</v>
      </c>
      <c r="B414" s="18" t="s">
        <v>688</v>
      </c>
      <c r="C414" s="23">
        <v>525660</v>
      </c>
      <c r="D414" s="23">
        <v>447707</v>
      </c>
      <c r="E414" s="23">
        <v>520549</v>
      </c>
      <c r="F414" s="23">
        <v>636351</v>
      </c>
      <c r="G414" s="23">
        <v>702088</v>
      </c>
      <c r="H414" s="23">
        <v>514174</v>
      </c>
    </row>
    <row r="415" spans="1:8" x14ac:dyDescent="0.3">
      <c r="A415" s="22" t="s">
        <v>689</v>
      </c>
      <c r="B415" s="18" t="s">
        <v>690</v>
      </c>
      <c r="C415" s="23">
        <v>2879243</v>
      </c>
      <c r="D415" s="23">
        <v>2907572</v>
      </c>
      <c r="E415" s="23">
        <v>1836961</v>
      </c>
      <c r="F415" s="23">
        <v>1827174</v>
      </c>
      <c r="G415" s="23">
        <v>1744002</v>
      </c>
      <c r="H415" s="23">
        <v>2341590</v>
      </c>
    </row>
    <row r="416" spans="1:8" x14ac:dyDescent="0.3">
      <c r="A416" s="22" t="s">
        <v>691</v>
      </c>
      <c r="B416" s="18" t="s">
        <v>692</v>
      </c>
      <c r="C416" s="23">
        <v>840093</v>
      </c>
      <c r="D416" s="23">
        <v>820852</v>
      </c>
      <c r="E416" s="23">
        <v>818754</v>
      </c>
      <c r="F416" s="23">
        <v>806460</v>
      </c>
      <c r="G416" s="23">
        <v>705143</v>
      </c>
      <c r="H416" s="23">
        <v>771435</v>
      </c>
    </row>
    <row r="417" spans="1:8" x14ac:dyDescent="0.3">
      <c r="A417" s="22" t="s">
        <v>693</v>
      </c>
      <c r="B417" s="18" t="s">
        <v>694</v>
      </c>
      <c r="C417" s="23">
        <v>7396290</v>
      </c>
      <c r="D417" s="23">
        <v>7563118</v>
      </c>
      <c r="E417" s="23">
        <v>7514626</v>
      </c>
      <c r="F417" s="23">
        <v>7738306</v>
      </c>
      <c r="G417" s="23">
        <v>7883917</v>
      </c>
      <c r="H417" s="23">
        <v>6071477</v>
      </c>
    </row>
    <row r="418" spans="1:8" x14ac:dyDescent="0.3">
      <c r="A418" s="22" t="s">
        <v>695</v>
      </c>
      <c r="B418" s="18" t="s">
        <v>696</v>
      </c>
      <c r="C418" s="23">
        <v>1630387</v>
      </c>
      <c r="D418" s="23">
        <v>1715038</v>
      </c>
      <c r="E418" s="23">
        <v>1137371</v>
      </c>
      <c r="F418" s="23">
        <v>1976910</v>
      </c>
      <c r="G418" s="23">
        <v>1915215</v>
      </c>
      <c r="H418" s="23">
        <v>1898098</v>
      </c>
    </row>
    <row r="419" spans="1:8" x14ac:dyDescent="0.3">
      <c r="A419" s="22" t="s">
        <v>697</v>
      </c>
      <c r="B419" s="18" t="s">
        <v>698</v>
      </c>
      <c r="C419" s="23">
        <v>1940571</v>
      </c>
      <c r="D419" s="23">
        <v>1679933</v>
      </c>
      <c r="E419" s="23">
        <v>2547784</v>
      </c>
      <c r="F419" s="23">
        <v>2512890</v>
      </c>
      <c r="G419" s="23">
        <v>2201261</v>
      </c>
      <c r="H419" s="23">
        <v>1989548</v>
      </c>
    </row>
    <row r="420" spans="1:8" x14ac:dyDescent="0.3">
      <c r="A420" s="22" t="s">
        <v>699</v>
      </c>
      <c r="B420" s="18" t="s">
        <v>700</v>
      </c>
      <c r="C420" s="23">
        <v>2082479</v>
      </c>
      <c r="D420" s="23">
        <v>1674855</v>
      </c>
      <c r="E420" s="23">
        <v>1792978</v>
      </c>
      <c r="F420" s="23">
        <v>2220373</v>
      </c>
      <c r="G420" s="23">
        <v>1912381</v>
      </c>
      <c r="H420" s="23">
        <v>1706880</v>
      </c>
    </row>
    <row r="421" spans="1:8" x14ac:dyDescent="0.3">
      <c r="A421" s="22" t="s">
        <v>701</v>
      </c>
      <c r="B421" s="18" t="s">
        <v>702</v>
      </c>
      <c r="C421" s="23">
        <v>18547634</v>
      </c>
      <c r="D421" s="23">
        <v>14496332</v>
      </c>
      <c r="E421" s="23">
        <v>13172844</v>
      </c>
      <c r="F421" s="23">
        <v>14758959</v>
      </c>
      <c r="G421" s="23">
        <v>15986323</v>
      </c>
      <c r="H421" s="23">
        <v>15891261</v>
      </c>
    </row>
    <row r="422" spans="1:8" x14ac:dyDescent="0.3">
      <c r="A422" s="22" t="s">
        <v>703</v>
      </c>
      <c r="B422" s="18" t="s">
        <v>704</v>
      </c>
      <c r="C422" s="23">
        <v>1401210</v>
      </c>
      <c r="D422" s="23">
        <v>1600546</v>
      </c>
      <c r="E422" s="23">
        <v>1895772</v>
      </c>
      <c r="F422" s="23">
        <v>1633335</v>
      </c>
      <c r="G422" s="23">
        <v>1362223</v>
      </c>
      <c r="H422" s="23">
        <v>1359743</v>
      </c>
    </row>
    <row r="423" spans="1:8" x14ac:dyDescent="0.3">
      <c r="A423" s="22" t="s">
        <v>705</v>
      </c>
      <c r="B423" s="18" t="s">
        <v>706</v>
      </c>
      <c r="C423" s="23">
        <v>987654</v>
      </c>
      <c r="D423" s="23">
        <v>947386</v>
      </c>
      <c r="E423" s="23">
        <v>705565</v>
      </c>
      <c r="F423" s="23">
        <v>618570</v>
      </c>
      <c r="G423" s="23">
        <v>610542</v>
      </c>
      <c r="H423" s="23">
        <v>1473138</v>
      </c>
    </row>
    <row r="424" spans="1:8" x14ac:dyDescent="0.3">
      <c r="A424" s="22" t="s">
        <v>707</v>
      </c>
      <c r="B424" s="18" t="s">
        <v>708</v>
      </c>
      <c r="C424" s="23">
        <v>5188560</v>
      </c>
      <c r="D424" s="23">
        <v>5405729</v>
      </c>
      <c r="E424" s="23">
        <v>5748872</v>
      </c>
      <c r="F424" s="23">
        <v>6602260</v>
      </c>
      <c r="G424" s="23">
        <v>6691893</v>
      </c>
      <c r="H424" s="23">
        <v>6708581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5296472</v>
      </c>
      <c r="D427" s="23">
        <v>4080190</v>
      </c>
      <c r="E427" s="23">
        <v>3305888</v>
      </c>
      <c r="F427" s="23">
        <v>2879324</v>
      </c>
      <c r="G427" s="23">
        <v>3233434</v>
      </c>
      <c r="H427" s="23">
        <v>4319301</v>
      </c>
    </row>
    <row r="428" spans="1:8" x14ac:dyDescent="0.3">
      <c r="A428" s="22" t="s">
        <v>711</v>
      </c>
      <c r="B428" s="18" t="s">
        <v>712</v>
      </c>
      <c r="C428" s="23">
        <v>3649402</v>
      </c>
      <c r="D428" s="23">
        <v>3030833</v>
      </c>
      <c r="E428" s="23">
        <v>2571889</v>
      </c>
      <c r="F428" s="23">
        <v>3289695</v>
      </c>
      <c r="G428" s="23">
        <v>3034700</v>
      </c>
      <c r="H428" s="23">
        <v>4368893</v>
      </c>
    </row>
    <row r="429" spans="1:8" x14ac:dyDescent="0.3">
      <c r="A429" s="22" t="s">
        <v>713</v>
      </c>
      <c r="B429" s="18" t="s">
        <v>714</v>
      </c>
      <c r="C429" s="23">
        <v>4879806</v>
      </c>
      <c r="D429" s="23">
        <v>5468956</v>
      </c>
      <c r="E429" s="23">
        <v>5144664</v>
      </c>
      <c r="F429" s="23">
        <v>5049774</v>
      </c>
      <c r="G429" s="23">
        <v>5171125</v>
      </c>
      <c r="H429" s="23">
        <v>4503151</v>
      </c>
    </row>
    <row r="430" spans="1:8" x14ac:dyDescent="0.3">
      <c r="A430" s="22" t="s">
        <v>715</v>
      </c>
      <c r="B430" s="18" t="s">
        <v>716</v>
      </c>
      <c r="C430" s="23">
        <v>1958441</v>
      </c>
      <c r="D430" s="23">
        <v>2662839</v>
      </c>
      <c r="E430" s="23">
        <v>2532451</v>
      </c>
      <c r="F430" s="23">
        <v>2187545</v>
      </c>
      <c r="G430" s="23">
        <v>4013280</v>
      </c>
      <c r="H430" s="23">
        <v>4161156</v>
      </c>
    </row>
    <row r="431" spans="1:8" x14ac:dyDescent="0.3">
      <c r="A431" s="22" t="s">
        <v>717</v>
      </c>
      <c r="B431" s="18" t="s">
        <v>718</v>
      </c>
      <c r="C431" s="23">
        <v>2499050</v>
      </c>
      <c r="D431" s="23">
        <v>2509908</v>
      </c>
      <c r="E431" s="23">
        <v>2673511</v>
      </c>
      <c r="F431" s="23">
        <v>2610784</v>
      </c>
      <c r="G431" s="23">
        <v>2533646</v>
      </c>
      <c r="H431" s="23">
        <v>2502423</v>
      </c>
    </row>
    <row r="432" spans="1:8" x14ac:dyDescent="0.3">
      <c r="A432" s="22" t="s">
        <v>719</v>
      </c>
      <c r="B432" s="18" t="s">
        <v>720</v>
      </c>
      <c r="C432" s="23">
        <v>1726806</v>
      </c>
      <c r="D432" s="23">
        <v>1537521</v>
      </c>
      <c r="E432" s="23">
        <v>699131</v>
      </c>
      <c r="F432" s="23">
        <v>848367</v>
      </c>
      <c r="G432" s="23">
        <v>854690</v>
      </c>
      <c r="H432" s="23">
        <v>857263</v>
      </c>
    </row>
    <row r="433" spans="1:8" x14ac:dyDescent="0.3">
      <c r="A433" s="22" t="s">
        <v>721</v>
      </c>
      <c r="B433" s="18" t="s">
        <v>722</v>
      </c>
      <c r="C433" s="23">
        <v>3372175</v>
      </c>
      <c r="D433" s="23">
        <v>3509607</v>
      </c>
      <c r="E433" s="23">
        <v>3495960</v>
      </c>
      <c r="F433" s="23">
        <v>3864643</v>
      </c>
      <c r="G433" s="23">
        <v>4347668</v>
      </c>
      <c r="H433" s="23">
        <v>4696987</v>
      </c>
    </row>
    <row r="434" spans="1:8" x14ac:dyDescent="0.3">
      <c r="A434" s="22" t="s">
        <v>723</v>
      </c>
      <c r="B434" s="18" t="s">
        <v>724</v>
      </c>
      <c r="C434" s="23">
        <v>2683792</v>
      </c>
      <c r="D434" s="23">
        <v>3082096</v>
      </c>
      <c r="E434" s="23">
        <v>3079963</v>
      </c>
      <c r="F434" s="23">
        <v>2826987</v>
      </c>
      <c r="G434" s="23">
        <v>2657095</v>
      </c>
      <c r="H434" s="23">
        <v>2539258</v>
      </c>
    </row>
    <row r="435" spans="1:8" x14ac:dyDescent="0.3">
      <c r="A435" s="22" t="s">
        <v>725</v>
      </c>
      <c r="B435" s="18" t="s">
        <v>726</v>
      </c>
      <c r="C435" s="23">
        <v>1261021</v>
      </c>
      <c r="D435" s="23">
        <v>1707903</v>
      </c>
      <c r="E435" s="23">
        <v>1809072</v>
      </c>
      <c r="F435" s="23">
        <v>1893418</v>
      </c>
      <c r="G435" s="23">
        <v>3027865</v>
      </c>
      <c r="H435" s="23">
        <v>1884040</v>
      </c>
    </row>
    <row r="436" spans="1:8" x14ac:dyDescent="0.3">
      <c r="A436" s="22" t="s">
        <v>727</v>
      </c>
      <c r="B436" s="18" t="s">
        <v>728</v>
      </c>
      <c r="C436" s="23">
        <v>5001867</v>
      </c>
      <c r="D436" s="23">
        <v>5511631</v>
      </c>
      <c r="E436" s="23">
        <v>5249489</v>
      </c>
      <c r="F436" s="23">
        <v>5496612</v>
      </c>
      <c r="G436" s="23">
        <v>5463197</v>
      </c>
      <c r="H436" s="23">
        <v>5528389</v>
      </c>
    </row>
    <row r="437" spans="1:8" x14ac:dyDescent="0.3">
      <c r="A437" s="22" t="s">
        <v>729</v>
      </c>
      <c r="B437" s="18" t="s">
        <v>730</v>
      </c>
      <c r="C437" s="23">
        <v>2933130</v>
      </c>
      <c r="D437" s="23">
        <v>4005560</v>
      </c>
      <c r="E437" s="23">
        <v>5156578</v>
      </c>
      <c r="F437" s="23">
        <v>4982585</v>
      </c>
      <c r="G437" s="23">
        <v>4566065</v>
      </c>
      <c r="H437" s="23">
        <v>4483057</v>
      </c>
    </row>
    <row r="438" spans="1:8" x14ac:dyDescent="0.3">
      <c r="A438" s="22" t="s">
        <v>731</v>
      </c>
      <c r="B438" s="18" t="s">
        <v>732</v>
      </c>
      <c r="C438" s="23">
        <v>3341703</v>
      </c>
      <c r="D438" s="23">
        <v>2877233</v>
      </c>
      <c r="E438" s="23">
        <v>2830313</v>
      </c>
      <c r="F438" s="23">
        <v>2670871</v>
      </c>
      <c r="G438" s="23">
        <v>2123080</v>
      </c>
      <c r="H438" s="23">
        <v>3274960</v>
      </c>
    </row>
    <row r="439" spans="1:8" x14ac:dyDescent="0.3">
      <c r="A439" s="22" t="s">
        <v>733</v>
      </c>
      <c r="B439" s="18" t="s">
        <v>734</v>
      </c>
      <c r="C439" s="23">
        <v>1923114</v>
      </c>
      <c r="D439" s="23">
        <v>1940618</v>
      </c>
      <c r="E439" s="23">
        <v>1965820</v>
      </c>
      <c r="F439" s="23">
        <v>2290435</v>
      </c>
      <c r="G439" s="23">
        <v>2805160</v>
      </c>
      <c r="H439" s="23">
        <v>2707329</v>
      </c>
    </row>
    <row r="440" spans="1:8" x14ac:dyDescent="0.3">
      <c r="A440" s="22" t="s">
        <v>735</v>
      </c>
      <c r="B440" s="18" t="s">
        <v>736</v>
      </c>
      <c r="C440" s="23">
        <v>8560956</v>
      </c>
      <c r="D440" s="23">
        <v>8770411</v>
      </c>
      <c r="E440" s="23">
        <v>8218743</v>
      </c>
      <c r="F440" s="23">
        <v>9621976</v>
      </c>
      <c r="G440" s="23">
        <v>9141050</v>
      </c>
      <c r="H440" s="23">
        <v>8446120</v>
      </c>
    </row>
    <row r="441" spans="1:8" x14ac:dyDescent="0.3">
      <c r="A441" s="22" t="s">
        <v>737</v>
      </c>
      <c r="B441" s="18" t="s">
        <v>738</v>
      </c>
      <c r="C441" s="23">
        <v>898334</v>
      </c>
      <c r="D441" s="23">
        <v>900308</v>
      </c>
      <c r="E441" s="23">
        <v>832025</v>
      </c>
      <c r="F441" s="23">
        <v>736805</v>
      </c>
      <c r="G441" s="23">
        <v>1158038</v>
      </c>
      <c r="H441" s="23">
        <v>989768</v>
      </c>
    </row>
    <row r="442" spans="1:8" x14ac:dyDescent="0.3">
      <c r="A442" s="22" t="s">
        <v>739</v>
      </c>
      <c r="B442" s="18" t="s">
        <v>740</v>
      </c>
      <c r="C442" s="23">
        <v>1164118</v>
      </c>
      <c r="D442" s="23">
        <v>1892100</v>
      </c>
      <c r="E442" s="23">
        <v>1177926</v>
      </c>
      <c r="F442" s="23">
        <v>2908904</v>
      </c>
      <c r="G442" s="23">
        <v>2604112</v>
      </c>
      <c r="H442" s="23">
        <v>3642903</v>
      </c>
    </row>
    <row r="443" spans="1:8" x14ac:dyDescent="0.3">
      <c r="A443" s="22" t="s">
        <v>741</v>
      </c>
      <c r="B443" s="18" t="s">
        <v>742</v>
      </c>
      <c r="C443" s="23">
        <v>29177021</v>
      </c>
      <c r="D443" s="23">
        <v>36660241</v>
      </c>
      <c r="E443" s="23">
        <v>37128941</v>
      </c>
      <c r="F443" s="23">
        <v>35629709</v>
      </c>
      <c r="G443" s="23">
        <v>35269115</v>
      </c>
      <c r="H443" s="23">
        <v>34798692</v>
      </c>
    </row>
    <row r="444" spans="1:8" x14ac:dyDescent="0.3">
      <c r="A444" s="22" t="s">
        <v>743</v>
      </c>
      <c r="B444" s="18" t="s">
        <v>744</v>
      </c>
      <c r="C444" s="23">
        <v>1771764</v>
      </c>
      <c r="D444" s="23">
        <v>1765855</v>
      </c>
      <c r="E444" s="23">
        <v>1915761</v>
      </c>
      <c r="F444" s="23">
        <v>1589005</v>
      </c>
      <c r="G444" s="23">
        <v>1683513</v>
      </c>
      <c r="H444" s="23">
        <v>1602019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3230776</v>
      </c>
      <c r="D447" s="23">
        <v>3211264</v>
      </c>
      <c r="E447" s="23">
        <v>2464074</v>
      </c>
      <c r="F447" s="23">
        <v>4166995</v>
      </c>
      <c r="G447" s="23">
        <v>4070330</v>
      </c>
      <c r="H447" s="23">
        <v>5715438</v>
      </c>
    </row>
    <row r="448" spans="1:8" x14ac:dyDescent="0.3">
      <c r="A448" s="22" t="s">
        <v>747</v>
      </c>
      <c r="B448" s="18" t="s">
        <v>748</v>
      </c>
      <c r="C448" s="23">
        <v>2165522</v>
      </c>
      <c r="D448" s="23">
        <v>2018132</v>
      </c>
      <c r="E448" s="23">
        <v>1912497</v>
      </c>
      <c r="F448" s="23">
        <v>2221865</v>
      </c>
      <c r="G448" s="23">
        <v>2252127</v>
      </c>
      <c r="H448" s="23">
        <v>1708449</v>
      </c>
    </row>
    <row r="449" spans="1:8" x14ac:dyDescent="0.3">
      <c r="A449" s="22" t="s">
        <v>749</v>
      </c>
      <c r="B449" s="18" t="s">
        <v>750</v>
      </c>
      <c r="C449" s="23">
        <v>6678805</v>
      </c>
      <c r="D449" s="23">
        <v>7207118</v>
      </c>
      <c r="E449" s="23">
        <v>7282292</v>
      </c>
      <c r="F449" s="23">
        <v>4588030</v>
      </c>
      <c r="G449" s="23">
        <v>4419234</v>
      </c>
      <c r="H449" s="23">
        <v>6437614</v>
      </c>
    </row>
    <row r="450" spans="1:8" x14ac:dyDescent="0.3">
      <c r="A450" s="22" t="s">
        <v>751</v>
      </c>
      <c r="B450" s="18" t="s">
        <v>752</v>
      </c>
      <c r="C450" s="23">
        <v>1470897</v>
      </c>
      <c r="D450" s="23">
        <v>2446378</v>
      </c>
      <c r="E450" s="23">
        <v>2863027</v>
      </c>
      <c r="F450" s="23">
        <v>2770689</v>
      </c>
      <c r="G450" s="23">
        <v>2738159</v>
      </c>
      <c r="H450" s="23">
        <v>2434652</v>
      </c>
    </row>
    <row r="451" spans="1:8" x14ac:dyDescent="0.3">
      <c r="A451" s="22" t="s">
        <v>753</v>
      </c>
      <c r="B451" s="18" t="s">
        <v>754</v>
      </c>
      <c r="C451" s="23">
        <v>1177711</v>
      </c>
      <c r="D451" s="23">
        <v>1637914</v>
      </c>
      <c r="E451" s="23">
        <v>1654391</v>
      </c>
      <c r="F451" s="23">
        <v>1583232</v>
      </c>
      <c r="G451" s="23">
        <v>2091899</v>
      </c>
      <c r="H451" s="23">
        <v>2110410</v>
      </c>
    </row>
    <row r="452" spans="1:8" x14ac:dyDescent="0.3">
      <c r="A452" s="22" t="s">
        <v>755</v>
      </c>
      <c r="B452" s="18" t="s">
        <v>756</v>
      </c>
      <c r="C452" s="23">
        <v>1357345</v>
      </c>
      <c r="D452" s="23">
        <v>1736742</v>
      </c>
      <c r="E452" s="23">
        <v>1733043</v>
      </c>
      <c r="F452" s="23">
        <v>1594589</v>
      </c>
      <c r="G452" s="23">
        <v>1501694</v>
      </c>
      <c r="H452" s="23">
        <v>1922856</v>
      </c>
    </row>
    <row r="453" spans="1:8" x14ac:dyDescent="0.3">
      <c r="A453" s="22" t="s">
        <v>757</v>
      </c>
      <c r="B453" s="18" t="s">
        <v>758</v>
      </c>
      <c r="C453" s="23">
        <v>2407620</v>
      </c>
      <c r="D453" s="23">
        <v>2390775</v>
      </c>
      <c r="E453" s="23">
        <v>2393280</v>
      </c>
      <c r="F453" s="23">
        <v>2324189</v>
      </c>
      <c r="G453" s="23">
        <v>3352172</v>
      </c>
      <c r="H453" s="23">
        <v>3494854</v>
      </c>
    </row>
    <row r="454" spans="1:8" x14ac:dyDescent="0.3">
      <c r="A454" s="22" t="s">
        <v>759</v>
      </c>
      <c r="B454" s="18" t="s">
        <v>760</v>
      </c>
      <c r="C454" s="23">
        <v>298882</v>
      </c>
      <c r="D454" s="23">
        <v>306477</v>
      </c>
      <c r="E454" s="23">
        <v>380957</v>
      </c>
      <c r="F454" s="23">
        <v>381150</v>
      </c>
      <c r="G454" s="23">
        <v>385430</v>
      </c>
      <c r="H454" s="23">
        <v>385004</v>
      </c>
    </row>
    <row r="455" spans="1:8" x14ac:dyDescent="0.3">
      <c r="A455" s="22" t="s">
        <v>761</v>
      </c>
      <c r="B455" s="18" t="s">
        <v>762</v>
      </c>
      <c r="C455" s="23">
        <v>5532028</v>
      </c>
      <c r="D455" s="23">
        <v>5530959</v>
      </c>
      <c r="E455" s="23">
        <v>3957893</v>
      </c>
      <c r="F455" s="23">
        <v>4999442</v>
      </c>
      <c r="G455" s="23">
        <v>4568129</v>
      </c>
      <c r="H455" s="23">
        <v>4704174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4948952</v>
      </c>
      <c r="D458" s="23">
        <v>4649769</v>
      </c>
      <c r="E458" s="23">
        <v>4414511</v>
      </c>
      <c r="F458" s="23">
        <v>3960160</v>
      </c>
      <c r="G458" s="23">
        <v>3838812</v>
      </c>
      <c r="H458" s="23">
        <v>4432201</v>
      </c>
    </row>
    <row r="459" spans="1:8" x14ac:dyDescent="0.3">
      <c r="A459" s="22" t="s">
        <v>765</v>
      </c>
      <c r="B459" s="18" t="s">
        <v>766</v>
      </c>
      <c r="C459" s="23">
        <v>1473749</v>
      </c>
      <c r="D459" s="23">
        <v>1240887</v>
      </c>
      <c r="E459" s="23">
        <v>1175451</v>
      </c>
      <c r="F459" s="23">
        <v>1301317</v>
      </c>
      <c r="G459" s="23">
        <v>1345513</v>
      </c>
      <c r="H459" s="23">
        <v>1333644</v>
      </c>
    </row>
    <row r="460" spans="1:8" x14ac:dyDescent="0.3">
      <c r="A460" s="22" t="s">
        <v>767</v>
      </c>
      <c r="B460" s="18" t="s">
        <v>768</v>
      </c>
      <c r="C460" s="23">
        <v>2758660</v>
      </c>
      <c r="D460" s="23">
        <v>2675787</v>
      </c>
      <c r="E460" s="23">
        <v>2536970</v>
      </c>
      <c r="F460" s="23">
        <v>2589039</v>
      </c>
      <c r="G460" s="23">
        <v>2474538</v>
      </c>
      <c r="H460" s="23">
        <v>2420945</v>
      </c>
    </row>
    <row r="461" spans="1:8" x14ac:dyDescent="0.3">
      <c r="A461" s="22" t="s">
        <v>769</v>
      </c>
      <c r="B461" s="18" t="s">
        <v>770</v>
      </c>
      <c r="C461" s="23">
        <v>3915825</v>
      </c>
      <c r="D461" s="23">
        <v>4028329</v>
      </c>
      <c r="E461" s="23">
        <v>3622439</v>
      </c>
      <c r="F461" s="23">
        <v>3811203</v>
      </c>
      <c r="G461" s="23">
        <v>3887177</v>
      </c>
      <c r="H461" s="23">
        <v>5108795</v>
      </c>
    </row>
    <row r="462" spans="1:8" x14ac:dyDescent="0.3">
      <c r="A462" s="22" t="s">
        <v>771</v>
      </c>
      <c r="B462" s="18" t="s">
        <v>772</v>
      </c>
      <c r="C462" s="23">
        <v>1871829</v>
      </c>
      <c r="D462" s="23">
        <v>1945052</v>
      </c>
      <c r="E462" s="23">
        <v>2029631</v>
      </c>
      <c r="F462" s="23">
        <v>1906660</v>
      </c>
      <c r="G462" s="23">
        <v>2111098</v>
      </c>
      <c r="H462" s="23">
        <v>2056815</v>
      </c>
    </row>
    <row r="463" spans="1:8" x14ac:dyDescent="0.3">
      <c r="A463" s="22" t="s">
        <v>773</v>
      </c>
      <c r="B463" s="18" t="s">
        <v>774</v>
      </c>
      <c r="C463" s="23">
        <v>779187</v>
      </c>
      <c r="D463" s="23">
        <v>293960</v>
      </c>
      <c r="E463" s="23">
        <v>1229951</v>
      </c>
      <c r="F463" s="23">
        <v>1345379</v>
      </c>
      <c r="G463" s="23">
        <v>1335393</v>
      </c>
      <c r="H463" s="23">
        <v>1133259</v>
      </c>
    </row>
    <row r="464" spans="1:8" x14ac:dyDescent="0.3">
      <c r="A464" s="22" t="s">
        <v>775</v>
      </c>
      <c r="B464" s="18" t="s">
        <v>776</v>
      </c>
      <c r="C464" s="23">
        <v>10378872</v>
      </c>
      <c r="D464" s="23">
        <v>10344505</v>
      </c>
      <c r="E464" s="23">
        <v>11747545</v>
      </c>
      <c r="F464" s="23">
        <v>10789325</v>
      </c>
      <c r="G464" s="23">
        <v>10644249</v>
      </c>
      <c r="H464" s="23">
        <v>10623428</v>
      </c>
    </row>
    <row r="465" spans="1:8" x14ac:dyDescent="0.3">
      <c r="A465" s="22" t="s">
        <v>777</v>
      </c>
      <c r="B465" s="18" t="s">
        <v>778</v>
      </c>
      <c r="C465" s="23">
        <v>4287148</v>
      </c>
      <c r="D465" s="23">
        <v>4349633</v>
      </c>
      <c r="E465" s="23">
        <v>4249162</v>
      </c>
      <c r="F465" s="23">
        <v>4065996</v>
      </c>
      <c r="G465" s="23">
        <v>4050265</v>
      </c>
      <c r="H465" s="23">
        <v>3423762</v>
      </c>
    </row>
    <row r="466" spans="1:8" x14ac:dyDescent="0.3">
      <c r="A466" s="22" t="s">
        <v>779</v>
      </c>
      <c r="B466" s="18" t="s">
        <v>780</v>
      </c>
      <c r="C466" s="23">
        <v>3939274</v>
      </c>
      <c r="D466" s="23">
        <v>4406520</v>
      </c>
      <c r="E466" s="23">
        <v>4174027</v>
      </c>
      <c r="F466" s="23">
        <v>3832317</v>
      </c>
      <c r="G466" s="23">
        <v>3196057</v>
      </c>
      <c r="H466" s="23">
        <v>3001351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2534440</v>
      </c>
      <c r="D468" s="23">
        <v>2521864</v>
      </c>
      <c r="E468" s="23">
        <v>2221589</v>
      </c>
      <c r="F468" s="23">
        <v>2223486</v>
      </c>
      <c r="G468" s="23">
        <v>3002070</v>
      </c>
      <c r="H468" s="23">
        <v>2435061</v>
      </c>
    </row>
    <row r="469" spans="1:8" x14ac:dyDescent="0.3">
      <c r="A469" s="22" t="s">
        <v>785</v>
      </c>
      <c r="B469" s="18" t="s">
        <v>786</v>
      </c>
      <c r="C469" s="23">
        <v>9341191</v>
      </c>
      <c r="D469" s="23">
        <v>9555901</v>
      </c>
      <c r="E469" s="23">
        <v>8602523</v>
      </c>
      <c r="F469" s="23">
        <v>7083117</v>
      </c>
      <c r="G469" s="23">
        <v>6339137</v>
      </c>
      <c r="H469" s="23">
        <v>6911808</v>
      </c>
    </row>
    <row r="470" spans="1:8" x14ac:dyDescent="0.3">
      <c r="A470" s="22" t="s">
        <v>787</v>
      </c>
      <c r="B470" s="18" t="s">
        <v>788</v>
      </c>
      <c r="C470" s="23">
        <v>3436796</v>
      </c>
      <c r="D470" s="23">
        <v>4141070</v>
      </c>
      <c r="E470" s="23">
        <v>3901220</v>
      </c>
      <c r="F470" s="23">
        <v>3395512</v>
      </c>
      <c r="G470" s="23">
        <v>2773549</v>
      </c>
      <c r="H470" s="23">
        <v>5629020</v>
      </c>
    </row>
    <row r="471" spans="1:8" x14ac:dyDescent="0.3">
      <c r="A471" s="22" t="s">
        <v>789</v>
      </c>
      <c r="B471" s="18" t="s">
        <v>790</v>
      </c>
      <c r="C471" s="23">
        <v>71638</v>
      </c>
      <c r="D471" s="23">
        <v>80638</v>
      </c>
      <c r="E471" s="23">
        <v>70203</v>
      </c>
      <c r="F471" s="23">
        <v>49153</v>
      </c>
      <c r="G471" s="23">
        <v>4386</v>
      </c>
      <c r="H471" s="23">
        <v>12119</v>
      </c>
    </row>
    <row r="472" spans="1:8" x14ac:dyDescent="0.3">
      <c r="A472" s="22" t="s">
        <v>791</v>
      </c>
      <c r="B472" s="18" t="s">
        <v>792</v>
      </c>
      <c r="C472" s="23">
        <v>3239764</v>
      </c>
      <c r="D472" s="23">
        <v>3918132</v>
      </c>
      <c r="E472" s="23">
        <v>4092360</v>
      </c>
      <c r="F472" s="23">
        <v>2833343</v>
      </c>
      <c r="G472" s="23">
        <v>2370666</v>
      </c>
      <c r="H472" s="23">
        <v>2511923</v>
      </c>
    </row>
    <row r="473" spans="1:8" x14ac:dyDescent="0.3">
      <c r="A473" s="22" t="s">
        <v>793</v>
      </c>
      <c r="B473" s="18" t="s">
        <v>794</v>
      </c>
      <c r="C473" s="23">
        <v>272430</v>
      </c>
      <c r="D473" s="23">
        <v>299014</v>
      </c>
      <c r="E473" s="23">
        <v>274067</v>
      </c>
      <c r="F473" s="23">
        <v>351599</v>
      </c>
      <c r="G473" s="23">
        <v>451373</v>
      </c>
      <c r="H473" s="23">
        <v>619587</v>
      </c>
    </row>
    <row r="474" spans="1:8" x14ac:dyDescent="0.3">
      <c r="A474" s="22" t="s">
        <v>795</v>
      </c>
      <c r="B474" s="18" t="s">
        <v>796</v>
      </c>
      <c r="C474" s="23">
        <v>653968</v>
      </c>
      <c r="D474" s="23">
        <v>648493</v>
      </c>
      <c r="E474" s="23">
        <v>834165</v>
      </c>
      <c r="F474" s="23">
        <v>840671</v>
      </c>
      <c r="G474" s="23">
        <v>1188786</v>
      </c>
      <c r="H474" s="23">
        <v>975324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3042847</v>
      </c>
      <c r="D477" s="23">
        <v>1940952</v>
      </c>
      <c r="E477" s="23">
        <v>1875534</v>
      </c>
      <c r="F477" s="23">
        <v>1923217</v>
      </c>
      <c r="G477" s="23">
        <v>1182775</v>
      </c>
      <c r="H477" s="23">
        <v>1965610</v>
      </c>
    </row>
    <row r="478" spans="1:8" x14ac:dyDescent="0.3">
      <c r="A478" s="22" t="s">
        <v>799</v>
      </c>
      <c r="B478" s="18" t="s">
        <v>800</v>
      </c>
      <c r="C478" s="23">
        <v>2217513</v>
      </c>
      <c r="D478" s="23">
        <v>2652195</v>
      </c>
      <c r="E478" s="23">
        <v>3099908</v>
      </c>
      <c r="F478" s="23">
        <v>3123461</v>
      </c>
      <c r="G478" s="23">
        <v>2653418</v>
      </c>
      <c r="H478" s="23">
        <v>2481380</v>
      </c>
    </row>
    <row r="479" spans="1:8" x14ac:dyDescent="0.3">
      <c r="A479" s="22" t="s">
        <v>801</v>
      </c>
      <c r="B479" s="18" t="s">
        <v>802</v>
      </c>
      <c r="C479" s="23">
        <v>2834755</v>
      </c>
      <c r="D479" s="23">
        <v>2804135</v>
      </c>
      <c r="E479" s="23">
        <v>2910053</v>
      </c>
      <c r="F479" s="23">
        <v>2935982</v>
      </c>
      <c r="G479" s="23">
        <v>2891057</v>
      </c>
      <c r="H479" s="23">
        <v>2529225</v>
      </c>
    </row>
    <row r="480" spans="1:8" x14ac:dyDescent="0.3">
      <c r="A480" s="22" t="s">
        <v>803</v>
      </c>
      <c r="B480" s="18" t="s">
        <v>804</v>
      </c>
      <c r="C480" s="23">
        <v>1699901</v>
      </c>
      <c r="D480" s="23">
        <v>4118015</v>
      </c>
      <c r="E480" s="23">
        <v>3920304</v>
      </c>
      <c r="F480" s="23">
        <v>3678845</v>
      </c>
      <c r="G480" s="23">
        <v>2643095</v>
      </c>
      <c r="H480" s="23">
        <v>2626701</v>
      </c>
    </row>
    <row r="481" spans="1:8" x14ac:dyDescent="0.3">
      <c r="A481" s="22" t="s">
        <v>805</v>
      </c>
      <c r="B481" s="18" t="s">
        <v>806</v>
      </c>
      <c r="C481" s="23">
        <v>1196967</v>
      </c>
      <c r="D481" s="23">
        <v>1528082</v>
      </c>
      <c r="E481" s="23">
        <v>1632159</v>
      </c>
      <c r="F481" s="23">
        <v>1507495</v>
      </c>
      <c r="G481" s="23">
        <v>1631792</v>
      </c>
      <c r="H481" s="23">
        <v>738081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3004147</v>
      </c>
      <c r="D484" s="23">
        <v>2868291</v>
      </c>
      <c r="E484" s="23">
        <v>3253170</v>
      </c>
      <c r="F484" s="23">
        <v>2933294</v>
      </c>
      <c r="G484" s="23">
        <v>2844310</v>
      </c>
      <c r="H484" s="23">
        <v>3433297</v>
      </c>
    </row>
    <row r="485" spans="1:8" x14ac:dyDescent="0.3">
      <c r="A485" s="22" t="s">
        <v>809</v>
      </c>
      <c r="B485" s="18" t="s">
        <v>810</v>
      </c>
      <c r="C485" s="23">
        <v>3752853</v>
      </c>
      <c r="D485" s="23">
        <v>3659503</v>
      </c>
      <c r="E485" s="23">
        <v>3489747</v>
      </c>
      <c r="F485" s="23">
        <v>3695459</v>
      </c>
      <c r="G485" s="23">
        <v>4085800</v>
      </c>
      <c r="H485" s="23">
        <v>2467385</v>
      </c>
    </row>
    <row r="486" spans="1:8" x14ac:dyDescent="0.3">
      <c r="A486" s="22" t="s">
        <v>811</v>
      </c>
      <c r="B486" s="18" t="s">
        <v>812</v>
      </c>
      <c r="C486" s="23">
        <v>3990689</v>
      </c>
      <c r="D486" s="23">
        <v>4448600</v>
      </c>
      <c r="E486" s="23">
        <v>4883627</v>
      </c>
      <c r="F486" s="23">
        <v>4560701</v>
      </c>
      <c r="G486" s="23">
        <v>4560456</v>
      </c>
      <c r="H486" s="23">
        <v>4679982</v>
      </c>
    </row>
    <row r="487" spans="1:8" x14ac:dyDescent="0.3">
      <c r="A487" s="22" t="s">
        <v>813</v>
      </c>
      <c r="B487" s="18" t="s">
        <v>814</v>
      </c>
      <c r="C487" s="23">
        <v>2637891</v>
      </c>
      <c r="D487" s="23">
        <v>2261668</v>
      </c>
      <c r="E487" s="23">
        <v>6199151</v>
      </c>
      <c r="F487" s="23">
        <v>4782813</v>
      </c>
      <c r="G487" s="23">
        <v>3774268</v>
      </c>
      <c r="H487" s="23">
        <v>4555164</v>
      </c>
    </row>
    <row r="488" spans="1:8" x14ac:dyDescent="0.3">
      <c r="A488" s="22" t="s">
        <v>815</v>
      </c>
      <c r="B488" s="18" t="s">
        <v>816</v>
      </c>
      <c r="C488" s="23">
        <v>4163255</v>
      </c>
      <c r="D488" s="23">
        <v>3538065</v>
      </c>
      <c r="E488" s="23">
        <v>3535646</v>
      </c>
      <c r="F488" s="23">
        <v>5148631</v>
      </c>
      <c r="G488" s="23">
        <v>3373128</v>
      </c>
      <c r="H488" s="23">
        <v>3143165</v>
      </c>
    </row>
    <row r="489" spans="1:8" x14ac:dyDescent="0.3">
      <c r="A489" s="22" t="s">
        <v>817</v>
      </c>
      <c r="B489" s="18" t="s">
        <v>818</v>
      </c>
      <c r="C489" s="23">
        <v>5000530</v>
      </c>
      <c r="D489" s="23">
        <v>4682619</v>
      </c>
      <c r="E489" s="23">
        <v>4714474</v>
      </c>
      <c r="F489" s="23">
        <v>9202622</v>
      </c>
      <c r="G489" s="23">
        <v>6986464</v>
      </c>
      <c r="H489" s="23">
        <v>4019451</v>
      </c>
    </row>
    <row r="490" spans="1:8" x14ac:dyDescent="0.3">
      <c r="A490" s="22" t="s">
        <v>819</v>
      </c>
      <c r="B490" s="18" t="s">
        <v>820</v>
      </c>
      <c r="C490" s="23">
        <v>2618249</v>
      </c>
      <c r="D490" s="23">
        <v>2560624</v>
      </c>
      <c r="E490" s="23">
        <v>2333440</v>
      </c>
      <c r="F490" s="23">
        <v>2471373</v>
      </c>
      <c r="G490" s="23">
        <v>2425334</v>
      </c>
      <c r="H490" s="23">
        <v>1701290</v>
      </c>
    </row>
    <row r="491" spans="1:8" x14ac:dyDescent="0.3">
      <c r="A491" s="22" t="s">
        <v>821</v>
      </c>
      <c r="B491" s="18" t="s">
        <v>822</v>
      </c>
      <c r="C491" s="23">
        <v>388331</v>
      </c>
      <c r="D491" s="23">
        <v>497672</v>
      </c>
      <c r="E491" s="23">
        <v>1310744</v>
      </c>
      <c r="F491" s="23">
        <v>1889349</v>
      </c>
      <c r="G491" s="23">
        <v>1813843</v>
      </c>
      <c r="H491" s="23">
        <v>1783481</v>
      </c>
    </row>
    <row r="492" spans="1:8" x14ac:dyDescent="0.3">
      <c r="A492" s="22" t="s">
        <v>823</v>
      </c>
      <c r="B492" s="18" t="s">
        <v>824</v>
      </c>
      <c r="C492" s="23">
        <v>5744038</v>
      </c>
      <c r="D492" s="23">
        <v>4908393</v>
      </c>
      <c r="E492" s="23">
        <v>6742414</v>
      </c>
      <c r="F492" s="23">
        <v>6798092</v>
      </c>
      <c r="G492" s="23">
        <v>6279098</v>
      </c>
      <c r="H492" s="23">
        <v>5754953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1035439</v>
      </c>
      <c r="D495" s="23">
        <v>924714</v>
      </c>
      <c r="E495" s="23">
        <v>1011637</v>
      </c>
      <c r="F495" s="23">
        <v>1010881</v>
      </c>
      <c r="G495" s="23">
        <v>1010125</v>
      </c>
      <c r="H495" s="23">
        <v>393009</v>
      </c>
    </row>
    <row r="496" spans="1:8" x14ac:dyDescent="0.3">
      <c r="A496" s="22" t="s">
        <v>827</v>
      </c>
      <c r="B496" s="18" t="s">
        <v>828</v>
      </c>
      <c r="C496" s="23">
        <v>790475</v>
      </c>
      <c r="D496" s="23">
        <v>564998</v>
      </c>
      <c r="E496" s="23">
        <v>952755</v>
      </c>
      <c r="F496" s="23">
        <v>783082</v>
      </c>
      <c r="G496" s="23">
        <v>697682</v>
      </c>
      <c r="H496" s="23">
        <v>442888</v>
      </c>
    </row>
    <row r="497" spans="1:8" x14ac:dyDescent="0.3">
      <c r="A497" s="22" t="s">
        <v>829</v>
      </c>
      <c r="B497" s="18" t="s">
        <v>830</v>
      </c>
      <c r="C497" s="23">
        <v>1412247</v>
      </c>
      <c r="D497" s="23">
        <v>1413004</v>
      </c>
      <c r="E497" s="23">
        <v>1412247</v>
      </c>
      <c r="F497" s="23">
        <v>0</v>
      </c>
      <c r="G497" s="23">
        <v>1440562</v>
      </c>
      <c r="H497" s="23">
        <v>1416286</v>
      </c>
    </row>
    <row r="498" spans="1:8" x14ac:dyDescent="0.3">
      <c r="A498" s="22" t="s">
        <v>831</v>
      </c>
      <c r="B498" s="18" t="s">
        <v>832</v>
      </c>
      <c r="C498" s="23">
        <v>709208</v>
      </c>
      <c r="D498" s="23">
        <v>710316</v>
      </c>
      <c r="E498" s="23">
        <v>709208</v>
      </c>
      <c r="F498" s="23">
        <v>716943</v>
      </c>
      <c r="G498" s="23">
        <v>793108</v>
      </c>
      <c r="H498" s="23">
        <v>793108</v>
      </c>
    </row>
    <row r="499" spans="1:8" x14ac:dyDescent="0.3">
      <c r="A499" s="22" t="s">
        <v>833</v>
      </c>
      <c r="B499" s="18" t="s">
        <v>834</v>
      </c>
      <c r="C499" s="23">
        <v>350785</v>
      </c>
      <c r="D499" s="23">
        <v>350785</v>
      </c>
      <c r="E499" s="23">
        <v>473703</v>
      </c>
      <c r="F499" s="23">
        <v>486013</v>
      </c>
      <c r="G499" s="23">
        <v>474413</v>
      </c>
      <c r="H499" s="23">
        <v>474419</v>
      </c>
    </row>
    <row r="500" spans="1:8" x14ac:dyDescent="0.3">
      <c r="A500" s="22" t="s">
        <v>835</v>
      </c>
      <c r="B500" s="18" t="s">
        <v>836</v>
      </c>
      <c r="C500" s="23">
        <v>428766</v>
      </c>
      <c r="D500" s="23">
        <v>364991</v>
      </c>
      <c r="E500" s="23">
        <v>432096</v>
      </c>
      <c r="F500" s="23">
        <v>415533</v>
      </c>
      <c r="G500" s="23">
        <v>433157</v>
      </c>
      <c r="H500" s="23">
        <v>416885</v>
      </c>
    </row>
    <row r="501" spans="1:8" x14ac:dyDescent="0.3">
      <c r="A501" s="22" t="s">
        <v>837</v>
      </c>
      <c r="B501" s="18" t="s">
        <v>838</v>
      </c>
      <c r="C501" s="23">
        <v>2038639</v>
      </c>
      <c r="D501" s="23">
        <v>2543263</v>
      </c>
      <c r="E501" s="23">
        <v>2750430</v>
      </c>
      <c r="F501" s="23">
        <v>2704808</v>
      </c>
      <c r="G501" s="23">
        <v>1750877</v>
      </c>
      <c r="H501" s="23">
        <v>1762274</v>
      </c>
    </row>
    <row r="502" spans="1:8" x14ac:dyDescent="0.3">
      <c r="A502" s="22" t="s">
        <v>839</v>
      </c>
      <c r="B502" s="18" t="s">
        <v>840</v>
      </c>
      <c r="C502" s="23">
        <v>1998530</v>
      </c>
      <c r="D502" s="23">
        <v>1974085</v>
      </c>
      <c r="E502" s="23">
        <v>1987961</v>
      </c>
      <c r="F502" s="23">
        <v>1228286</v>
      </c>
      <c r="G502" s="23">
        <v>1232473</v>
      </c>
      <c r="H502" s="23">
        <v>1085828</v>
      </c>
    </row>
    <row r="503" spans="1:8" x14ac:dyDescent="0.3">
      <c r="A503" s="22" t="s">
        <v>841</v>
      </c>
      <c r="B503" s="18" t="s">
        <v>842</v>
      </c>
      <c r="C503" s="23">
        <v>999461</v>
      </c>
      <c r="D503" s="23">
        <v>1006764</v>
      </c>
      <c r="E503" s="23">
        <v>857258</v>
      </c>
      <c r="F503" s="23">
        <v>1039029</v>
      </c>
      <c r="G503" s="23">
        <v>898819</v>
      </c>
      <c r="H503" s="23">
        <v>564675</v>
      </c>
    </row>
    <row r="504" spans="1:8" x14ac:dyDescent="0.3">
      <c r="A504" s="22" t="s">
        <v>843</v>
      </c>
      <c r="B504" s="18" t="s">
        <v>844</v>
      </c>
      <c r="C504" s="23">
        <v>593757</v>
      </c>
      <c r="D504" s="23">
        <v>654774</v>
      </c>
      <c r="E504" s="23">
        <v>674721</v>
      </c>
      <c r="F504" s="23">
        <v>654477</v>
      </c>
      <c r="G504" s="23">
        <v>505787</v>
      </c>
      <c r="H504" s="23">
        <v>426529</v>
      </c>
    </row>
    <row r="505" spans="1:8" x14ac:dyDescent="0.3">
      <c r="A505" s="22" t="s">
        <v>845</v>
      </c>
      <c r="B505" s="18" t="s">
        <v>846</v>
      </c>
      <c r="C505" s="23">
        <v>778436</v>
      </c>
      <c r="D505" s="23">
        <v>723722</v>
      </c>
      <c r="E505" s="23">
        <v>823041</v>
      </c>
      <c r="F505" s="23">
        <v>843566</v>
      </c>
      <c r="G505" s="23">
        <v>951387</v>
      </c>
      <c r="H505" s="23">
        <v>555317</v>
      </c>
    </row>
    <row r="506" spans="1:8" x14ac:dyDescent="0.3">
      <c r="A506" s="22" t="s">
        <v>847</v>
      </c>
      <c r="B506" s="18" t="s">
        <v>848</v>
      </c>
      <c r="C506" s="23">
        <v>2023358</v>
      </c>
      <c r="D506" s="23">
        <v>2103771</v>
      </c>
      <c r="E506" s="23">
        <v>2091367</v>
      </c>
      <c r="F506" s="23">
        <v>2130315</v>
      </c>
      <c r="G506" s="23">
        <v>2122883</v>
      </c>
      <c r="H506" s="23">
        <v>2106780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953627</v>
      </c>
      <c r="D509" s="23">
        <v>970491</v>
      </c>
      <c r="E509" s="23">
        <v>1343900</v>
      </c>
      <c r="F509" s="23">
        <v>2188039</v>
      </c>
      <c r="G509" s="23">
        <v>2156882</v>
      </c>
      <c r="H509" s="23">
        <v>2526589</v>
      </c>
    </row>
    <row r="510" spans="1:8" x14ac:dyDescent="0.3">
      <c r="A510" s="22" t="s">
        <v>851</v>
      </c>
      <c r="B510" s="18" t="s">
        <v>852</v>
      </c>
      <c r="C510" s="23">
        <v>1805909</v>
      </c>
      <c r="D510" s="23">
        <v>1817079</v>
      </c>
      <c r="E510" s="23">
        <v>1870421</v>
      </c>
      <c r="F510" s="23">
        <v>2841459</v>
      </c>
      <c r="G510" s="23">
        <v>3127184</v>
      </c>
      <c r="H510" s="23">
        <v>2885097</v>
      </c>
    </row>
    <row r="511" spans="1:8" x14ac:dyDescent="0.3">
      <c r="A511" s="22" t="s">
        <v>853</v>
      </c>
      <c r="B511" s="18" t="s">
        <v>854</v>
      </c>
      <c r="C511" s="23">
        <v>346106</v>
      </c>
      <c r="D511" s="23">
        <v>364403</v>
      </c>
      <c r="E511" s="23">
        <v>356700</v>
      </c>
      <c r="F511" s="23">
        <v>367088</v>
      </c>
      <c r="G511" s="23">
        <v>358832</v>
      </c>
      <c r="H511" s="23">
        <v>294945</v>
      </c>
    </row>
    <row r="512" spans="1:8" x14ac:dyDescent="0.3">
      <c r="A512" s="22" t="s">
        <v>855</v>
      </c>
      <c r="B512" s="18" t="s">
        <v>856</v>
      </c>
      <c r="C512" s="23">
        <v>68582</v>
      </c>
      <c r="D512" s="23">
        <v>5867</v>
      </c>
      <c r="E512" s="23">
        <v>10367</v>
      </c>
      <c r="F512" s="23">
        <v>2367</v>
      </c>
      <c r="G512" s="23">
        <v>68164</v>
      </c>
      <c r="H512" s="23">
        <v>77404</v>
      </c>
    </row>
    <row r="513" spans="1:8" x14ac:dyDescent="0.3">
      <c r="A513" s="22" t="s">
        <v>857</v>
      </c>
      <c r="B513" s="18" t="s">
        <v>858</v>
      </c>
      <c r="C513" s="23">
        <v>1939775</v>
      </c>
      <c r="D513" s="23">
        <v>1241310</v>
      </c>
      <c r="E513" s="23">
        <v>1735548</v>
      </c>
      <c r="F513" s="23">
        <v>1658187</v>
      </c>
      <c r="G513" s="23">
        <v>1662986</v>
      </c>
      <c r="H513" s="23">
        <v>1791075</v>
      </c>
    </row>
    <row r="514" spans="1:8" x14ac:dyDescent="0.3">
      <c r="A514" s="22" t="s">
        <v>859</v>
      </c>
      <c r="B514" s="18" t="s">
        <v>860</v>
      </c>
      <c r="C514" s="23">
        <v>2055967</v>
      </c>
      <c r="D514" s="23">
        <v>2981392</v>
      </c>
      <c r="E514" s="23">
        <v>2907488</v>
      </c>
      <c r="F514" s="23">
        <v>2816836</v>
      </c>
      <c r="G514" s="23">
        <v>2649758</v>
      </c>
      <c r="H514" s="23">
        <v>2690917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458290</v>
      </c>
      <c r="D517" s="23">
        <v>1039146</v>
      </c>
      <c r="E517" s="23">
        <v>1033850</v>
      </c>
      <c r="F517" s="23">
        <v>1417054</v>
      </c>
      <c r="G517" s="23">
        <v>1465046</v>
      </c>
      <c r="H517" s="23">
        <v>1854984</v>
      </c>
    </row>
    <row r="518" spans="1:8" x14ac:dyDescent="0.3">
      <c r="A518" s="22" t="s">
        <v>863</v>
      </c>
      <c r="B518" s="18" t="s">
        <v>864</v>
      </c>
      <c r="C518" s="23">
        <v>2248507</v>
      </c>
      <c r="D518" s="23">
        <v>1929903</v>
      </c>
      <c r="E518" s="23">
        <v>2005449</v>
      </c>
      <c r="F518" s="23">
        <v>749412</v>
      </c>
      <c r="G518" s="23">
        <v>749412</v>
      </c>
      <c r="H518" s="23">
        <v>1630490</v>
      </c>
    </row>
    <row r="519" spans="1:8" x14ac:dyDescent="0.3">
      <c r="A519" s="22" t="s">
        <v>865</v>
      </c>
      <c r="B519" s="18" t="s">
        <v>866</v>
      </c>
      <c r="C519" s="23">
        <v>2384045</v>
      </c>
      <c r="D519" s="23">
        <v>2402489</v>
      </c>
      <c r="E519" s="23">
        <v>2473962</v>
      </c>
      <c r="F519" s="23">
        <v>2473940</v>
      </c>
      <c r="G519" s="23">
        <v>4169203</v>
      </c>
      <c r="H519" s="23">
        <v>4023670</v>
      </c>
    </row>
    <row r="520" spans="1:8" x14ac:dyDescent="0.3">
      <c r="A520" s="22" t="s">
        <v>867</v>
      </c>
      <c r="B520" s="18" t="s">
        <v>868</v>
      </c>
      <c r="C520" s="23">
        <v>659954</v>
      </c>
      <c r="D520" s="23">
        <v>675747</v>
      </c>
      <c r="E520" s="23">
        <v>646480</v>
      </c>
      <c r="F520" s="23">
        <v>241277</v>
      </c>
      <c r="G520" s="23">
        <v>1694359</v>
      </c>
      <c r="H520" s="23">
        <v>1315396</v>
      </c>
    </row>
    <row r="521" spans="1:8" x14ac:dyDescent="0.3">
      <c r="A521" s="22" t="s">
        <v>869</v>
      </c>
      <c r="B521" s="18" t="s">
        <v>870</v>
      </c>
      <c r="C521" s="23">
        <v>3240478</v>
      </c>
      <c r="D521" s="23">
        <v>4296856</v>
      </c>
      <c r="E521" s="23">
        <v>3202938</v>
      </c>
      <c r="F521" s="23">
        <v>3138566</v>
      </c>
      <c r="G521" s="23">
        <v>2455809</v>
      </c>
      <c r="H521" s="23">
        <v>3360570</v>
      </c>
    </row>
    <row r="522" spans="1:8" x14ac:dyDescent="0.3">
      <c r="A522" s="22" t="s">
        <v>871</v>
      </c>
      <c r="B522" s="18" t="s">
        <v>872</v>
      </c>
      <c r="C522" s="23">
        <v>717250</v>
      </c>
      <c r="D522" s="23">
        <v>709931</v>
      </c>
      <c r="E522" s="23">
        <v>782172</v>
      </c>
      <c r="F522" s="23">
        <v>705357</v>
      </c>
      <c r="G522" s="23">
        <v>306925</v>
      </c>
      <c r="H522" s="23">
        <v>325154</v>
      </c>
    </row>
    <row r="523" spans="1:8" x14ac:dyDescent="0.3">
      <c r="A523" s="22" t="s">
        <v>873</v>
      </c>
      <c r="B523" s="18" t="s">
        <v>874</v>
      </c>
      <c r="C523" s="23">
        <v>2264460</v>
      </c>
      <c r="D523" s="23">
        <v>2228272</v>
      </c>
      <c r="E523" s="23">
        <v>2319375</v>
      </c>
      <c r="F523" s="23">
        <v>2212218</v>
      </c>
      <c r="G523" s="23">
        <v>2248416</v>
      </c>
      <c r="H523" s="23">
        <v>2233085</v>
      </c>
    </row>
    <row r="524" spans="1:8" x14ac:dyDescent="0.3">
      <c r="A524" s="22" t="s">
        <v>875</v>
      </c>
      <c r="B524" s="18" t="s">
        <v>876</v>
      </c>
      <c r="C524" s="23">
        <v>2552396</v>
      </c>
      <c r="D524" s="23">
        <v>2544924</v>
      </c>
      <c r="E524" s="23">
        <v>2537452</v>
      </c>
      <c r="F524" s="23">
        <v>2529216</v>
      </c>
      <c r="G524" s="23">
        <v>1125756</v>
      </c>
      <c r="H524" s="23">
        <v>1191347</v>
      </c>
    </row>
    <row r="525" spans="1:8" x14ac:dyDescent="0.3">
      <c r="A525" s="22" t="s">
        <v>877</v>
      </c>
      <c r="B525" s="18" t="s">
        <v>878</v>
      </c>
      <c r="C525" s="23">
        <v>1574678</v>
      </c>
      <c r="D525" s="23">
        <v>1593490</v>
      </c>
      <c r="E525" s="23">
        <v>1585882</v>
      </c>
      <c r="F525" s="23">
        <v>1497983</v>
      </c>
      <c r="G525" s="23">
        <v>287895</v>
      </c>
      <c r="H525" s="23">
        <v>450193</v>
      </c>
    </row>
    <row r="526" spans="1:8" x14ac:dyDescent="0.3">
      <c r="A526" s="22" t="s">
        <v>879</v>
      </c>
      <c r="B526" s="18" t="s">
        <v>880</v>
      </c>
      <c r="C526" s="23">
        <v>2307586</v>
      </c>
      <c r="D526" s="23">
        <v>2194736</v>
      </c>
      <c r="E526" s="23">
        <v>2221652</v>
      </c>
      <c r="F526" s="23">
        <v>2065729</v>
      </c>
      <c r="G526" s="23">
        <v>1910512</v>
      </c>
      <c r="H526" s="23">
        <v>2916865</v>
      </c>
    </row>
    <row r="527" spans="1:8" x14ac:dyDescent="0.3">
      <c r="A527" s="22" t="s">
        <v>881</v>
      </c>
      <c r="B527" s="18" t="s">
        <v>882</v>
      </c>
      <c r="C527" s="23">
        <v>7581395</v>
      </c>
      <c r="D527" s="23">
        <v>7573960</v>
      </c>
      <c r="E527" s="23">
        <v>7050126</v>
      </c>
      <c r="F527" s="23">
        <v>7997897</v>
      </c>
      <c r="G527" s="23">
        <v>6920946</v>
      </c>
      <c r="H527" s="23">
        <v>9450387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3958988</v>
      </c>
      <c r="D530" s="23">
        <v>3824047</v>
      </c>
      <c r="E530" s="23">
        <v>3678319</v>
      </c>
      <c r="F530" s="23">
        <v>2401106</v>
      </c>
      <c r="G530" s="23">
        <v>1860458</v>
      </c>
      <c r="H530" s="23">
        <v>1843716</v>
      </c>
    </row>
    <row r="531" spans="1:8" x14ac:dyDescent="0.3">
      <c r="A531" s="22" t="s">
        <v>885</v>
      </c>
      <c r="B531" s="18" t="s">
        <v>886</v>
      </c>
      <c r="C531" s="23">
        <v>812999</v>
      </c>
      <c r="D531" s="23">
        <v>1166453</v>
      </c>
      <c r="E531" s="23">
        <v>1163874</v>
      </c>
      <c r="F531" s="23">
        <v>1358702</v>
      </c>
      <c r="G531" s="23">
        <v>1634772</v>
      </c>
      <c r="H531" s="23">
        <v>2829211</v>
      </c>
    </row>
    <row r="532" spans="1:8" x14ac:dyDescent="0.3">
      <c r="A532" s="22" t="s">
        <v>887</v>
      </c>
      <c r="B532" s="18" t="s">
        <v>888</v>
      </c>
      <c r="C532" s="23">
        <v>2508103</v>
      </c>
      <c r="D532" s="23">
        <v>2471885</v>
      </c>
      <c r="E532" s="23">
        <v>4503928</v>
      </c>
      <c r="F532" s="23">
        <v>3751125</v>
      </c>
      <c r="G532" s="23">
        <v>4062034</v>
      </c>
      <c r="H532" s="23">
        <v>5506403</v>
      </c>
    </row>
    <row r="533" spans="1:8" x14ac:dyDescent="0.3">
      <c r="A533" s="22" t="s">
        <v>889</v>
      </c>
      <c r="B533" s="18" t="s">
        <v>890</v>
      </c>
      <c r="C533" s="23">
        <v>1540656</v>
      </c>
      <c r="D533" s="23">
        <v>1676766</v>
      </c>
      <c r="E533" s="23">
        <v>1135589</v>
      </c>
      <c r="F533" s="23">
        <v>1192113</v>
      </c>
      <c r="G533" s="23">
        <v>1084843</v>
      </c>
      <c r="H533" s="23">
        <v>1019446</v>
      </c>
    </row>
    <row r="534" spans="1:8" x14ac:dyDescent="0.3">
      <c r="A534" s="22" t="s">
        <v>891</v>
      </c>
      <c r="B534" s="18" t="s">
        <v>892</v>
      </c>
      <c r="C534" s="23">
        <v>1065817</v>
      </c>
      <c r="D534" s="23">
        <v>1025215</v>
      </c>
      <c r="E534" s="23">
        <v>1280699</v>
      </c>
      <c r="F534" s="23">
        <v>1452777</v>
      </c>
      <c r="G534" s="23">
        <v>1688122</v>
      </c>
      <c r="H534" s="23">
        <v>1882319</v>
      </c>
    </row>
    <row r="535" spans="1:8" x14ac:dyDescent="0.3">
      <c r="A535" s="22" t="s">
        <v>893</v>
      </c>
      <c r="B535" s="18" t="s">
        <v>894</v>
      </c>
      <c r="C535" s="23">
        <v>1127042</v>
      </c>
      <c r="D535" s="23">
        <v>1092541</v>
      </c>
      <c r="E535" s="23">
        <v>878075</v>
      </c>
      <c r="F535" s="23">
        <v>1528616</v>
      </c>
      <c r="G535" s="23">
        <v>1458648</v>
      </c>
      <c r="H535" s="23">
        <v>1494822</v>
      </c>
    </row>
    <row r="536" spans="1:8" x14ac:dyDescent="0.3">
      <c r="A536" s="22" t="s">
        <v>895</v>
      </c>
      <c r="B536" s="18" t="s">
        <v>896</v>
      </c>
      <c r="C536" s="23">
        <v>1799037</v>
      </c>
      <c r="D536" s="23">
        <v>612959</v>
      </c>
      <c r="E536" s="23">
        <v>727855</v>
      </c>
      <c r="F536" s="23">
        <v>765043</v>
      </c>
      <c r="G536" s="23">
        <v>829452</v>
      </c>
      <c r="H536" s="23">
        <v>739615</v>
      </c>
    </row>
    <row r="537" spans="1:8" x14ac:dyDescent="0.3">
      <c r="A537" s="22" t="s">
        <v>897</v>
      </c>
      <c r="B537" s="18" t="s">
        <v>898</v>
      </c>
      <c r="C537" s="23">
        <v>1122321</v>
      </c>
      <c r="D537" s="23">
        <v>1079877</v>
      </c>
      <c r="E537" s="23">
        <v>773104</v>
      </c>
      <c r="F537" s="23">
        <v>2635320</v>
      </c>
      <c r="G537" s="23">
        <v>1910382</v>
      </c>
      <c r="H537" s="23">
        <v>1726852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1644602</v>
      </c>
      <c r="D540" s="23">
        <v>2096186</v>
      </c>
      <c r="E540" s="23">
        <v>3287888</v>
      </c>
      <c r="F540" s="23">
        <v>2751175</v>
      </c>
      <c r="G540" s="23">
        <v>2487466</v>
      </c>
      <c r="H540" s="23">
        <v>2305625</v>
      </c>
    </row>
    <row r="541" spans="1:8" x14ac:dyDescent="0.3">
      <c r="A541" s="22" t="s">
        <v>901</v>
      </c>
      <c r="B541" s="18" t="s">
        <v>902</v>
      </c>
      <c r="C541" s="23">
        <v>2081694</v>
      </c>
      <c r="D541" s="23">
        <v>2031192</v>
      </c>
      <c r="E541" s="23">
        <v>2064845</v>
      </c>
      <c r="F541" s="23">
        <v>1897138</v>
      </c>
      <c r="G541" s="23">
        <v>1964963</v>
      </c>
      <c r="H541" s="23">
        <v>4916083</v>
      </c>
    </row>
    <row r="542" spans="1:8" x14ac:dyDescent="0.3">
      <c r="A542" s="22" t="s">
        <v>903</v>
      </c>
      <c r="B542" s="18" t="s">
        <v>904</v>
      </c>
      <c r="C542" s="23">
        <v>491582</v>
      </c>
      <c r="D542" s="23">
        <v>681347</v>
      </c>
      <c r="E542" s="23">
        <v>685043</v>
      </c>
      <c r="F542" s="23">
        <v>681347</v>
      </c>
      <c r="G542" s="23">
        <v>658328</v>
      </c>
      <c r="H542" s="23">
        <v>363449</v>
      </c>
    </row>
    <row r="543" spans="1:8" x14ac:dyDescent="0.3">
      <c r="A543" s="22" t="s">
        <v>905</v>
      </c>
      <c r="B543" s="18" t="s">
        <v>906</v>
      </c>
      <c r="C543" s="23">
        <v>144649</v>
      </c>
      <c r="D543" s="23">
        <v>146854</v>
      </c>
      <c r="E543" s="23">
        <v>194977</v>
      </c>
      <c r="F543" s="23">
        <v>186605</v>
      </c>
      <c r="G543" s="23">
        <v>191138</v>
      </c>
      <c r="H543" s="23">
        <v>171306</v>
      </c>
    </row>
    <row r="544" spans="1:8" x14ac:dyDescent="0.3">
      <c r="A544" s="22" t="s">
        <v>907</v>
      </c>
      <c r="B544" s="18" t="s">
        <v>908</v>
      </c>
      <c r="C544" s="23">
        <v>3389448</v>
      </c>
      <c r="D544" s="23">
        <v>3625609</v>
      </c>
      <c r="E544" s="23">
        <v>3678175</v>
      </c>
      <c r="F544" s="23">
        <v>3634989</v>
      </c>
      <c r="G544" s="23">
        <v>2785503</v>
      </c>
      <c r="H544" s="23">
        <v>3022238</v>
      </c>
    </row>
    <row r="545" spans="1:8" x14ac:dyDescent="0.3">
      <c r="A545" s="22" t="s">
        <v>909</v>
      </c>
      <c r="B545" s="18" t="s">
        <v>910</v>
      </c>
      <c r="C545" s="23">
        <v>262906</v>
      </c>
      <c r="D545" s="23">
        <v>154981</v>
      </c>
      <c r="E545" s="23">
        <v>243195</v>
      </c>
      <c r="F545" s="23">
        <v>172025</v>
      </c>
      <c r="G545" s="23">
        <v>164086</v>
      </c>
      <c r="H545" s="23">
        <v>161545</v>
      </c>
    </row>
    <row r="546" spans="1:8" x14ac:dyDescent="0.3">
      <c r="A546" s="22" t="s">
        <v>911</v>
      </c>
      <c r="B546" s="18" t="s">
        <v>912</v>
      </c>
      <c r="C546" s="23">
        <v>529899</v>
      </c>
      <c r="D546" s="23">
        <v>529650</v>
      </c>
      <c r="E546" s="23">
        <v>1527401</v>
      </c>
      <c r="F546" s="23">
        <v>1277103</v>
      </c>
      <c r="G546" s="23">
        <v>1092731</v>
      </c>
      <c r="H546" s="23">
        <v>1283307</v>
      </c>
    </row>
    <row r="547" spans="1:8" x14ac:dyDescent="0.3">
      <c r="A547" s="22" t="s">
        <v>913</v>
      </c>
      <c r="B547" s="18" t="s">
        <v>914</v>
      </c>
      <c r="C547" s="23">
        <v>717552</v>
      </c>
      <c r="D547" s="23">
        <v>690714</v>
      </c>
      <c r="E547" s="23">
        <v>709774</v>
      </c>
      <c r="F547" s="23">
        <v>1094102</v>
      </c>
      <c r="G547" s="23">
        <v>1137005</v>
      </c>
      <c r="H547" s="23">
        <v>894868</v>
      </c>
    </row>
    <row r="548" spans="1:8" x14ac:dyDescent="0.3">
      <c r="A548" s="22" t="s">
        <v>915</v>
      </c>
      <c r="B548" s="18" t="s">
        <v>916</v>
      </c>
      <c r="C548" s="23">
        <v>1001368</v>
      </c>
      <c r="D548" s="23">
        <v>1003886</v>
      </c>
      <c r="E548" s="23">
        <v>1033412</v>
      </c>
      <c r="F548" s="23">
        <v>1273857</v>
      </c>
      <c r="G548" s="23">
        <v>803938</v>
      </c>
      <c r="H548" s="23">
        <v>815511</v>
      </c>
    </row>
    <row r="549" spans="1:8" x14ac:dyDescent="0.3">
      <c r="A549" s="22" t="s">
        <v>917</v>
      </c>
      <c r="B549" s="18" t="s">
        <v>918</v>
      </c>
      <c r="C549" s="23">
        <v>3747492</v>
      </c>
      <c r="D549" s="23">
        <v>3830410</v>
      </c>
      <c r="E549" s="23">
        <v>5028397</v>
      </c>
      <c r="F549" s="23">
        <v>4430007</v>
      </c>
      <c r="G549" s="23">
        <v>3155112</v>
      </c>
      <c r="H549" s="23">
        <v>4765938</v>
      </c>
    </row>
    <row r="550" spans="1:8" x14ac:dyDescent="0.3">
      <c r="A550" s="22" t="s">
        <v>919</v>
      </c>
      <c r="B550" s="18" t="s">
        <v>920</v>
      </c>
      <c r="C550" s="23">
        <v>408364</v>
      </c>
      <c r="D550" s="23">
        <v>452483</v>
      </c>
      <c r="E550" s="23">
        <v>452483</v>
      </c>
      <c r="F550" s="23">
        <v>504384</v>
      </c>
      <c r="G550" s="23">
        <v>452483</v>
      </c>
      <c r="H550" s="23">
        <v>259531</v>
      </c>
    </row>
    <row r="551" spans="1:8" x14ac:dyDescent="0.3">
      <c r="A551" s="22" t="s">
        <v>921</v>
      </c>
      <c r="B551" s="18" t="s">
        <v>922</v>
      </c>
      <c r="C551" s="23">
        <v>1754240</v>
      </c>
      <c r="D551" s="23">
        <v>1706186</v>
      </c>
      <c r="E551" s="23">
        <v>1691347</v>
      </c>
      <c r="F551" s="23">
        <v>2230894</v>
      </c>
      <c r="G551" s="23">
        <v>2178636</v>
      </c>
      <c r="H551" s="23">
        <v>1910929</v>
      </c>
    </row>
    <row r="552" spans="1:8" x14ac:dyDescent="0.3">
      <c r="A552" s="22" t="s">
        <v>923</v>
      </c>
      <c r="B552" s="18" t="s">
        <v>924</v>
      </c>
      <c r="C552" s="23">
        <v>4872937</v>
      </c>
      <c r="D552" s="23">
        <v>5014539</v>
      </c>
      <c r="E552" s="23">
        <v>4801185</v>
      </c>
      <c r="F552" s="23">
        <v>7374162</v>
      </c>
      <c r="G552" s="23">
        <v>7139089</v>
      </c>
      <c r="H552" s="23">
        <v>4316407</v>
      </c>
    </row>
    <row r="553" spans="1:8" x14ac:dyDescent="0.3">
      <c r="A553" s="22" t="s">
        <v>925</v>
      </c>
      <c r="B553" s="18" t="s">
        <v>926</v>
      </c>
      <c r="C553" s="23">
        <v>1372333</v>
      </c>
      <c r="D553" s="23">
        <v>1493864</v>
      </c>
      <c r="E553" s="23">
        <v>1452282</v>
      </c>
      <c r="F553" s="23">
        <v>1657537</v>
      </c>
      <c r="G553" s="23">
        <v>1611527</v>
      </c>
      <c r="H553" s="23">
        <v>962250</v>
      </c>
    </row>
    <row r="554" spans="1:8" x14ac:dyDescent="0.3">
      <c r="A554" s="22" t="s">
        <v>927</v>
      </c>
      <c r="B554" s="18" t="s">
        <v>928</v>
      </c>
      <c r="C554" s="23">
        <v>223056</v>
      </c>
      <c r="D554" s="23">
        <v>469536</v>
      </c>
      <c r="E554" s="23">
        <v>494418</v>
      </c>
      <c r="F554" s="23">
        <v>520818</v>
      </c>
      <c r="G554" s="23">
        <v>465742</v>
      </c>
      <c r="H554" s="23">
        <v>360417</v>
      </c>
    </row>
    <row r="555" spans="1:8" x14ac:dyDescent="0.3">
      <c r="A555" s="22" t="s">
        <v>929</v>
      </c>
      <c r="B555" s="18" t="s">
        <v>930</v>
      </c>
      <c r="C555" s="23">
        <v>3243882</v>
      </c>
      <c r="D555" s="23">
        <v>3271295</v>
      </c>
      <c r="E555" s="23">
        <v>2305816</v>
      </c>
      <c r="F555" s="23">
        <v>1370170</v>
      </c>
      <c r="G555" s="23">
        <v>1325326</v>
      </c>
      <c r="H555" s="23">
        <v>3153437</v>
      </c>
    </row>
    <row r="556" spans="1:8" x14ac:dyDescent="0.3">
      <c r="A556" s="22" t="s">
        <v>931</v>
      </c>
      <c r="B556" s="18" t="s">
        <v>932</v>
      </c>
      <c r="C556" s="23">
        <v>1805862</v>
      </c>
      <c r="D556" s="23">
        <v>1925073</v>
      </c>
      <c r="E556" s="23">
        <v>1477987</v>
      </c>
      <c r="F556" s="23">
        <v>1433317</v>
      </c>
      <c r="G556" s="23">
        <v>1475906</v>
      </c>
      <c r="H556" s="23">
        <v>1100253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4207937</v>
      </c>
      <c r="D559" s="23">
        <v>3808106</v>
      </c>
      <c r="E559" s="23">
        <v>4106842</v>
      </c>
      <c r="F559" s="23">
        <v>4752236</v>
      </c>
      <c r="G559" s="23">
        <v>4801331</v>
      </c>
      <c r="H559" s="23">
        <v>4802178</v>
      </c>
    </row>
    <row r="560" spans="1:8" x14ac:dyDescent="0.3">
      <c r="A560" s="22" t="s">
        <v>935</v>
      </c>
      <c r="B560" s="18" t="s">
        <v>936</v>
      </c>
      <c r="C560" s="23">
        <v>3723792</v>
      </c>
      <c r="D560" s="23">
        <v>4353071</v>
      </c>
      <c r="E560" s="23">
        <v>3971411</v>
      </c>
      <c r="F560" s="23">
        <v>3974098</v>
      </c>
      <c r="G560" s="23">
        <v>3629310</v>
      </c>
      <c r="H560" s="23">
        <v>3797000</v>
      </c>
    </row>
    <row r="561" spans="1:8" x14ac:dyDescent="0.3">
      <c r="A561" s="22" t="s">
        <v>937</v>
      </c>
      <c r="B561" s="18" t="s">
        <v>938</v>
      </c>
      <c r="C561" s="23">
        <v>1249329</v>
      </c>
      <c r="D561" s="23">
        <v>1261731</v>
      </c>
      <c r="E561" s="23">
        <v>1324757</v>
      </c>
      <c r="F561" s="23">
        <v>1400296</v>
      </c>
      <c r="G561" s="23">
        <v>1967021</v>
      </c>
      <c r="H561" s="23">
        <v>2049147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2405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2235338</v>
      </c>
      <c r="D563" s="23">
        <v>2132063</v>
      </c>
      <c r="E563" s="23">
        <v>2122322</v>
      </c>
      <c r="F563" s="23">
        <v>2122322</v>
      </c>
      <c r="G563" s="23">
        <v>2122322</v>
      </c>
      <c r="H563" s="23">
        <v>2132759</v>
      </c>
    </row>
    <row r="564" spans="1:8" x14ac:dyDescent="0.3">
      <c r="A564" s="22" t="s">
        <v>943</v>
      </c>
      <c r="B564" s="18" t="s">
        <v>944</v>
      </c>
      <c r="C564" s="23">
        <v>2464865</v>
      </c>
      <c r="D564" s="23">
        <v>2714099</v>
      </c>
      <c r="E564" s="23">
        <v>2608894</v>
      </c>
      <c r="F564" s="23">
        <v>2646399</v>
      </c>
      <c r="G564" s="23">
        <v>2559331</v>
      </c>
      <c r="H564" s="23">
        <v>2485908</v>
      </c>
    </row>
    <row r="565" spans="1:8" x14ac:dyDescent="0.3">
      <c r="A565" s="22" t="s">
        <v>945</v>
      </c>
      <c r="B565" s="18" t="s">
        <v>946</v>
      </c>
      <c r="C565" s="23">
        <v>2928944</v>
      </c>
      <c r="D565" s="23">
        <v>3399096</v>
      </c>
      <c r="E565" s="23">
        <v>2741404</v>
      </c>
      <c r="F565" s="23">
        <v>2884484</v>
      </c>
      <c r="G565" s="23">
        <v>4026994</v>
      </c>
      <c r="H565" s="23">
        <v>4145686</v>
      </c>
    </row>
    <row r="566" spans="1:8" x14ac:dyDescent="0.3">
      <c r="A566" s="22" t="s">
        <v>947</v>
      </c>
      <c r="B566" s="18" t="s">
        <v>948</v>
      </c>
      <c r="C566" s="23">
        <v>1635744</v>
      </c>
      <c r="D566" s="23">
        <v>1739420</v>
      </c>
      <c r="E566" s="23">
        <v>3844148</v>
      </c>
      <c r="F566" s="23">
        <v>3789433</v>
      </c>
      <c r="G566" s="23">
        <v>3531623</v>
      </c>
      <c r="H566" s="23">
        <v>3459389</v>
      </c>
    </row>
    <row r="567" spans="1:8" x14ac:dyDescent="0.3">
      <c r="A567" s="22" t="s">
        <v>949</v>
      </c>
      <c r="B567" s="18" t="s">
        <v>950</v>
      </c>
      <c r="C567" s="23">
        <v>2637848</v>
      </c>
      <c r="D567" s="23">
        <v>2060972</v>
      </c>
      <c r="E567" s="23">
        <v>2834597</v>
      </c>
      <c r="F567" s="23">
        <v>2821933</v>
      </c>
      <c r="G567" s="23">
        <v>2676891</v>
      </c>
      <c r="H567" s="23">
        <v>1952807</v>
      </c>
    </row>
    <row r="568" spans="1:8" x14ac:dyDescent="0.3">
      <c r="A568" s="22" t="s">
        <v>951</v>
      </c>
      <c r="B568" s="18" t="s">
        <v>952</v>
      </c>
      <c r="C568" s="23">
        <v>2424994</v>
      </c>
      <c r="D568" s="23">
        <v>2262566</v>
      </c>
      <c r="E568" s="23">
        <v>2001889</v>
      </c>
      <c r="F568" s="23">
        <v>1817693</v>
      </c>
      <c r="G568" s="23">
        <v>1990838</v>
      </c>
      <c r="H568" s="23">
        <v>1801374</v>
      </c>
    </row>
    <row r="569" spans="1:8" x14ac:dyDescent="0.3">
      <c r="A569" s="22" t="s">
        <v>953</v>
      </c>
      <c r="B569" s="18" t="s">
        <v>954</v>
      </c>
      <c r="C569" s="23">
        <v>1582509</v>
      </c>
      <c r="D569" s="23">
        <v>2112647</v>
      </c>
      <c r="E569" s="23">
        <v>2488779</v>
      </c>
      <c r="F569" s="23">
        <v>2468876</v>
      </c>
      <c r="G569" s="23">
        <v>2040386</v>
      </c>
      <c r="H569" s="23">
        <v>1994733</v>
      </c>
    </row>
    <row r="570" spans="1:8" x14ac:dyDescent="0.3">
      <c r="A570" s="22" t="s">
        <v>955</v>
      </c>
      <c r="B570" s="18" t="s">
        <v>956</v>
      </c>
      <c r="C570" s="23">
        <v>1528337</v>
      </c>
      <c r="D570" s="23">
        <v>1289412</v>
      </c>
      <c r="E570" s="23">
        <v>929157</v>
      </c>
      <c r="F570" s="23">
        <v>1036419</v>
      </c>
      <c r="G570" s="23">
        <v>1329821</v>
      </c>
      <c r="H570" s="23">
        <v>1607609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1437166</v>
      </c>
      <c r="D573" s="23">
        <v>1291571</v>
      </c>
      <c r="E573" s="23">
        <v>1291571</v>
      </c>
      <c r="F573" s="23">
        <v>1202035</v>
      </c>
      <c r="G573" s="23">
        <v>1187555</v>
      </c>
      <c r="H573" s="23">
        <v>1269714</v>
      </c>
    </row>
    <row r="574" spans="1:8" x14ac:dyDescent="0.3">
      <c r="A574" s="22" t="s">
        <v>959</v>
      </c>
      <c r="B574" s="18" t="s">
        <v>960</v>
      </c>
      <c r="C574" s="23">
        <v>1944014</v>
      </c>
      <c r="D574" s="23">
        <v>2945930</v>
      </c>
      <c r="E574" s="23">
        <v>2902055</v>
      </c>
      <c r="F574" s="23">
        <v>2989555</v>
      </c>
      <c r="G574" s="23">
        <v>3651302</v>
      </c>
      <c r="H574" s="23">
        <v>3692984</v>
      </c>
    </row>
    <row r="575" spans="1:8" x14ac:dyDescent="0.3">
      <c r="A575" s="22" t="s">
        <v>961</v>
      </c>
      <c r="B575" s="18" t="s">
        <v>962</v>
      </c>
      <c r="C575" s="23">
        <v>7101823</v>
      </c>
      <c r="D575" s="23">
        <v>7401126</v>
      </c>
      <c r="E575" s="23">
        <v>7471469</v>
      </c>
      <c r="F575" s="23">
        <v>4357847</v>
      </c>
      <c r="G575" s="23">
        <v>2090272</v>
      </c>
      <c r="H575" s="23">
        <v>2028829</v>
      </c>
    </row>
    <row r="576" spans="1:8" x14ac:dyDescent="0.3">
      <c r="A576" s="22" t="s">
        <v>963</v>
      </c>
      <c r="B576" s="18" t="s">
        <v>964</v>
      </c>
      <c r="C576" s="23">
        <v>1473032</v>
      </c>
      <c r="D576" s="23">
        <v>2002792</v>
      </c>
      <c r="E576" s="23">
        <v>1447354</v>
      </c>
      <c r="F576" s="23">
        <v>827740</v>
      </c>
      <c r="G576" s="23">
        <v>1384368</v>
      </c>
      <c r="H576" s="23">
        <v>1361831</v>
      </c>
    </row>
    <row r="577" spans="1:8" x14ac:dyDescent="0.3">
      <c r="A577" s="22" t="s">
        <v>965</v>
      </c>
      <c r="B577" s="18" t="s">
        <v>966</v>
      </c>
      <c r="C577" s="23">
        <v>4101244</v>
      </c>
      <c r="D577" s="23">
        <v>3890441</v>
      </c>
      <c r="E577" s="23">
        <v>3648554</v>
      </c>
      <c r="F577" s="23">
        <v>3703106</v>
      </c>
      <c r="G577" s="23">
        <v>3701045</v>
      </c>
      <c r="H577" s="23">
        <v>2739592</v>
      </c>
    </row>
    <row r="578" spans="1:8" x14ac:dyDescent="0.3">
      <c r="A578" s="22" t="s">
        <v>967</v>
      </c>
      <c r="B578" s="18" t="s">
        <v>968</v>
      </c>
      <c r="C578" s="23">
        <v>6159130</v>
      </c>
      <c r="D578" s="23">
        <v>9841373</v>
      </c>
      <c r="E578" s="23">
        <v>9663083</v>
      </c>
      <c r="F578" s="23">
        <v>13163594</v>
      </c>
      <c r="G578" s="23">
        <v>14512580</v>
      </c>
      <c r="H578" s="23">
        <v>12526665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96943</v>
      </c>
      <c r="D581" s="23">
        <v>169955</v>
      </c>
      <c r="E581" s="23">
        <v>883101</v>
      </c>
      <c r="F581" s="23">
        <v>1169113</v>
      </c>
      <c r="G581" s="23">
        <v>171352</v>
      </c>
      <c r="H581" s="23">
        <v>234399</v>
      </c>
    </row>
    <row r="582" spans="1:8" x14ac:dyDescent="0.3">
      <c r="A582" s="22" t="s">
        <v>971</v>
      </c>
      <c r="B582" s="18" t="s">
        <v>972</v>
      </c>
      <c r="C582" s="23">
        <v>525939</v>
      </c>
      <c r="D582" s="23">
        <v>526602</v>
      </c>
      <c r="E582" s="23">
        <v>544055</v>
      </c>
      <c r="F582" s="23">
        <v>525939</v>
      </c>
      <c r="G582" s="23">
        <v>525939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1498709</v>
      </c>
      <c r="D583" s="23">
        <v>365020</v>
      </c>
      <c r="E583" s="23">
        <v>367114</v>
      </c>
      <c r="F583" s="23">
        <v>1405490</v>
      </c>
      <c r="G583" s="23">
        <v>1394003</v>
      </c>
      <c r="H583" s="23">
        <v>1108656</v>
      </c>
    </row>
    <row r="584" spans="1:8" x14ac:dyDescent="0.3">
      <c r="A584" s="22" t="s">
        <v>975</v>
      </c>
      <c r="B584" s="18" t="s">
        <v>976</v>
      </c>
      <c r="C584" s="23">
        <v>1844874</v>
      </c>
      <c r="D584" s="23">
        <v>1846282</v>
      </c>
      <c r="E584" s="23">
        <v>1806340</v>
      </c>
      <c r="F584" s="23">
        <v>1155026</v>
      </c>
      <c r="G584" s="23">
        <v>683233</v>
      </c>
      <c r="H584" s="23">
        <v>1694256</v>
      </c>
    </row>
    <row r="585" spans="1:8" x14ac:dyDescent="0.3">
      <c r="A585" s="22" t="s">
        <v>977</v>
      </c>
      <c r="B585" s="18" t="s">
        <v>978</v>
      </c>
      <c r="C585" s="23">
        <v>995677</v>
      </c>
      <c r="D585" s="23">
        <v>2114784</v>
      </c>
      <c r="E585" s="23">
        <v>2024364</v>
      </c>
      <c r="F585" s="23">
        <v>2080093</v>
      </c>
      <c r="G585" s="23">
        <v>1926321</v>
      </c>
      <c r="H585" s="23">
        <v>1739284</v>
      </c>
    </row>
    <row r="586" spans="1:8" x14ac:dyDescent="0.3">
      <c r="A586" s="22" t="s">
        <v>979</v>
      </c>
      <c r="B586" s="18" t="s">
        <v>980</v>
      </c>
      <c r="C586" s="23">
        <v>500412</v>
      </c>
      <c r="D586" s="23">
        <v>401904</v>
      </c>
      <c r="E586" s="23">
        <v>597060</v>
      </c>
      <c r="F586" s="23">
        <v>601937</v>
      </c>
      <c r="G586" s="23">
        <v>642731</v>
      </c>
      <c r="H586" s="23">
        <v>611891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882780</v>
      </c>
      <c r="D589" s="23">
        <v>813090</v>
      </c>
      <c r="E589" s="23">
        <v>813090</v>
      </c>
      <c r="F589" s="23">
        <v>1783024</v>
      </c>
      <c r="G589" s="23">
        <v>1846903</v>
      </c>
      <c r="H589" s="23">
        <v>2312099</v>
      </c>
    </row>
    <row r="590" spans="1:8" x14ac:dyDescent="0.3">
      <c r="A590" s="22" t="s">
        <v>983</v>
      </c>
      <c r="B590" s="18" t="s">
        <v>984</v>
      </c>
      <c r="C590" s="23">
        <v>1868238</v>
      </c>
      <c r="D590" s="23">
        <v>2304761</v>
      </c>
      <c r="E590" s="23">
        <v>2303343</v>
      </c>
      <c r="F590" s="23">
        <v>2616986</v>
      </c>
      <c r="G590" s="23">
        <v>2434782</v>
      </c>
      <c r="H590" s="23">
        <v>2369651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2722349</v>
      </c>
      <c r="D593" s="23">
        <v>2759895</v>
      </c>
      <c r="E593" s="23">
        <v>2701934</v>
      </c>
      <c r="F593" s="23">
        <v>2716675</v>
      </c>
      <c r="G593" s="23">
        <v>778856</v>
      </c>
      <c r="H593" s="23">
        <v>733888</v>
      </c>
    </row>
    <row r="594" spans="1:8" x14ac:dyDescent="0.3">
      <c r="A594" s="22" t="s">
        <v>987</v>
      </c>
      <c r="B594" s="18" t="s">
        <v>988</v>
      </c>
      <c r="C594" s="23">
        <v>1588860</v>
      </c>
      <c r="D594" s="23">
        <v>1238239</v>
      </c>
      <c r="E594" s="23">
        <v>1238239</v>
      </c>
      <c r="F594" s="23">
        <v>1177249</v>
      </c>
      <c r="G594" s="23">
        <v>1116260</v>
      </c>
      <c r="H594" s="23">
        <v>1133110</v>
      </c>
    </row>
    <row r="595" spans="1:8" x14ac:dyDescent="0.3">
      <c r="A595" s="22" t="s">
        <v>989</v>
      </c>
      <c r="B595" s="18" t="s">
        <v>990</v>
      </c>
      <c r="C595" s="23">
        <v>1789009</v>
      </c>
      <c r="D595" s="23">
        <v>2154917</v>
      </c>
      <c r="E595" s="23">
        <v>2191347</v>
      </c>
      <c r="F595" s="23">
        <v>2615396</v>
      </c>
      <c r="G595" s="23">
        <v>2386376</v>
      </c>
      <c r="H595" s="23">
        <v>2375315</v>
      </c>
    </row>
    <row r="596" spans="1:8" x14ac:dyDescent="0.3">
      <c r="A596" s="22" t="s">
        <v>991</v>
      </c>
      <c r="B596" s="18" t="s">
        <v>992</v>
      </c>
      <c r="C596" s="23">
        <v>4470562</v>
      </c>
      <c r="D596" s="23">
        <v>4432906</v>
      </c>
      <c r="E596" s="23">
        <v>4820219</v>
      </c>
      <c r="F596" s="23">
        <v>4499485</v>
      </c>
      <c r="G596" s="23">
        <v>3772011</v>
      </c>
      <c r="H596" s="23">
        <v>2875933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4451090</v>
      </c>
      <c r="D599" s="23">
        <v>5353606</v>
      </c>
      <c r="E599" s="23">
        <v>5285820</v>
      </c>
      <c r="F599" s="23">
        <v>5444365</v>
      </c>
      <c r="G599" s="23">
        <v>3148371</v>
      </c>
      <c r="H599" s="23">
        <v>4092031</v>
      </c>
    </row>
    <row r="600" spans="1:8" x14ac:dyDescent="0.3">
      <c r="A600" s="22" t="s">
        <v>995</v>
      </c>
      <c r="B600" s="18" t="s">
        <v>996</v>
      </c>
      <c r="C600" s="23">
        <v>1943543</v>
      </c>
      <c r="D600" s="23">
        <v>2682881</v>
      </c>
      <c r="E600" s="23">
        <v>2667442</v>
      </c>
      <c r="F600" s="23">
        <v>1829072</v>
      </c>
      <c r="G600" s="23">
        <v>1134994</v>
      </c>
      <c r="H600" s="23">
        <v>1108549</v>
      </c>
    </row>
    <row r="601" spans="1:8" x14ac:dyDescent="0.3">
      <c r="A601" s="22" t="s">
        <v>997</v>
      </c>
      <c r="B601" s="18" t="s">
        <v>998</v>
      </c>
      <c r="C601" s="23">
        <v>3071921</v>
      </c>
      <c r="D601" s="23">
        <v>4273077</v>
      </c>
      <c r="E601" s="23">
        <v>4798843</v>
      </c>
      <c r="F601" s="23">
        <v>4767408</v>
      </c>
      <c r="G601" s="23">
        <v>4543859</v>
      </c>
      <c r="H601" s="23">
        <v>4025659</v>
      </c>
    </row>
    <row r="602" spans="1:8" x14ac:dyDescent="0.3">
      <c r="A602" s="22" t="s">
        <v>999</v>
      </c>
      <c r="B602" s="18" t="s">
        <v>1000</v>
      </c>
      <c r="C602" s="23">
        <v>1165942</v>
      </c>
      <c r="D602" s="23">
        <v>1331073</v>
      </c>
      <c r="E602" s="23">
        <v>1274723</v>
      </c>
      <c r="F602" s="23">
        <v>1212778</v>
      </c>
      <c r="G602" s="23">
        <v>1042203</v>
      </c>
      <c r="H602" s="23">
        <v>1079718</v>
      </c>
    </row>
    <row r="603" spans="1:8" x14ac:dyDescent="0.3">
      <c r="A603" s="22" t="s">
        <v>1001</v>
      </c>
      <c r="B603" s="18" t="s">
        <v>1002</v>
      </c>
      <c r="C603" s="23">
        <v>2773493</v>
      </c>
      <c r="D603" s="23">
        <v>2970301</v>
      </c>
      <c r="E603" s="23">
        <v>2882208</v>
      </c>
      <c r="F603" s="23">
        <v>3366259</v>
      </c>
      <c r="G603" s="23">
        <v>3327291</v>
      </c>
      <c r="H603" s="23">
        <v>3552383</v>
      </c>
    </row>
    <row r="604" spans="1:8" x14ac:dyDescent="0.3">
      <c r="A604" s="22" t="s">
        <v>1003</v>
      </c>
      <c r="B604" s="18" t="s">
        <v>1004</v>
      </c>
      <c r="C604" s="23">
        <v>9148935</v>
      </c>
      <c r="D604" s="23">
        <v>9985879</v>
      </c>
      <c r="E604" s="23">
        <v>10677743</v>
      </c>
      <c r="F604" s="23">
        <v>12149859</v>
      </c>
      <c r="G604" s="23">
        <v>12320277</v>
      </c>
      <c r="H604" s="23">
        <v>13856614</v>
      </c>
    </row>
    <row r="605" spans="1:8" x14ac:dyDescent="0.3">
      <c r="A605" s="22" t="s">
        <v>1005</v>
      </c>
      <c r="B605" s="18" t="s">
        <v>1006</v>
      </c>
      <c r="C605" s="23">
        <v>1351656</v>
      </c>
      <c r="D605" s="23">
        <v>1886874</v>
      </c>
      <c r="E605" s="23">
        <v>2210152</v>
      </c>
      <c r="F605" s="23">
        <v>2712393</v>
      </c>
      <c r="G605" s="23">
        <v>2007553</v>
      </c>
      <c r="H605" s="23">
        <v>2010109</v>
      </c>
    </row>
    <row r="606" spans="1:8" x14ac:dyDescent="0.3">
      <c r="A606" s="22" t="s">
        <v>1007</v>
      </c>
      <c r="B606" s="18" t="s">
        <v>1008</v>
      </c>
      <c r="C606" s="23">
        <v>6228299</v>
      </c>
      <c r="D606" s="23">
        <v>6808000</v>
      </c>
      <c r="E606" s="23">
        <v>6767463</v>
      </c>
      <c r="F606" s="23">
        <v>7033215</v>
      </c>
      <c r="G606" s="23">
        <v>6901069</v>
      </c>
      <c r="H606" s="23">
        <v>5250546</v>
      </c>
    </row>
    <row r="607" spans="1:8" x14ac:dyDescent="0.3">
      <c r="A607" s="22" t="s">
        <v>1009</v>
      </c>
      <c r="B607" s="18" t="s">
        <v>1010</v>
      </c>
      <c r="C607" s="23">
        <v>636501</v>
      </c>
      <c r="D607" s="23">
        <v>1212408</v>
      </c>
      <c r="E607" s="23">
        <v>1228266</v>
      </c>
      <c r="F607" s="23">
        <v>2050948</v>
      </c>
      <c r="G607" s="23">
        <v>2030043</v>
      </c>
      <c r="H607" s="23">
        <v>1995931</v>
      </c>
    </row>
    <row r="608" spans="1:8" x14ac:dyDescent="0.3">
      <c r="A608" s="22" t="s">
        <v>1011</v>
      </c>
      <c r="B608" s="18" t="s">
        <v>1012</v>
      </c>
      <c r="C608" s="23">
        <v>1019665</v>
      </c>
      <c r="D608" s="23">
        <v>765786</v>
      </c>
      <c r="E608" s="23">
        <v>791528</v>
      </c>
      <c r="F608" s="23">
        <v>774847</v>
      </c>
      <c r="G608" s="23">
        <v>1141096</v>
      </c>
      <c r="H608" s="23">
        <v>1111582</v>
      </c>
    </row>
    <row r="609" spans="1:8" x14ac:dyDescent="0.3">
      <c r="A609" s="22" t="s">
        <v>1013</v>
      </c>
      <c r="B609" s="18" t="s">
        <v>1014</v>
      </c>
      <c r="C609" s="23">
        <v>621497</v>
      </c>
      <c r="D609" s="23">
        <v>713826</v>
      </c>
      <c r="E609" s="23">
        <v>805026</v>
      </c>
      <c r="F609" s="23">
        <v>801508</v>
      </c>
      <c r="G609" s="23">
        <v>796010</v>
      </c>
      <c r="H609" s="23">
        <v>612182</v>
      </c>
    </row>
    <row r="610" spans="1:8" x14ac:dyDescent="0.3">
      <c r="A610" s="22" t="s">
        <v>1015</v>
      </c>
      <c r="B610" s="18" t="s">
        <v>1016</v>
      </c>
      <c r="C610" s="23">
        <v>571871</v>
      </c>
      <c r="D610" s="23">
        <v>571404</v>
      </c>
      <c r="E610" s="23">
        <v>965964</v>
      </c>
      <c r="F610" s="23">
        <v>904145</v>
      </c>
      <c r="G610" s="23">
        <v>911239</v>
      </c>
      <c r="H610" s="23">
        <v>882356</v>
      </c>
    </row>
    <row r="611" spans="1:8" x14ac:dyDescent="0.3">
      <c r="A611" s="22" t="s">
        <v>1017</v>
      </c>
      <c r="B611" s="18" t="s">
        <v>1018</v>
      </c>
      <c r="C611" s="23">
        <v>2566594</v>
      </c>
      <c r="D611" s="23">
        <v>2586475</v>
      </c>
      <c r="E611" s="23">
        <v>2566482</v>
      </c>
      <c r="F611" s="23">
        <v>2157696</v>
      </c>
      <c r="G611" s="23">
        <v>2671684</v>
      </c>
      <c r="H611" s="23">
        <v>2611907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700245</v>
      </c>
      <c r="D614" s="23">
        <v>1415440</v>
      </c>
      <c r="E614" s="23">
        <v>1336325</v>
      </c>
      <c r="F614" s="23">
        <v>1145358</v>
      </c>
      <c r="G614" s="23">
        <v>1121502</v>
      </c>
      <c r="H614" s="23">
        <v>1058407</v>
      </c>
    </row>
    <row r="615" spans="1:8" x14ac:dyDescent="0.3">
      <c r="A615" s="22" t="s">
        <v>1021</v>
      </c>
      <c r="B615" s="18" t="s">
        <v>1022</v>
      </c>
      <c r="C615" s="23">
        <v>1895899</v>
      </c>
      <c r="D615" s="23">
        <v>2672903</v>
      </c>
      <c r="E615" s="23">
        <v>1792504</v>
      </c>
      <c r="F615" s="23">
        <v>1632471</v>
      </c>
      <c r="G615" s="23">
        <v>1740300</v>
      </c>
      <c r="H615" s="23">
        <v>1839105</v>
      </c>
    </row>
    <row r="616" spans="1:8" x14ac:dyDescent="0.3">
      <c r="A616" s="22" t="s">
        <v>1023</v>
      </c>
      <c r="B616" s="18" t="s">
        <v>1024</v>
      </c>
      <c r="C616" s="23">
        <v>2186347</v>
      </c>
      <c r="D616" s="23">
        <v>2323883</v>
      </c>
      <c r="E616" s="23">
        <v>2303518</v>
      </c>
      <c r="F616" s="23">
        <v>3245806</v>
      </c>
      <c r="G616" s="23">
        <v>4344932</v>
      </c>
      <c r="H616" s="23">
        <v>7256506</v>
      </c>
    </row>
    <row r="617" spans="1:8" x14ac:dyDescent="0.3">
      <c r="A617" s="22" t="s">
        <v>1025</v>
      </c>
      <c r="B617" s="18" t="s">
        <v>1026</v>
      </c>
      <c r="C617" s="23">
        <v>2780327</v>
      </c>
      <c r="D617" s="23">
        <v>2328326</v>
      </c>
      <c r="E617" s="23">
        <v>2661541</v>
      </c>
      <c r="F617" s="23">
        <v>2458567</v>
      </c>
      <c r="G617" s="23">
        <v>2329901</v>
      </c>
      <c r="H617" s="23">
        <v>2447654</v>
      </c>
    </row>
    <row r="618" spans="1:8" x14ac:dyDescent="0.3">
      <c r="A618" s="22" t="s">
        <v>1027</v>
      </c>
      <c r="B618" s="18" t="s">
        <v>1028</v>
      </c>
      <c r="C618" s="23">
        <v>3576390</v>
      </c>
      <c r="D618" s="23">
        <v>3622716</v>
      </c>
      <c r="E618" s="23">
        <v>3528970</v>
      </c>
      <c r="F618" s="23">
        <v>2914107</v>
      </c>
      <c r="G618" s="23">
        <v>2749815</v>
      </c>
      <c r="H618" s="23">
        <v>3018601</v>
      </c>
    </row>
    <row r="619" spans="1:8" x14ac:dyDescent="0.3">
      <c r="A619" s="22" t="s">
        <v>1029</v>
      </c>
      <c r="B619" s="18" t="s">
        <v>1030</v>
      </c>
      <c r="C619" s="23">
        <v>1332278</v>
      </c>
      <c r="D619" s="23">
        <v>1344983</v>
      </c>
      <c r="E619" s="23">
        <v>3033118</v>
      </c>
      <c r="F619" s="23">
        <v>2881862</v>
      </c>
      <c r="G619" s="23">
        <v>2817092</v>
      </c>
      <c r="H619" s="23">
        <v>2702113</v>
      </c>
    </row>
    <row r="620" spans="1:8" x14ac:dyDescent="0.3">
      <c r="A620" s="22" t="s">
        <v>1031</v>
      </c>
      <c r="B620" s="18" t="s">
        <v>1032</v>
      </c>
      <c r="C620" s="23">
        <v>1039671</v>
      </c>
      <c r="D620" s="23">
        <v>912631</v>
      </c>
      <c r="E620" s="23">
        <v>1761004</v>
      </c>
      <c r="F620" s="23">
        <v>2194064</v>
      </c>
      <c r="G620" s="23">
        <v>1606954</v>
      </c>
      <c r="H620" s="23">
        <v>1632676</v>
      </c>
    </row>
    <row r="621" spans="1:8" x14ac:dyDescent="0.3">
      <c r="A621" s="22" t="s">
        <v>1033</v>
      </c>
      <c r="B621" s="18" t="s">
        <v>1034</v>
      </c>
      <c r="C621" s="23">
        <v>2351043</v>
      </c>
      <c r="D621" s="23">
        <v>2415413</v>
      </c>
      <c r="E621" s="23">
        <v>2480899</v>
      </c>
      <c r="F621" s="23">
        <v>2508509</v>
      </c>
      <c r="G621" s="23">
        <v>2320999</v>
      </c>
      <c r="H621" s="23">
        <v>2124390</v>
      </c>
    </row>
    <row r="622" spans="1:8" x14ac:dyDescent="0.3">
      <c r="A622" s="22" t="s">
        <v>1035</v>
      </c>
      <c r="B622" s="18" t="s">
        <v>1036</v>
      </c>
      <c r="C622" s="23">
        <v>9877435</v>
      </c>
      <c r="D622" s="23">
        <v>9523003</v>
      </c>
      <c r="E622" s="23">
        <v>10069552</v>
      </c>
      <c r="F622" s="23">
        <v>10462371</v>
      </c>
      <c r="G622" s="23">
        <v>8870816</v>
      </c>
      <c r="H622" s="23">
        <v>5963855</v>
      </c>
    </row>
    <row r="623" spans="1:8" x14ac:dyDescent="0.3">
      <c r="A623" s="22" t="s">
        <v>1037</v>
      </c>
      <c r="B623" s="18" t="s">
        <v>1038</v>
      </c>
      <c r="C623" s="23">
        <v>1459185</v>
      </c>
      <c r="D623" s="23">
        <v>1478154</v>
      </c>
      <c r="E623" s="23">
        <v>1801560</v>
      </c>
      <c r="F623" s="23">
        <v>2264513</v>
      </c>
      <c r="G623" s="23">
        <v>2192443</v>
      </c>
      <c r="H623" s="23">
        <v>3462809</v>
      </c>
    </row>
    <row r="624" spans="1:8" x14ac:dyDescent="0.3">
      <c r="A624" s="22" t="s">
        <v>1039</v>
      </c>
      <c r="B624" s="18" t="s">
        <v>1040</v>
      </c>
      <c r="C624" s="23">
        <v>11026488</v>
      </c>
      <c r="D624" s="23">
        <v>11495660</v>
      </c>
      <c r="E624" s="23">
        <v>11527909</v>
      </c>
      <c r="F624" s="23">
        <v>11437065</v>
      </c>
      <c r="G624" s="23">
        <v>12040627</v>
      </c>
      <c r="H624" s="23">
        <v>11389069</v>
      </c>
    </row>
    <row r="625" spans="1:8" x14ac:dyDescent="0.3">
      <c r="A625" s="22" t="s">
        <v>1041</v>
      </c>
      <c r="B625" s="18" t="s">
        <v>1042</v>
      </c>
      <c r="C625" s="23">
        <v>386149</v>
      </c>
      <c r="D625" s="23">
        <v>272403</v>
      </c>
      <c r="E625" s="23">
        <v>280012</v>
      </c>
      <c r="F625" s="23">
        <v>310593</v>
      </c>
      <c r="G625" s="23">
        <v>262293</v>
      </c>
      <c r="H625" s="23">
        <v>273850</v>
      </c>
    </row>
    <row r="626" spans="1:8" x14ac:dyDescent="0.3">
      <c r="A626" s="22" t="s">
        <v>1043</v>
      </c>
      <c r="B626" s="18" t="s">
        <v>1044</v>
      </c>
      <c r="C626" s="23">
        <v>954339</v>
      </c>
      <c r="D626" s="23">
        <v>1107791</v>
      </c>
      <c r="E626" s="23">
        <v>979460</v>
      </c>
      <c r="F626" s="23">
        <v>929027</v>
      </c>
      <c r="G626" s="23">
        <v>921014</v>
      </c>
      <c r="H626" s="23">
        <v>895929</v>
      </c>
    </row>
    <row r="627" spans="1:8" x14ac:dyDescent="0.3">
      <c r="A627" s="22" t="s">
        <v>1045</v>
      </c>
      <c r="B627" s="18" t="s">
        <v>1046</v>
      </c>
      <c r="C627" s="23">
        <v>3070465</v>
      </c>
      <c r="D627" s="23">
        <v>2587513</v>
      </c>
      <c r="E627" s="23">
        <v>2203307</v>
      </c>
      <c r="F627" s="23">
        <v>2197148</v>
      </c>
      <c r="G627" s="23">
        <v>2184653</v>
      </c>
      <c r="H627" s="23">
        <v>2034835</v>
      </c>
    </row>
    <row r="628" spans="1:8" x14ac:dyDescent="0.3">
      <c r="A628" s="22" t="s">
        <v>1047</v>
      </c>
      <c r="B628" s="18" t="s">
        <v>1048</v>
      </c>
      <c r="C628" s="23">
        <v>2394929</v>
      </c>
      <c r="D628" s="23">
        <v>2143097</v>
      </c>
      <c r="E628" s="23">
        <v>1420874</v>
      </c>
      <c r="F628" s="23">
        <v>1360232</v>
      </c>
      <c r="G628" s="23">
        <v>1026065</v>
      </c>
      <c r="H628" s="23">
        <v>2794801</v>
      </c>
    </row>
    <row r="629" spans="1:8" x14ac:dyDescent="0.3">
      <c r="A629" s="22" t="s">
        <v>1049</v>
      </c>
      <c r="B629" s="18" t="s">
        <v>1050</v>
      </c>
      <c r="C629" s="23">
        <v>8951641</v>
      </c>
      <c r="D629" s="23">
        <v>10698691</v>
      </c>
      <c r="E629" s="23">
        <v>7926844</v>
      </c>
      <c r="F629" s="23">
        <v>8447359</v>
      </c>
      <c r="G629" s="23">
        <v>8378900</v>
      </c>
      <c r="H629" s="23">
        <v>8363967</v>
      </c>
    </row>
    <row r="630" spans="1:8" x14ac:dyDescent="0.3">
      <c r="A630" s="22" t="s">
        <v>1051</v>
      </c>
      <c r="B630" s="18" t="s">
        <v>1052</v>
      </c>
      <c r="C630" s="23">
        <v>3429048</v>
      </c>
      <c r="D630" s="23">
        <v>3116339</v>
      </c>
      <c r="E630" s="23">
        <v>2633584</v>
      </c>
      <c r="F630" s="23">
        <v>3316264</v>
      </c>
      <c r="G630" s="23">
        <v>2980499</v>
      </c>
      <c r="H630" s="23">
        <v>3090527</v>
      </c>
    </row>
    <row r="631" spans="1:8" x14ac:dyDescent="0.3">
      <c r="A631" s="22" t="s">
        <v>1053</v>
      </c>
      <c r="B631" s="18" t="s">
        <v>1054</v>
      </c>
      <c r="C631" s="23">
        <v>8639118</v>
      </c>
      <c r="D631" s="23">
        <v>7658782</v>
      </c>
      <c r="E631" s="23">
        <v>7252498</v>
      </c>
      <c r="F631" s="23">
        <v>3926056</v>
      </c>
      <c r="G631" s="23">
        <v>2840605</v>
      </c>
      <c r="H631" s="23">
        <v>2428819</v>
      </c>
    </row>
    <row r="632" spans="1:8" x14ac:dyDescent="0.3">
      <c r="A632" s="22" t="s">
        <v>1055</v>
      </c>
      <c r="B632" s="18" t="s">
        <v>1056</v>
      </c>
      <c r="C632" s="23">
        <v>10520662</v>
      </c>
      <c r="D632" s="23">
        <v>10905688</v>
      </c>
      <c r="E632" s="23">
        <v>10652937</v>
      </c>
      <c r="F632" s="23">
        <v>7631043</v>
      </c>
      <c r="G632" s="23">
        <v>7368993</v>
      </c>
      <c r="H632" s="23">
        <v>4954487</v>
      </c>
    </row>
    <row r="633" spans="1:8" x14ac:dyDescent="0.3">
      <c r="A633" s="22" t="s">
        <v>1057</v>
      </c>
      <c r="B633" s="18" t="s">
        <v>1058</v>
      </c>
      <c r="C633" s="23">
        <v>1851386</v>
      </c>
      <c r="D633" s="23">
        <v>760891</v>
      </c>
      <c r="E633" s="23">
        <v>715294</v>
      </c>
      <c r="F633" s="23">
        <v>762749</v>
      </c>
      <c r="G633" s="23">
        <v>730447</v>
      </c>
      <c r="H633" s="23">
        <v>985343</v>
      </c>
    </row>
    <row r="634" spans="1:8" x14ac:dyDescent="0.3">
      <c r="A634" s="22" t="s">
        <v>1059</v>
      </c>
      <c r="B634" s="18" t="s">
        <v>1060</v>
      </c>
      <c r="C634" s="23">
        <v>962870</v>
      </c>
      <c r="D634" s="23">
        <v>873118</v>
      </c>
      <c r="E634" s="23">
        <v>869817</v>
      </c>
      <c r="F634" s="23">
        <v>910811</v>
      </c>
      <c r="G634" s="23">
        <v>914435</v>
      </c>
      <c r="H634" s="23">
        <v>865821</v>
      </c>
    </row>
    <row r="635" spans="1:8" x14ac:dyDescent="0.3">
      <c r="A635" s="22" t="s">
        <v>1061</v>
      </c>
      <c r="B635" s="18" t="s">
        <v>1062</v>
      </c>
      <c r="C635" s="23">
        <v>7379439</v>
      </c>
      <c r="D635" s="23">
        <v>7850009</v>
      </c>
      <c r="E635" s="23">
        <v>3035006</v>
      </c>
      <c r="F635" s="23">
        <v>3141979</v>
      </c>
      <c r="G635" s="23">
        <v>2706898</v>
      </c>
      <c r="H635" s="23">
        <v>1255505</v>
      </c>
    </row>
    <row r="636" spans="1:8" x14ac:dyDescent="0.3">
      <c r="A636" s="22" t="s">
        <v>1063</v>
      </c>
      <c r="B636" s="18" t="s">
        <v>1064</v>
      </c>
      <c r="C636" s="23">
        <v>404848</v>
      </c>
      <c r="D636" s="23">
        <v>404848</v>
      </c>
      <c r="E636" s="23">
        <v>404848</v>
      </c>
      <c r="F636" s="23">
        <v>395131</v>
      </c>
      <c r="G636" s="23">
        <v>149049</v>
      </c>
      <c r="H636" s="23">
        <v>121475</v>
      </c>
    </row>
    <row r="637" spans="1:8" x14ac:dyDescent="0.3">
      <c r="A637" s="22" t="s">
        <v>1065</v>
      </c>
      <c r="B637" s="18" t="s">
        <v>1066</v>
      </c>
      <c r="C637" s="23">
        <v>12306</v>
      </c>
      <c r="D637" s="23">
        <v>12306</v>
      </c>
      <c r="E637" s="23">
        <v>12306</v>
      </c>
      <c r="F637" s="23">
        <v>12306</v>
      </c>
      <c r="G637" s="23">
        <v>3350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26087</v>
      </c>
      <c r="D638" s="23">
        <v>18042</v>
      </c>
      <c r="E638" s="23">
        <v>11034</v>
      </c>
      <c r="F638" s="23">
        <v>5715</v>
      </c>
      <c r="G638" s="23">
        <v>3715</v>
      </c>
      <c r="H638" s="23">
        <v>12334</v>
      </c>
    </row>
    <row r="639" spans="1:8" x14ac:dyDescent="0.3">
      <c r="A639" s="22" t="s">
        <v>1069</v>
      </c>
      <c r="B639" s="18" t="s">
        <v>1070</v>
      </c>
      <c r="C639" s="23">
        <v>10192</v>
      </c>
      <c r="D639" s="23">
        <v>11392</v>
      </c>
      <c r="E639" s="23">
        <v>10192</v>
      </c>
      <c r="F639" s="23">
        <v>10192</v>
      </c>
      <c r="G639" s="23">
        <v>15212</v>
      </c>
      <c r="H639" s="23">
        <v>93619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436312</v>
      </c>
      <c r="D641" s="23">
        <v>964389</v>
      </c>
      <c r="E641" s="23">
        <v>570559</v>
      </c>
      <c r="F641" s="23">
        <v>1002398</v>
      </c>
      <c r="G641" s="23">
        <v>1304101</v>
      </c>
      <c r="H641" s="23">
        <v>2230253</v>
      </c>
    </row>
    <row r="642" spans="1:8" x14ac:dyDescent="0.3">
      <c r="A642" s="22" t="s">
        <v>1075</v>
      </c>
      <c r="B642" s="18" t="s">
        <v>1076</v>
      </c>
      <c r="C642" s="23">
        <v>536306</v>
      </c>
      <c r="D642" s="23">
        <v>482059</v>
      </c>
      <c r="E642" s="23">
        <v>418418</v>
      </c>
      <c r="F642" s="23">
        <v>432252</v>
      </c>
      <c r="G642" s="23">
        <v>291467</v>
      </c>
      <c r="H642" s="23">
        <v>271727</v>
      </c>
    </row>
    <row r="643" spans="1:8" x14ac:dyDescent="0.3">
      <c r="A643" s="22" t="s">
        <v>1077</v>
      </c>
      <c r="B643" s="18" t="s">
        <v>1078</v>
      </c>
      <c r="C643" s="23">
        <v>829515</v>
      </c>
      <c r="D643" s="23">
        <v>807393</v>
      </c>
      <c r="E643" s="23">
        <v>791657</v>
      </c>
      <c r="F643" s="23">
        <v>758639</v>
      </c>
      <c r="G643" s="23">
        <v>654899</v>
      </c>
      <c r="H643" s="23">
        <v>712985</v>
      </c>
    </row>
    <row r="644" spans="1:8" x14ac:dyDescent="0.3">
      <c r="A644" s="22" t="s">
        <v>1079</v>
      </c>
      <c r="B644" s="18" t="s">
        <v>1080</v>
      </c>
      <c r="C644" s="23">
        <v>1279782</v>
      </c>
      <c r="D644" s="23">
        <v>1217056</v>
      </c>
      <c r="E644" s="23">
        <v>1513806</v>
      </c>
      <c r="F644" s="23">
        <v>909750</v>
      </c>
      <c r="G644" s="23">
        <v>983497</v>
      </c>
      <c r="H644" s="23">
        <v>987044</v>
      </c>
    </row>
    <row r="645" spans="1:8" x14ac:dyDescent="0.3">
      <c r="A645" s="22" t="s">
        <v>1081</v>
      </c>
      <c r="B645" s="18" t="s">
        <v>1082</v>
      </c>
      <c r="C645" s="23">
        <v>3312290</v>
      </c>
      <c r="D645" s="23">
        <v>2950500</v>
      </c>
      <c r="E645" s="23">
        <v>2721041</v>
      </c>
      <c r="F645" s="23">
        <v>2229613</v>
      </c>
      <c r="G645" s="23">
        <v>1723395</v>
      </c>
      <c r="H645" s="23">
        <v>1328853</v>
      </c>
    </row>
    <row r="646" spans="1:8" x14ac:dyDescent="0.3">
      <c r="A646" s="22" t="s">
        <v>1083</v>
      </c>
      <c r="B646" s="18" t="s">
        <v>1084</v>
      </c>
      <c r="C646" s="23">
        <v>1357313</v>
      </c>
      <c r="D646" s="23">
        <v>1000632</v>
      </c>
      <c r="E646" s="23">
        <v>829865</v>
      </c>
      <c r="F646" s="23">
        <v>943470</v>
      </c>
      <c r="G646" s="23">
        <v>1166733</v>
      </c>
      <c r="H646" s="23">
        <v>1147546</v>
      </c>
    </row>
    <row r="647" spans="1:8" x14ac:dyDescent="0.3">
      <c r="A647" s="22" t="s">
        <v>1085</v>
      </c>
      <c r="B647" s="18" t="s">
        <v>1086</v>
      </c>
      <c r="C647" s="23">
        <v>4783783</v>
      </c>
      <c r="D647" s="23">
        <v>4801612</v>
      </c>
      <c r="E647" s="23">
        <v>4670331</v>
      </c>
      <c r="F647" s="23">
        <v>5456710</v>
      </c>
      <c r="G647" s="23">
        <v>6303311</v>
      </c>
      <c r="H647" s="23">
        <v>7079430</v>
      </c>
    </row>
    <row r="648" spans="1:8" x14ac:dyDescent="0.3">
      <c r="A648" s="22" t="s">
        <v>1087</v>
      </c>
      <c r="B648" s="18" t="s">
        <v>1088</v>
      </c>
      <c r="C648" s="23">
        <v>2292751</v>
      </c>
      <c r="D648" s="23">
        <v>2242969</v>
      </c>
      <c r="E648" s="23">
        <v>2135674</v>
      </c>
      <c r="F648" s="23">
        <v>2033912</v>
      </c>
      <c r="G648" s="23">
        <v>1945683</v>
      </c>
      <c r="H648" s="23">
        <v>1791401</v>
      </c>
    </row>
    <row r="649" spans="1:8" x14ac:dyDescent="0.3">
      <c r="A649" s="22" t="s">
        <v>1089</v>
      </c>
      <c r="B649" s="18" t="s">
        <v>1090</v>
      </c>
      <c r="C649" s="23">
        <v>3204178</v>
      </c>
      <c r="D649" s="23">
        <v>3011046</v>
      </c>
      <c r="E649" s="23">
        <v>2664747</v>
      </c>
      <c r="F649" s="23">
        <v>2350742</v>
      </c>
      <c r="G649" s="23">
        <v>2818596</v>
      </c>
      <c r="H649" s="23">
        <v>596211</v>
      </c>
    </row>
    <row r="650" spans="1:8" x14ac:dyDescent="0.3">
      <c r="A650" s="22" t="s">
        <v>1091</v>
      </c>
      <c r="B650" s="18" t="s">
        <v>1092</v>
      </c>
      <c r="C650" s="23">
        <v>2650651</v>
      </c>
      <c r="D650" s="23">
        <v>2788797</v>
      </c>
      <c r="E650" s="23">
        <v>2721200</v>
      </c>
      <c r="F650" s="23">
        <v>2700636</v>
      </c>
      <c r="G650" s="23">
        <v>2698759</v>
      </c>
      <c r="H650" s="23">
        <v>2658349</v>
      </c>
    </row>
    <row r="651" spans="1:8" x14ac:dyDescent="0.3">
      <c r="A651" s="22" t="s">
        <v>1093</v>
      </c>
      <c r="B651" s="18" t="s">
        <v>1094</v>
      </c>
      <c r="C651" s="23">
        <v>4113451</v>
      </c>
      <c r="D651" s="23">
        <v>4944492</v>
      </c>
      <c r="E651" s="23">
        <v>4282746</v>
      </c>
      <c r="F651" s="23">
        <v>4421628</v>
      </c>
      <c r="G651" s="23">
        <v>3931209</v>
      </c>
      <c r="H651" s="23">
        <v>4227082</v>
      </c>
    </row>
    <row r="652" spans="1:8" x14ac:dyDescent="0.3">
      <c r="A652" s="22" t="s">
        <v>1095</v>
      </c>
      <c r="B652" s="18" t="s">
        <v>1096</v>
      </c>
      <c r="C652" s="23">
        <v>2184555</v>
      </c>
      <c r="D652" s="23">
        <v>2276288</v>
      </c>
      <c r="E652" s="23">
        <v>2591548</v>
      </c>
      <c r="F652" s="23">
        <v>2423564</v>
      </c>
      <c r="G652" s="23">
        <v>2472031</v>
      </c>
      <c r="H652" s="23">
        <v>2544239</v>
      </c>
    </row>
    <row r="653" spans="1:8" x14ac:dyDescent="0.3">
      <c r="A653" s="22" t="s">
        <v>1097</v>
      </c>
      <c r="B653" s="18" t="s">
        <v>1098</v>
      </c>
      <c r="C653" s="23">
        <v>2913321</v>
      </c>
      <c r="D653" s="23">
        <v>1845345</v>
      </c>
      <c r="E653" s="23">
        <v>1847527</v>
      </c>
      <c r="F653" s="23">
        <v>1988485</v>
      </c>
      <c r="G653" s="23">
        <v>1918305</v>
      </c>
      <c r="H653" s="23">
        <v>1943951</v>
      </c>
    </row>
    <row r="654" spans="1:8" x14ac:dyDescent="0.3">
      <c r="A654" s="22" t="s">
        <v>1099</v>
      </c>
      <c r="B654" s="18" t="s">
        <v>1100</v>
      </c>
      <c r="C654" s="23">
        <v>2308832</v>
      </c>
      <c r="D654" s="23">
        <v>2408296</v>
      </c>
      <c r="E654" s="23">
        <v>2399199</v>
      </c>
      <c r="F654" s="23">
        <v>2086015</v>
      </c>
      <c r="G654" s="23">
        <v>2068910</v>
      </c>
      <c r="H654" s="23">
        <v>1603446</v>
      </c>
    </row>
    <row r="655" spans="1:8" x14ac:dyDescent="0.3">
      <c r="A655" s="22" t="s">
        <v>1101</v>
      </c>
      <c r="B655" s="18" t="s">
        <v>1102</v>
      </c>
      <c r="C655" s="23">
        <v>8044774</v>
      </c>
      <c r="D655" s="23">
        <v>7173824</v>
      </c>
      <c r="E655" s="23">
        <v>6442134</v>
      </c>
      <c r="F655" s="23">
        <v>5069601</v>
      </c>
      <c r="G655" s="23">
        <v>6215836</v>
      </c>
      <c r="H655" s="23">
        <v>8384779</v>
      </c>
    </row>
    <row r="656" spans="1:8" x14ac:dyDescent="0.3">
      <c r="A656" s="22" t="s">
        <v>1103</v>
      </c>
      <c r="B656" s="18" t="s">
        <v>1104</v>
      </c>
      <c r="C656" s="23">
        <v>1817639</v>
      </c>
      <c r="D656" s="23">
        <v>3248759</v>
      </c>
      <c r="E656" s="23">
        <v>3220914</v>
      </c>
      <c r="F656" s="23">
        <v>3981337</v>
      </c>
      <c r="G656" s="23">
        <v>4973409</v>
      </c>
      <c r="H656" s="23">
        <v>3500395</v>
      </c>
    </row>
    <row r="657" spans="1:8" x14ac:dyDescent="0.3">
      <c r="A657" s="22" t="s">
        <v>1105</v>
      </c>
      <c r="B657" s="18" t="s">
        <v>1106</v>
      </c>
      <c r="C657" s="23">
        <v>15070739</v>
      </c>
      <c r="D657" s="23">
        <v>14660318</v>
      </c>
      <c r="E657" s="23">
        <v>12752913</v>
      </c>
      <c r="F657" s="23">
        <v>10384156</v>
      </c>
      <c r="G657" s="23">
        <v>8110902</v>
      </c>
      <c r="H657" s="23">
        <v>4827857</v>
      </c>
    </row>
    <row r="658" spans="1:8" x14ac:dyDescent="0.3">
      <c r="A658" s="22" t="s">
        <v>1107</v>
      </c>
      <c r="B658" s="18" t="s">
        <v>1108</v>
      </c>
      <c r="C658" s="23">
        <v>7512763</v>
      </c>
      <c r="D658" s="23">
        <v>6401844</v>
      </c>
      <c r="E658" s="23">
        <v>6190028</v>
      </c>
      <c r="F658" s="23">
        <v>3878653</v>
      </c>
      <c r="G658" s="23">
        <v>3669819</v>
      </c>
      <c r="H658" s="23">
        <v>3338903</v>
      </c>
    </row>
    <row r="659" spans="1:8" x14ac:dyDescent="0.3">
      <c r="A659" s="22" t="s">
        <v>1109</v>
      </c>
      <c r="B659" s="18" t="s">
        <v>1110</v>
      </c>
      <c r="C659" s="23">
        <v>17398</v>
      </c>
      <c r="D659" s="23">
        <v>17398</v>
      </c>
      <c r="E659" s="23">
        <v>17398</v>
      </c>
      <c r="F659" s="23">
        <v>17398</v>
      </c>
      <c r="G659" s="23">
        <v>14810</v>
      </c>
      <c r="H659" s="23">
        <v>13491</v>
      </c>
    </row>
    <row r="660" spans="1:8" x14ac:dyDescent="0.3">
      <c r="A660" s="22" t="s">
        <v>1111</v>
      </c>
      <c r="B660" s="18" t="s">
        <v>1112</v>
      </c>
      <c r="C660" s="23">
        <v>1999339</v>
      </c>
      <c r="D660" s="23">
        <v>2237205</v>
      </c>
      <c r="E660" s="23">
        <v>2346083</v>
      </c>
      <c r="F660" s="23">
        <v>2182319</v>
      </c>
      <c r="G660" s="23">
        <v>1968640</v>
      </c>
      <c r="H660" s="23">
        <v>1810606</v>
      </c>
    </row>
    <row r="661" spans="1:8" x14ac:dyDescent="0.3">
      <c r="A661" s="22" t="s">
        <v>1113</v>
      </c>
      <c r="B661" s="18" t="s">
        <v>1114</v>
      </c>
      <c r="C661" s="23">
        <v>2859558</v>
      </c>
      <c r="D661" s="23">
        <v>3097454</v>
      </c>
      <c r="E661" s="23">
        <v>2591477</v>
      </c>
      <c r="F661" s="23">
        <v>3065086</v>
      </c>
      <c r="G661" s="23">
        <v>2993563</v>
      </c>
      <c r="H661" s="23">
        <v>2736965</v>
      </c>
    </row>
    <row r="662" spans="1:8" x14ac:dyDescent="0.3">
      <c r="A662" s="22" t="s">
        <v>1115</v>
      </c>
      <c r="B662" s="18" t="s">
        <v>1116</v>
      </c>
      <c r="C662" s="23">
        <v>67897</v>
      </c>
      <c r="D662" s="23">
        <v>47833</v>
      </c>
      <c r="E662" s="23">
        <v>50835</v>
      </c>
      <c r="F662" s="23">
        <v>46335</v>
      </c>
      <c r="G662" s="23">
        <v>44837</v>
      </c>
      <c r="H662" s="23">
        <v>44837</v>
      </c>
    </row>
    <row r="663" spans="1:8" x14ac:dyDescent="0.3">
      <c r="A663" s="22" t="s">
        <v>1117</v>
      </c>
      <c r="B663" s="18" t="s">
        <v>1118</v>
      </c>
      <c r="C663" s="23">
        <v>6742655</v>
      </c>
      <c r="D663" s="23">
        <v>4905656</v>
      </c>
      <c r="E663" s="23">
        <v>5651980</v>
      </c>
      <c r="F663" s="23">
        <v>4887635</v>
      </c>
      <c r="G663" s="23">
        <v>3566519</v>
      </c>
      <c r="H663" s="23">
        <v>2716394</v>
      </c>
    </row>
    <row r="664" spans="1:8" x14ac:dyDescent="0.3">
      <c r="A664" s="22" t="s">
        <v>1119</v>
      </c>
      <c r="B664" s="18" t="s">
        <v>1120</v>
      </c>
      <c r="C664" s="23">
        <v>2661893</v>
      </c>
      <c r="D664" s="23">
        <v>2858798</v>
      </c>
      <c r="E664" s="23">
        <v>2409646</v>
      </c>
      <c r="F664" s="23">
        <v>2243470</v>
      </c>
      <c r="G664" s="23">
        <v>2180856</v>
      </c>
      <c r="H664" s="23">
        <v>2534191</v>
      </c>
    </row>
    <row r="665" spans="1:8" x14ac:dyDescent="0.3">
      <c r="A665" s="22" t="s">
        <v>1121</v>
      </c>
      <c r="B665" s="18" t="s">
        <v>1122</v>
      </c>
      <c r="C665" s="23">
        <v>200</v>
      </c>
      <c r="D665" s="23">
        <v>0</v>
      </c>
      <c r="E665" s="23">
        <v>0</v>
      </c>
      <c r="F665" s="23">
        <v>53967</v>
      </c>
      <c r="G665" s="23">
        <v>19326</v>
      </c>
      <c r="H665" s="23">
        <v>19326</v>
      </c>
    </row>
    <row r="666" spans="1:8" x14ac:dyDescent="0.3">
      <c r="A666" s="22" t="s">
        <v>1123</v>
      </c>
      <c r="B666" s="18" t="s">
        <v>1124</v>
      </c>
      <c r="C666" s="23">
        <v>208650</v>
      </c>
      <c r="D666" s="23">
        <v>204103</v>
      </c>
      <c r="E666" s="23">
        <v>196603</v>
      </c>
      <c r="F666" s="23">
        <v>206870</v>
      </c>
      <c r="G666" s="23">
        <v>200814</v>
      </c>
      <c r="H666" s="23">
        <v>200989</v>
      </c>
    </row>
    <row r="667" spans="1:8" x14ac:dyDescent="0.3">
      <c r="A667" s="22" t="s">
        <v>1125</v>
      </c>
      <c r="B667" s="18" t="s">
        <v>1126</v>
      </c>
      <c r="C667" s="23">
        <v>7545</v>
      </c>
      <c r="D667" s="23">
        <v>3773</v>
      </c>
      <c r="E667" s="23">
        <v>2000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276043</v>
      </c>
      <c r="D668" s="23">
        <v>478780</v>
      </c>
      <c r="E668" s="23">
        <v>502031</v>
      </c>
      <c r="F668" s="23">
        <v>682538</v>
      </c>
      <c r="G668" s="23">
        <v>650903</v>
      </c>
      <c r="H668" s="23">
        <v>304742</v>
      </c>
    </row>
    <row r="669" spans="1:8" x14ac:dyDescent="0.3">
      <c r="A669" s="22" t="s">
        <v>1129</v>
      </c>
      <c r="B669" s="18" t="s">
        <v>1130</v>
      </c>
      <c r="C669" s="23">
        <v>449962</v>
      </c>
      <c r="D669" s="23">
        <v>463668</v>
      </c>
      <c r="E669" s="23">
        <v>465118</v>
      </c>
      <c r="F669" s="23">
        <v>430403</v>
      </c>
      <c r="G669" s="23">
        <v>380430</v>
      </c>
      <c r="H669" s="23">
        <v>345519</v>
      </c>
    </row>
    <row r="670" spans="1:8" x14ac:dyDescent="0.3">
      <c r="A670" s="22" t="s">
        <v>1131</v>
      </c>
      <c r="B670" s="18" t="s">
        <v>1132</v>
      </c>
      <c r="C670" s="23">
        <v>150917</v>
      </c>
      <c r="D670" s="23">
        <v>17483</v>
      </c>
      <c r="E670" s="23">
        <v>42249</v>
      </c>
      <c r="F670" s="23">
        <v>30905</v>
      </c>
      <c r="G670" s="23">
        <v>26905</v>
      </c>
      <c r="H670" s="23">
        <v>22716</v>
      </c>
    </row>
    <row r="671" spans="1:8" x14ac:dyDescent="0.3">
      <c r="A671" s="22" t="s">
        <v>1133</v>
      </c>
      <c r="B671" s="18" t="s">
        <v>1134</v>
      </c>
      <c r="C671" s="23">
        <v>10844312</v>
      </c>
      <c r="D671" s="23">
        <v>10817821</v>
      </c>
      <c r="E671" s="23">
        <v>10393807</v>
      </c>
      <c r="F671" s="23">
        <v>10383388</v>
      </c>
      <c r="G671" s="23">
        <v>10445603</v>
      </c>
      <c r="H671" s="23">
        <v>10515887</v>
      </c>
    </row>
    <row r="672" spans="1:8" x14ac:dyDescent="0.3">
      <c r="A672" s="22" t="s">
        <v>1135</v>
      </c>
      <c r="B672" s="18" t="s">
        <v>1136</v>
      </c>
      <c r="C672" s="23">
        <v>29014</v>
      </c>
      <c r="D672" s="23">
        <v>4118</v>
      </c>
      <c r="E672" s="23">
        <v>4118</v>
      </c>
      <c r="F672" s="23">
        <v>4118</v>
      </c>
      <c r="G672" s="23">
        <v>8512</v>
      </c>
      <c r="H672" s="23">
        <v>11315</v>
      </c>
    </row>
    <row r="673" spans="1:8" x14ac:dyDescent="0.3">
      <c r="A673" s="22" t="s">
        <v>1137</v>
      </c>
      <c r="B673" s="18" t="s">
        <v>1138</v>
      </c>
      <c r="C673" s="23">
        <v>4229</v>
      </c>
      <c r="D673" s="23">
        <v>7729</v>
      </c>
      <c r="E673" s="23">
        <v>14229</v>
      </c>
      <c r="F673" s="23">
        <v>4229</v>
      </c>
      <c r="G673" s="23">
        <v>4229</v>
      </c>
      <c r="H673" s="23">
        <v>5614</v>
      </c>
    </row>
    <row r="674" spans="1:8" x14ac:dyDescent="0.3">
      <c r="A674" s="22" t="s">
        <v>1139</v>
      </c>
      <c r="B674" s="18" t="s">
        <v>1140</v>
      </c>
      <c r="C674" s="23">
        <v>8190</v>
      </c>
      <c r="D674" s="23">
        <v>8190</v>
      </c>
      <c r="E674" s="23">
        <v>8190</v>
      </c>
      <c r="F674" s="23">
        <v>8190</v>
      </c>
      <c r="G674" s="23">
        <v>8690</v>
      </c>
      <c r="H674" s="23">
        <v>11673</v>
      </c>
    </row>
    <row r="675" spans="1:8" x14ac:dyDescent="0.3">
      <c r="A675" s="22" t="s">
        <v>1141</v>
      </c>
      <c r="B675" s="18" t="s">
        <v>1142</v>
      </c>
      <c r="C675" s="23">
        <v>3955</v>
      </c>
      <c r="D675" s="23">
        <v>6325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49276</v>
      </c>
      <c r="D676" s="23">
        <v>63630</v>
      </c>
      <c r="E676" s="23">
        <v>55262</v>
      </c>
      <c r="F676" s="23">
        <v>109987</v>
      </c>
      <c r="G676" s="23">
        <v>110587</v>
      </c>
      <c r="H676" s="23">
        <v>91027</v>
      </c>
    </row>
    <row r="677" spans="1:8" x14ac:dyDescent="0.3">
      <c r="A677" s="22" t="s">
        <v>1145</v>
      </c>
      <c r="B677" s="18" t="s">
        <v>1146</v>
      </c>
      <c r="C677" s="23">
        <v>73206</v>
      </c>
      <c r="D677" s="23">
        <v>72706</v>
      </c>
      <c r="E677" s="23">
        <v>70643</v>
      </c>
      <c r="F677" s="23">
        <v>71730</v>
      </c>
      <c r="G677" s="23">
        <v>71730</v>
      </c>
      <c r="H677" s="23">
        <v>68475</v>
      </c>
    </row>
    <row r="678" spans="1:8" x14ac:dyDescent="0.3">
      <c r="A678" s="22" t="s">
        <v>1147</v>
      </c>
      <c r="B678" s="18" t="s">
        <v>1148</v>
      </c>
      <c r="C678" s="23">
        <v>243229</v>
      </c>
      <c r="D678" s="23">
        <v>102291</v>
      </c>
      <c r="E678" s="23">
        <v>37156</v>
      </c>
      <c r="F678" s="23">
        <v>60833</v>
      </c>
      <c r="G678" s="23">
        <v>37304</v>
      </c>
      <c r="H678" s="23">
        <v>83347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1267669</v>
      </c>
      <c r="D681" s="23">
        <v>1284556</v>
      </c>
      <c r="E681" s="23">
        <v>2048450</v>
      </c>
      <c r="F681" s="23">
        <v>2043585</v>
      </c>
      <c r="G681" s="23">
        <v>2037786</v>
      </c>
      <c r="H681" s="23">
        <v>1973783</v>
      </c>
    </row>
    <row r="682" spans="1:8" x14ac:dyDescent="0.3">
      <c r="A682" s="22" t="s">
        <v>1151</v>
      </c>
      <c r="B682" s="18" t="s">
        <v>1152</v>
      </c>
      <c r="C682" s="23">
        <v>652211</v>
      </c>
      <c r="D682" s="23">
        <v>633699</v>
      </c>
      <c r="E682" s="23">
        <v>666931</v>
      </c>
      <c r="F682" s="23">
        <v>646337</v>
      </c>
      <c r="G682" s="23">
        <v>238216</v>
      </c>
      <c r="H682" s="23">
        <v>33439</v>
      </c>
    </row>
    <row r="683" spans="1:8" x14ac:dyDescent="0.3">
      <c r="A683" s="22" t="s">
        <v>1153</v>
      </c>
      <c r="B683" s="18" t="s">
        <v>1154</v>
      </c>
      <c r="C683" s="23">
        <v>3862844</v>
      </c>
      <c r="D683" s="23">
        <v>3759697</v>
      </c>
      <c r="E683" s="23">
        <v>3790976</v>
      </c>
      <c r="F683" s="23">
        <v>3757733</v>
      </c>
      <c r="G683" s="23">
        <v>3690096</v>
      </c>
      <c r="H683" s="23">
        <v>1126968</v>
      </c>
    </row>
    <row r="684" spans="1:8" x14ac:dyDescent="0.3">
      <c r="A684" s="22" t="s">
        <v>1155</v>
      </c>
      <c r="B684" s="18" t="s">
        <v>1156</v>
      </c>
      <c r="C684" s="23">
        <v>830743</v>
      </c>
      <c r="D684" s="23">
        <v>1451686</v>
      </c>
      <c r="E684" s="23">
        <v>1072425</v>
      </c>
      <c r="F684" s="23">
        <v>564395</v>
      </c>
      <c r="G684" s="23">
        <v>568741</v>
      </c>
      <c r="H684" s="23">
        <v>920590</v>
      </c>
    </row>
    <row r="685" spans="1:8" x14ac:dyDescent="0.3">
      <c r="A685" s="22" t="s">
        <v>1157</v>
      </c>
      <c r="B685" s="18" t="s">
        <v>1158</v>
      </c>
      <c r="C685" s="23">
        <v>434390</v>
      </c>
      <c r="D685" s="23">
        <v>432429</v>
      </c>
      <c r="E685" s="23">
        <v>396122</v>
      </c>
      <c r="F685" s="23">
        <v>298465</v>
      </c>
      <c r="G685" s="23">
        <v>246565</v>
      </c>
      <c r="H685" s="23">
        <v>225445</v>
      </c>
    </row>
    <row r="686" spans="1:8" x14ac:dyDescent="0.3">
      <c r="A686" s="22" t="s">
        <v>1159</v>
      </c>
      <c r="B686" s="18" t="s">
        <v>1160</v>
      </c>
      <c r="C686" s="23">
        <v>378403</v>
      </c>
      <c r="D686" s="23">
        <v>292978</v>
      </c>
      <c r="E686" s="23">
        <v>361778</v>
      </c>
      <c r="F686" s="23">
        <v>317048</v>
      </c>
      <c r="G686" s="23">
        <v>306639</v>
      </c>
      <c r="H686" s="23">
        <v>300801</v>
      </c>
    </row>
    <row r="687" spans="1:8" x14ac:dyDescent="0.3">
      <c r="A687" s="22" t="s">
        <v>1161</v>
      </c>
      <c r="B687" s="18" t="s">
        <v>1162</v>
      </c>
      <c r="C687" s="23">
        <v>1432889</v>
      </c>
      <c r="D687" s="23">
        <v>749910</v>
      </c>
      <c r="E687" s="23">
        <v>1764889</v>
      </c>
      <c r="F687" s="23">
        <v>1642499</v>
      </c>
      <c r="G687" s="23">
        <v>1284234</v>
      </c>
      <c r="H687" s="23">
        <v>1349298</v>
      </c>
    </row>
    <row r="688" spans="1:8" x14ac:dyDescent="0.3">
      <c r="A688" s="22" t="s">
        <v>1163</v>
      </c>
      <c r="B688" s="18" t="s">
        <v>1164</v>
      </c>
      <c r="C688" s="23">
        <v>2674635</v>
      </c>
      <c r="D688" s="23">
        <v>2807452</v>
      </c>
      <c r="E688" s="23">
        <v>2651224</v>
      </c>
      <c r="F688" s="23">
        <v>2729960</v>
      </c>
      <c r="G688" s="23">
        <v>2839331</v>
      </c>
      <c r="H688" s="23">
        <v>460675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4030100</v>
      </c>
      <c r="D691" s="23">
        <v>4242936</v>
      </c>
      <c r="E691" s="23">
        <v>4285945</v>
      </c>
      <c r="F691" s="23">
        <v>4402440</v>
      </c>
      <c r="G691" s="23">
        <v>4336709</v>
      </c>
      <c r="H691" s="23">
        <v>5234074</v>
      </c>
    </row>
    <row r="692" spans="1:8" x14ac:dyDescent="0.3">
      <c r="A692" s="22" t="s">
        <v>1167</v>
      </c>
      <c r="B692" s="18" t="s">
        <v>1168</v>
      </c>
      <c r="C692" s="23">
        <v>1165673</v>
      </c>
      <c r="D692" s="23">
        <v>2079441</v>
      </c>
      <c r="E692" s="23">
        <v>2174619</v>
      </c>
      <c r="F692" s="23">
        <v>2140552</v>
      </c>
      <c r="G692" s="23">
        <v>2119657</v>
      </c>
      <c r="H692" s="23">
        <v>1806240</v>
      </c>
    </row>
    <row r="693" spans="1:8" x14ac:dyDescent="0.3">
      <c r="A693" s="22" t="s">
        <v>1169</v>
      </c>
      <c r="B693" s="18" t="s">
        <v>1170</v>
      </c>
      <c r="C693" s="23">
        <v>905271</v>
      </c>
      <c r="D693" s="23">
        <v>916370</v>
      </c>
      <c r="E693" s="23">
        <v>1196134</v>
      </c>
      <c r="F693" s="23">
        <v>1467281</v>
      </c>
      <c r="G693" s="23">
        <v>1414816</v>
      </c>
      <c r="H693" s="23">
        <v>1312005</v>
      </c>
    </row>
    <row r="694" spans="1:8" x14ac:dyDescent="0.3">
      <c r="A694" s="22" t="s">
        <v>1171</v>
      </c>
      <c r="B694" s="18" t="s">
        <v>1172</v>
      </c>
      <c r="C694" s="23">
        <v>3291031</v>
      </c>
      <c r="D694" s="23">
        <v>3266864</v>
      </c>
      <c r="E694" s="23">
        <v>3238413</v>
      </c>
      <c r="F694" s="23">
        <v>4076899</v>
      </c>
      <c r="G694" s="23">
        <v>3431819</v>
      </c>
      <c r="H694" s="23">
        <v>2677147</v>
      </c>
    </row>
    <row r="695" spans="1:8" x14ac:dyDescent="0.3">
      <c r="A695" s="22" t="s">
        <v>1173</v>
      </c>
      <c r="B695" s="18" t="s">
        <v>1174</v>
      </c>
      <c r="C695" s="23">
        <v>2091854</v>
      </c>
      <c r="D695" s="23">
        <v>2090934</v>
      </c>
      <c r="E695" s="23">
        <v>2026977</v>
      </c>
      <c r="F695" s="23">
        <v>1431396</v>
      </c>
      <c r="G695" s="23">
        <v>1778027</v>
      </c>
      <c r="H695" s="23">
        <v>2180116</v>
      </c>
    </row>
    <row r="696" spans="1:8" x14ac:dyDescent="0.3">
      <c r="A696" s="22" t="s">
        <v>1175</v>
      </c>
      <c r="B696" s="18" t="s">
        <v>1176</v>
      </c>
      <c r="C696" s="23">
        <v>1836409</v>
      </c>
      <c r="D696" s="23">
        <v>1868549</v>
      </c>
      <c r="E696" s="23">
        <v>1988884</v>
      </c>
      <c r="F696" s="23">
        <v>1991766</v>
      </c>
      <c r="G696" s="23">
        <v>1366367</v>
      </c>
      <c r="H696" s="23">
        <v>3171286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2405692</v>
      </c>
      <c r="D699" s="23">
        <v>1835747</v>
      </c>
      <c r="E699" s="23">
        <v>3182040</v>
      </c>
      <c r="F699" s="23">
        <v>3176146</v>
      </c>
      <c r="G699" s="23">
        <v>2828794</v>
      </c>
      <c r="H699" s="23">
        <v>2998248</v>
      </c>
    </row>
    <row r="700" spans="1:8" x14ac:dyDescent="0.3">
      <c r="A700" s="22" t="s">
        <v>1179</v>
      </c>
      <c r="B700" s="18" t="s">
        <v>1180</v>
      </c>
      <c r="C700" s="23">
        <v>2568463</v>
      </c>
      <c r="D700" s="23">
        <v>2609674</v>
      </c>
      <c r="E700" s="23">
        <v>2571666</v>
      </c>
      <c r="F700" s="23">
        <v>1870822</v>
      </c>
      <c r="G700" s="23">
        <v>1649499</v>
      </c>
      <c r="H700" s="23">
        <v>1993617</v>
      </c>
    </row>
    <row r="701" spans="1:8" x14ac:dyDescent="0.3">
      <c r="A701" s="22" t="s">
        <v>1181</v>
      </c>
      <c r="B701" s="18" t="s">
        <v>1182</v>
      </c>
      <c r="C701" s="23">
        <v>4377082</v>
      </c>
      <c r="D701" s="23">
        <v>4714844</v>
      </c>
      <c r="E701" s="23">
        <v>4963852</v>
      </c>
      <c r="F701" s="23">
        <v>4949164</v>
      </c>
      <c r="G701" s="23">
        <v>3908402</v>
      </c>
      <c r="H701" s="23">
        <v>3752012</v>
      </c>
    </row>
    <row r="702" spans="1:8" x14ac:dyDescent="0.3">
      <c r="A702" s="22" t="s">
        <v>1183</v>
      </c>
      <c r="B702" s="18" t="s">
        <v>1184</v>
      </c>
      <c r="C702" s="23">
        <v>1406086</v>
      </c>
      <c r="D702" s="23">
        <v>1636101</v>
      </c>
      <c r="E702" s="23">
        <v>1598990</v>
      </c>
      <c r="F702" s="23">
        <v>1878021</v>
      </c>
      <c r="G702" s="23">
        <v>1811724</v>
      </c>
      <c r="H702" s="23">
        <v>1674890</v>
      </c>
    </row>
    <row r="703" spans="1:8" x14ac:dyDescent="0.3">
      <c r="A703" s="22" t="s">
        <v>1185</v>
      </c>
      <c r="B703" s="18" t="s">
        <v>1186</v>
      </c>
      <c r="C703" s="23">
        <v>1365239</v>
      </c>
      <c r="D703" s="23">
        <v>2921440</v>
      </c>
      <c r="E703" s="23">
        <v>2947162</v>
      </c>
      <c r="F703" s="23">
        <v>3074629</v>
      </c>
      <c r="G703" s="23">
        <v>2133630</v>
      </c>
      <c r="H703" s="23">
        <v>2120974</v>
      </c>
    </row>
    <row r="704" spans="1:8" x14ac:dyDescent="0.3">
      <c r="A704" s="22" t="s">
        <v>1187</v>
      </c>
      <c r="B704" s="18" t="s">
        <v>1188</v>
      </c>
      <c r="C704" s="23">
        <v>1550849</v>
      </c>
      <c r="D704" s="23">
        <v>2228642</v>
      </c>
      <c r="E704" s="23">
        <v>1483817</v>
      </c>
      <c r="F704" s="23">
        <v>2926190</v>
      </c>
      <c r="G704" s="23">
        <v>2936534</v>
      </c>
      <c r="H704" s="23">
        <v>2339122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7625891</v>
      </c>
      <c r="D707" s="23">
        <v>7908112</v>
      </c>
      <c r="E707" s="23">
        <v>6958376</v>
      </c>
      <c r="F707" s="23">
        <v>9487986</v>
      </c>
      <c r="G707" s="23">
        <v>8232079</v>
      </c>
      <c r="H707" s="23">
        <v>7636892</v>
      </c>
    </row>
    <row r="708" spans="1:8" x14ac:dyDescent="0.3">
      <c r="A708" s="22" t="s">
        <v>1191</v>
      </c>
      <c r="B708" s="18" t="s">
        <v>1192</v>
      </c>
      <c r="C708" s="23">
        <v>616365</v>
      </c>
      <c r="D708" s="23">
        <v>1426208</v>
      </c>
      <c r="E708" s="23">
        <v>1653633</v>
      </c>
      <c r="F708" s="23">
        <v>1642202</v>
      </c>
      <c r="G708" s="23">
        <v>1562590</v>
      </c>
      <c r="H708" s="23">
        <v>1446047</v>
      </c>
    </row>
    <row r="709" spans="1:8" x14ac:dyDescent="0.3">
      <c r="A709" s="22" t="s">
        <v>1193</v>
      </c>
      <c r="B709" s="18" t="s">
        <v>1194</v>
      </c>
      <c r="C709" s="23">
        <v>1420478</v>
      </c>
      <c r="D709" s="23">
        <v>1422217</v>
      </c>
      <c r="E709" s="23">
        <v>2020107</v>
      </c>
      <c r="F709" s="23">
        <v>2429842</v>
      </c>
      <c r="G709" s="23">
        <v>3915276</v>
      </c>
      <c r="H709" s="23">
        <v>3362773</v>
      </c>
    </row>
    <row r="710" spans="1:8" x14ac:dyDescent="0.3">
      <c r="A710" s="22" t="s">
        <v>1195</v>
      </c>
      <c r="B710" s="18" t="s">
        <v>1196</v>
      </c>
      <c r="C710" s="23">
        <v>2850784</v>
      </c>
      <c r="D710" s="23">
        <v>2389651</v>
      </c>
      <c r="E710" s="23">
        <v>2386513</v>
      </c>
      <c r="F710" s="23">
        <v>2337970</v>
      </c>
      <c r="G710" s="23">
        <v>2068081</v>
      </c>
      <c r="H710" s="23">
        <v>2538983</v>
      </c>
    </row>
    <row r="711" spans="1:8" x14ac:dyDescent="0.3">
      <c r="A711" s="22" t="s">
        <v>1197</v>
      </c>
      <c r="B711" s="18" t="s">
        <v>1198</v>
      </c>
      <c r="C711" s="23">
        <v>652563</v>
      </c>
      <c r="D711" s="23">
        <v>2099140</v>
      </c>
      <c r="E711" s="23">
        <v>1309053</v>
      </c>
      <c r="F711" s="23">
        <v>3765970</v>
      </c>
      <c r="G711" s="23">
        <v>2198569</v>
      </c>
      <c r="H711" s="23">
        <v>2199683</v>
      </c>
    </row>
    <row r="712" spans="1:8" x14ac:dyDescent="0.3">
      <c r="A712" s="22" t="s">
        <v>1199</v>
      </c>
      <c r="B712" s="18" t="s">
        <v>1200</v>
      </c>
      <c r="C712" s="23">
        <v>460550</v>
      </c>
      <c r="D712" s="23">
        <v>490306</v>
      </c>
      <c r="E712" s="23">
        <v>590469</v>
      </c>
      <c r="F712" s="23">
        <v>642182</v>
      </c>
      <c r="G712" s="23">
        <v>553879</v>
      </c>
      <c r="H712" s="23">
        <v>516626</v>
      </c>
    </row>
    <row r="713" spans="1:8" x14ac:dyDescent="0.3">
      <c r="A713" s="22" t="s">
        <v>1201</v>
      </c>
      <c r="B713" s="18" t="s">
        <v>1202</v>
      </c>
      <c r="C713" s="23">
        <v>1876753</v>
      </c>
      <c r="D713" s="23">
        <v>1867078</v>
      </c>
      <c r="E713" s="23">
        <v>227885</v>
      </c>
      <c r="F713" s="23">
        <v>227885</v>
      </c>
      <c r="G713" s="23">
        <v>1378074</v>
      </c>
      <c r="H713" s="23">
        <v>1593771</v>
      </c>
    </row>
    <row r="714" spans="1:8" x14ac:dyDescent="0.3">
      <c r="A714" s="22" t="s">
        <v>1203</v>
      </c>
      <c r="B714" s="18" t="s">
        <v>1204</v>
      </c>
      <c r="C714" s="23">
        <v>1856806</v>
      </c>
      <c r="D714" s="23">
        <v>1866240</v>
      </c>
      <c r="E714" s="23">
        <v>1825902</v>
      </c>
      <c r="F714" s="23">
        <v>1801106</v>
      </c>
      <c r="G714" s="23">
        <v>1016651</v>
      </c>
      <c r="H714" s="23">
        <v>2303858</v>
      </c>
    </row>
    <row r="715" spans="1:8" x14ac:dyDescent="0.3">
      <c r="A715" s="22" t="s">
        <v>1205</v>
      </c>
      <c r="B715" s="18" t="s">
        <v>1206</v>
      </c>
      <c r="C715" s="23">
        <v>1028769</v>
      </c>
      <c r="D715" s="23">
        <v>1030159</v>
      </c>
      <c r="E715" s="23">
        <v>993180</v>
      </c>
      <c r="F715" s="23">
        <v>1144976</v>
      </c>
      <c r="G715" s="23">
        <v>1073155</v>
      </c>
      <c r="H715" s="23">
        <v>992234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12181</v>
      </c>
      <c r="D718" s="23">
        <v>21821</v>
      </c>
      <c r="E718" s="23">
        <v>13614</v>
      </c>
      <c r="F718" s="23">
        <v>36089</v>
      </c>
      <c r="G718" s="23">
        <v>39289</v>
      </c>
      <c r="H718" s="23">
        <v>35789</v>
      </c>
    </row>
    <row r="719" spans="1:8" x14ac:dyDescent="0.3">
      <c r="A719" s="22" t="s">
        <v>1209</v>
      </c>
      <c r="B719" s="18" t="s">
        <v>1210</v>
      </c>
      <c r="C719" s="23">
        <v>755092</v>
      </c>
      <c r="D719" s="23">
        <v>755092</v>
      </c>
      <c r="E719" s="23">
        <v>755092</v>
      </c>
      <c r="F719" s="23">
        <v>755092</v>
      </c>
      <c r="G719" s="23">
        <v>793092</v>
      </c>
      <c r="H719" s="23">
        <v>1063313</v>
      </c>
    </row>
    <row r="720" spans="1:8" x14ac:dyDescent="0.3">
      <c r="A720" s="22" t="s">
        <v>1211</v>
      </c>
      <c r="B720" s="18" t="s">
        <v>1212</v>
      </c>
      <c r="C720" s="23">
        <v>2898430</v>
      </c>
      <c r="D720" s="23">
        <v>3363779</v>
      </c>
      <c r="E720" s="23">
        <v>3381469</v>
      </c>
      <c r="F720" s="23">
        <v>1721288</v>
      </c>
      <c r="G720" s="23">
        <v>1736389</v>
      </c>
      <c r="H720" s="23">
        <v>2937112</v>
      </c>
    </row>
    <row r="721" spans="1:8" x14ac:dyDescent="0.3">
      <c r="A721" s="22" t="s">
        <v>1213</v>
      </c>
      <c r="B721" s="18" t="s">
        <v>1214</v>
      </c>
      <c r="C721" s="23">
        <v>168286</v>
      </c>
      <c r="D721" s="23">
        <v>170706</v>
      </c>
      <c r="E721" s="23">
        <v>385606</v>
      </c>
      <c r="F721" s="23">
        <v>243085</v>
      </c>
      <c r="G721" s="23">
        <v>288958</v>
      </c>
      <c r="H721" s="23">
        <v>254932</v>
      </c>
    </row>
    <row r="722" spans="1:8" x14ac:dyDescent="0.3">
      <c r="A722" s="22" t="s">
        <v>1215</v>
      </c>
      <c r="B722" s="18" t="s">
        <v>1216</v>
      </c>
      <c r="C722" s="23">
        <v>96474</v>
      </c>
      <c r="D722" s="23">
        <v>76839</v>
      </c>
      <c r="E722" s="23">
        <v>94595</v>
      </c>
      <c r="F722" s="23">
        <v>104259</v>
      </c>
      <c r="G722" s="23">
        <v>102527</v>
      </c>
      <c r="H722" s="23">
        <v>102527</v>
      </c>
    </row>
    <row r="723" spans="1:8" x14ac:dyDescent="0.3">
      <c r="A723" s="22" t="s">
        <v>1217</v>
      </c>
      <c r="B723" s="18" t="s">
        <v>1218</v>
      </c>
      <c r="C723" s="23">
        <v>578177</v>
      </c>
      <c r="D723" s="23">
        <v>673701</v>
      </c>
      <c r="E723" s="23">
        <v>673201</v>
      </c>
      <c r="F723" s="23">
        <v>673413</v>
      </c>
      <c r="G723" s="23">
        <v>578420</v>
      </c>
      <c r="H723" s="23">
        <v>637015</v>
      </c>
    </row>
    <row r="724" spans="1:8" x14ac:dyDescent="0.3">
      <c r="A724" s="22" t="s">
        <v>1219</v>
      </c>
      <c r="B724" s="18" t="s">
        <v>1220</v>
      </c>
      <c r="C724" s="23">
        <v>4220855</v>
      </c>
      <c r="D724" s="23">
        <v>4721854</v>
      </c>
      <c r="E724" s="23">
        <v>4432081</v>
      </c>
      <c r="F724" s="23">
        <v>4504043</v>
      </c>
      <c r="G724" s="23">
        <v>3677380</v>
      </c>
      <c r="H724" s="23">
        <v>4819254</v>
      </c>
    </row>
    <row r="725" spans="1:8" x14ac:dyDescent="0.3">
      <c r="A725" s="22" t="s">
        <v>1221</v>
      </c>
      <c r="B725" s="18" t="s">
        <v>1222</v>
      </c>
      <c r="C725" s="23">
        <v>60648</v>
      </c>
      <c r="D725" s="23">
        <v>58473</v>
      </c>
      <c r="E725" s="23">
        <v>62856</v>
      </c>
      <c r="F725" s="23">
        <v>140783</v>
      </c>
      <c r="G725" s="23">
        <v>168788</v>
      </c>
      <c r="H725" s="23">
        <v>102186</v>
      </c>
    </row>
    <row r="726" spans="1:8" x14ac:dyDescent="0.3">
      <c r="A726" s="22" t="s">
        <v>1223</v>
      </c>
      <c r="B726" s="18" t="s">
        <v>1224</v>
      </c>
      <c r="C726" s="23">
        <v>927776</v>
      </c>
      <c r="D726" s="23">
        <v>962447</v>
      </c>
      <c r="E726" s="23">
        <v>1331055</v>
      </c>
      <c r="F726" s="23">
        <v>1326780</v>
      </c>
      <c r="G726" s="23">
        <v>1175556</v>
      </c>
      <c r="H726" s="23">
        <v>1185775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165517</v>
      </c>
      <c r="D729" s="23">
        <v>595693</v>
      </c>
      <c r="E729" s="23">
        <v>595059</v>
      </c>
      <c r="F729" s="23">
        <v>609659</v>
      </c>
      <c r="G729" s="23">
        <v>635771</v>
      </c>
      <c r="H729" s="23">
        <v>595059</v>
      </c>
    </row>
    <row r="730" spans="1:8" x14ac:dyDescent="0.3">
      <c r="A730" s="22" t="s">
        <v>1227</v>
      </c>
      <c r="B730" s="18" t="s">
        <v>1228</v>
      </c>
      <c r="C730" s="23">
        <v>261242</v>
      </c>
      <c r="D730" s="23">
        <v>319956</v>
      </c>
      <c r="E730" s="23">
        <v>334828</v>
      </c>
      <c r="F730" s="23">
        <v>321476</v>
      </c>
      <c r="G730" s="23">
        <v>339786</v>
      </c>
      <c r="H730" s="23">
        <v>243856</v>
      </c>
    </row>
    <row r="731" spans="1:8" x14ac:dyDescent="0.3">
      <c r="A731" s="22" t="s">
        <v>1229</v>
      </c>
      <c r="B731" s="18" t="s">
        <v>1230</v>
      </c>
      <c r="C731" s="23">
        <v>799122</v>
      </c>
      <c r="D731" s="23">
        <v>898275</v>
      </c>
      <c r="E731" s="23">
        <v>879640</v>
      </c>
      <c r="F731" s="23">
        <v>883317</v>
      </c>
      <c r="G731" s="23">
        <v>844466</v>
      </c>
      <c r="H731" s="23">
        <v>410863</v>
      </c>
    </row>
    <row r="732" spans="1:8" x14ac:dyDescent="0.3">
      <c r="A732" s="22" t="s">
        <v>1231</v>
      </c>
      <c r="B732" s="18" t="s">
        <v>1232</v>
      </c>
      <c r="C732" s="23">
        <v>1575550</v>
      </c>
      <c r="D732" s="23">
        <v>2079386</v>
      </c>
      <c r="E732" s="23">
        <v>2088346</v>
      </c>
      <c r="F732" s="23">
        <v>2061306</v>
      </c>
      <c r="G732" s="23">
        <v>1937382</v>
      </c>
      <c r="H732" s="23">
        <v>1292786</v>
      </c>
    </row>
    <row r="733" spans="1:8" x14ac:dyDescent="0.3">
      <c r="A733" s="22" t="s">
        <v>1233</v>
      </c>
      <c r="B733" s="18" t="s">
        <v>1234</v>
      </c>
      <c r="C733" s="23">
        <v>1070083</v>
      </c>
      <c r="D733" s="23">
        <v>1039955</v>
      </c>
      <c r="E733" s="23">
        <v>989534</v>
      </c>
      <c r="F733" s="23">
        <v>1276816</v>
      </c>
      <c r="G733" s="23">
        <v>1265156</v>
      </c>
      <c r="H733" s="23">
        <v>1515483</v>
      </c>
    </row>
    <row r="734" spans="1:8" x14ac:dyDescent="0.3">
      <c r="A734" s="22" t="s">
        <v>1235</v>
      </c>
      <c r="B734" s="18" t="s">
        <v>1236</v>
      </c>
      <c r="C734" s="23">
        <v>1356481</v>
      </c>
      <c r="D734" s="23">
        <v>1480146</v>
      </c>
      <c r="E734" s="23">
        <v>1476863</v>
      </c>
      <c r="F734" s="23">
        <v>1485721</v>
      </c>
      <c r="G734" s="23">
        <v>392805</v>
      </c>
      <c r="H734" s="23">
        <v>362941</v>
      </c>
    </row>
    <row r="735" spans="1:8" x14ac:dyDescent="0.3">
      <c r="A735" s="22" t="s">
        <v>1237</v>
      </c>
      <c r="B735" s="18" t="s">
        <v>1238</v>
      </c>
      <c r="C735" s="23">
        <v>4023503</v>
      </c>
      <c r="D735" s="23">
        <v>4034550</v>
      </c>
      <c r="E735" s="23">
        <v>3951187</v>
      </c>
      <c r="F735" s="23">
        <v>2550729</v>
      </c>
      <c r="G735" s="23">
        <v>2462344</v>
      </c>
      <c r="H735" s="23">
        <v>2342755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240678</v>
      </c>
      <c r="D737" s="23">
        <v>871918</v>
      </c>
      <c r="E737" s="23">
        <v>1534429</v>
      </c>
      <c r="F737" s="23">
        <v>1626719</v>
      </c>
      <c r="G737" s="23">
        <v>1608777</v>
      </c>
      <c r="H737" s="23">
        <v>1452843</v>
      </c>
    </row>
    <row r="738" spans="1:8" x14ac:dyDescent="0.3">
      <c r="A738" s="22" t="s">
        <v>1243</v>
      </c>
      <c r="B738" s="18" t="s">
        <v>1244</v>
      </c>
      <c r="C738" s="23">
        <v>1679866</v>
      </c>
      <c r="D738" s="23">
        <v>2015684</v>
      </c>
      <c r="E738" s="23">
        <v>2305668</v>
      </c>
      <c r="F738" s="23">
        <v>2294803</v>
      </c>
      <c r="G738" s="23">
        <v>2342233</v>
      </c>
      <c r="H738" s="23">
        <v>2360681</v>
      </c>
    </row>
    <row r="739" spans="1:8" x14ac:dyDescent="0.3">
      <c r="A739" s="22" t="s">
        <v>1245</v>
      </c>
      <c r="B739" s="18" t="s">
        <v>1246</v>
      </c>
      <c r="C739" s="23">
        <v>389833</v>
      </c>
      <c r="D739" s="23">
        <v>396653</v>
      </c>
      <c r="E739" s="23">
        <v>363149</v>
      </c>
      <c r="F739" s="23">
        <v>1357394</v>
      </c>
      <c r="G739" s="23">
        <v>1357394</v>
      </c>
      <c r="H739" s="23">
        <v>1357394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4278113</v>
      </c>
      <c r="D742" s="23">
        <v>4451150</v>
      </c>
      <c r="E742" s="23">
        <v>4394033</v>
      </c>
      <c r="F742" s="23">
        <v>4403111</v>
      </c>
      <c r="G742" s="23">
        <v>4087701</v>
      </c>
      <c r="H742" s="23">
        <v>5462517</v>
      </c>
    </row>
    <row r="743" spans="1:8" x14ac:dyDescent="0.3">
      <c r="A743" s="22" t="s">
        <v>1249</v>
      </c>
      <c r="B743" s="18" t="s">
        <v>1250</v>
      </c>
      <c r="C743" s="23">
        <v>2500319</v>
      </c>
      <c r="D743" s="23">
        <v>2300590</v>
      </c>
      <c r="E743" s="23">
        <v>3465014</v>
      </c>
      <c r="F743" s="23">
        <v>3582239</v>
      </c>
      <c r="G743" s="23">
        <v>3948610</v>
      </c>
      <c r="H743" s="23">
        <v>3511893</v>
      </c>
    </row>
    <row r="744" spans="1:8" x14ac:dyDescent="0.3">
      <c r="A744" s="22" t="s">
        <v>1251</v>
      </c>
      <c r="B744" s="18" t="s">
        <v>1252</v>
      </c>
      <c r="C744" s="23">
        <v>1990578</v>
      </c>
      <c r="D744" s="23">
        <v>1780532</v>
      </c>
      <c r="E744" s="23">
        <v>1689644</v>
      </c>
      <c r="F744" s="23">
        <v>1324150</v>
      </c>
      <c r="G744" s="23">
        <v>1222933</v>
      </c>
      <c r="H744" s="23">
        <v>1059610</v>
      </c>
    </row>
    <row r="745" spans="1:8" x14ac:dyDescent="0.3">
      <c r="A745" s="22" t="s">
        <v>1253</v>
      </c>
      <c r="B745" s="18" t="s">
        <v>1254</v>
      </c>
      <c r="C745" s="23">
        <v>1536278</v>
      </c>
      <c r="D745" s="23">
        <v>1735267</v>
      </c>
      <c r="E745" s="23">
        <v>943671</v>
      </c>
      <c r="F745" s="23">
        <v>946080</v>
      </c>
      <c r="G745" s="23">
        <v>1897679</v>
      </c>
      <c r="H745" s="23">
        <v>1775803</v>
      </c>
    </row>
    <row r="746" spans="1:8" x14ac:dyDescent="0.3">
      <c r="A746" s="22" t="s">
        <v>1255</v>
      </c>
      <c r="B746" s="18" t="s">
        <v>1256</v>
      </c>
      <c r="C746" s="23">
        <v>1158735</v>
      </c>
      <c r="D746" s="23">
        <v>1629774</v>
      </c>
      <c r="E746" s="23">
        <v>1838589</v>
      </c>
      <c r="F746" s="23">
        <v>1879096</v>
      </c>
      <c r="G746" s="23">
        <v>1623976</v>
      </c>
      <c r="H746" s="23">
        <v>3491946</v>
      </c>
    </row>
    <row r="747" spans="1:8" x14ac:dyDescent="0.3">
      <c r="A747" s="22" t="s">
        <v>1257</v>
      </c>
      <c r="B747" s="18" t="s">
        <v>1258</v>
      </c>
      <c r="C747" s="23">
        <v>2080900</v>
      </c>
      <c r="D747" s="23">
        <v>2191898</v>
      </c>
      <c r="E747" s="23">
        <v>3148962</v>
      </c>
      <c r="F747" s="23">
        <v>3325048</v>
      </c>
      <c r="G747" s="23">
        <v>2689475</v>
      </c>
      <c r="H747" s="23">
        <v>3492927</v>
      </c>
    </row>
    <row r="748" spans="1:8" x14ac:dyDescent="0.3">
      <c r="A748" s="22" t="s">
        <v>1259</v>
      </c>
      <c r="B748" s="18" t="s">
        <v>1260</v>
      </c>
      <c r="C748" s="23">
        <v>3515588</v>
      </c>
      <c r="D748" s="23">
        <v>1719337</v>
      </c>
      <c r="E748" s="23">
        <v>2091026</v>
      </c>
      <c r="F748" s="23">
        <v>2744742</v>
      </c>
      <c r="G748" s="23">
        <v>2402096</v>
      </c>
      <c r="H748" s="23">
        <v>2490464</v>
      </c>
    </row>
    <row r="749" spans="1:8" x14ac:dyDescent="0.3">
      <c r="A749" s="22" t="s">
        <v>1261</v>
      </c>
      <c r="B749" s="18" t="s">
        <v>1262</v>
      </c>
      <c r="C749" s="23">
        <v>1801052</v>
      </c>
      <c r="D749" s="23">
        <v>1835157</v>
      </c>
      <c r="E749" s="23">
        <v>1823498</v>
      </c>
      <c r="F749" s="23">
        <v>1843850</v>
      </c>
      <c r="G749" s="23">
        <v>2739134</v>
      </c>
      <c r="H749" s="23">
        <v>2190914</v>
      </c>
    </row>
    <row r="750" spans="1:8" x14ac:dyDescent="0.3">
      <c r="A750" s="22" t="s">
        <v>1263</v>
      </c>
      <c r="B750" s="18" t="s">
        <v>1264</v>
      </c>
      <c r="C750" s="23">
        <v>2066937</v>
      </c>
      <c r="D750" s="23">
        <v>816906</v>
      </c>
      <c r="E750" s="23">
        <v>1685545</v>
      </c>
      <c r="F750" s="23">
        <v>1536628</v>
      </c>
      <c r="G750" s="23">
        <v>1281481</v>
      </c>
      <c r="H750" s="23">
        <v>2129433</v>
      </c>
    </row>
    <row r="751" spans="1:8" x14ac:dyDescent="0.3">
      <c r="A751" s="22" t="s">
        <v>1265</v>
      </c>
      <c r="B751" s="18" t="s">
        <v>1266</v>
      </c>
      <c r="C751" s="23">
        <v>3262257</v>
      </c>
      <c r="D751" s="23">
        <v>3222657</v>
      </c>
      <c r="E751" s="23">
        <v>3330767</v>
      </c>
      <c r="F751" s="23">
        <v>3365239</v>
      </c>
      <c r="G751" s="23">
        <v>2278291</v>
      </c>
      <c r="H751" s="23">
        <v>2282701</v>
      </c>
    </row>
    <row r="752" spans="1:8" x14ac:dyDescent="0.3">
      <c r="A752" s="22" t="s">
        <v>1267</v>
      </c>
      <c r="B752" s="18" t="s">
        <v>1268</v>
      </c>
      <c r="C752" s="23">
        <v>1517781</v>
      </c>
      <c r="D752" s="23">
        <v>2633398</v>
      </c>
      <c r="E752" s="23">
        <v>2638606</v>
      </c>
      <c r="F752" s="23">
        <v>2697447</v>
      </c>
      <c r="G752" s="23">
        <v>2509662</v>
      </c>
      <c r="H752" s="23">
        <v>1462608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750334</v>
      </c>
      <c r="D755" s="23">
        <v>773884</v>
      </c>
      <c r="E755" s="23">
        <v>927042</v>
      </c>
      <c r="F755" s="23">
        <v>1010458</v>
      </c>
      <c r="G755" s="23">
        <v>795713</v>
      </c>
      <c r="H755" s="23">
        <v>389280</v>
      </c>
    </row>
    <row r="756" spans="1:8" x14ac:dyDescent="0.3">
      <c r="A756" s="22" t="s">
        <v>1271</v>
      </c>
      <c r="B756" s="18" t="s">
        <v>1272</v>
      </c>
      <c r="C756" s="23">
        <v>664157</v>
      </c>
      <c r="D756" s="23">
        <v>512666</v>
      </c>
      <c r="E756" s="23">
        <v>360067</v>
      </c>
      <c r="F756" s="23">
        <v>365805</v>
      </c>
      <c r="G756" s="23">
        <v>344522</v>
      </c>
      <c r="H756" s="23">
        <v>348022</v>
      </c>
    </row>
    <row r="757" spans="1:8" x14ac:dyDescent="0.3">
      <c r="A757" s="22" t="s">
        <v>1273</v>
      </c>
      <c r="B757" s="18" t="s">
        <v>1274</v>
      </c>
      <c r="C757" s="23">
        <v>1495397</v>
      </c>
      <c r="D757" s="23">
        <v>1571898</v>
      </c>
      <c r="E757" s="23">
        <v>1496725</v>
      </c>
      <c r="F757" s="23">
        <v>2075442</v>
      </c>
      <c r="G757" s="23">
        <v>1805789</v>
      </c>
      <c r="H757" s="23">
        <v>1338640</v>
      </c>
    </row>
    <row r="758" spans="1:8" x14ac:dyDescent="0.3">
      <c r="A758" s="22" t="s">
        <v>1275</v>
      </c>
      <c r="B758" s="18" t="s">
        <v>1276</v>
      </c>
      <c r="C758" s="23">
        <v>235016</v>
      </c>
      <c r="D758" s="23">
        <v>237009</v>
      </c>
      <c r="E758" s="23">
        <v>287980</v>
      </c>
      <c r="F758" s="23">
        <v>509844</v>
      </c>
      <c r="G758" s="23">
        <v>155989</v>
      </c>
      <c r="H758" s="23">
        <v>147736</v>
      </c>
    </row>
    <row r="759" spans="1:8" x14ac:dyDescent="0.3">
      <c r="A759" s="22" t="s">
        <v>1277</v>
      </c>
      <c r="B759" s="18" t="s">
        <v>1278</v>
      </c>
      <c r="C759" s="23">
        <v>1630500</v>
      </c>
      <c r="D759" s="23">
        <v>1817991</v>
      </c>
      <c r="E759" s="23">
        <v>1910305</v>
      </c>
      <c r="F759" s="23">
        <v>2158519</v>
      </c>
      <c r="G759" s="23">
        <v>1837207</v>
      </c>
      <c r="H759" s="23">
        <v>2054508</v>
      </c>
    </row>
    <row r="760" spans="1:8" x14ac:dyDescent="0.3">
      <c r="A760" s="22" t="s">
        <v>1279</v>
      </c>
      <c r="B760" s="18" t="s">
        <v>1280</v>
      </c>
      <c r="C760" s="23">
        <v>513305</v>
      </c>
      <c r="D760" s="23">
        <v>431605</v>
      </c>
      <c r="E760" s="23">
        <v>648984</v>
      </c>
      <c r="F760" s="23">
        <v>207184</v>
      </c>
      <c r="G760" s="23">
        <v>177586</v>
      </c>
      <c r="H760" s="23">
        <v>397565</v>
      </c>
    </row>
    <row r="761" spans="1:8" x14ac:dyDescent="0.3">
      <c r="A761" s="22" t="s">
        <v>1281</v>
      </c>
      <c r="B761" s="18" t="s">
        <v>1282</v>
      </c>
      <c r="C761" s="23">
        <v>487484</v>
      </c>
      <c r="D761" s="23">
        <v>248551</v>
      </c>
      <c r="E761" s="23">
        <v>149810</v>
      </c>
      <c r="F761" s="23">
        <v>135097</v>
      </c>
      <c r="G761" s="23">
        <v>206743</v>
      </c>
      <c r="H761" s="23">
        <v>615140</v>
      </c>
    </row>
    <row r="762" spans="1:8" x14ac:dyDescent="0.3">
      <c r="A762" s="22" t="s">
        <v>1283</v>
      </c>
      <c r="B762" s="18" t="s">
        <v>1284</v>
      </c>
      <c r="C762" s="23">
        <v>2974052</v>
      </c>
      <c r="D762" s="23">
        <v>3111834</v>
      </c>
      <c r="E762" s="23">
        <v>700795</v>
      </c>
      <c r="F762" s="23">
        <v>760863</v>
      </c>
      <c r="G762" s="23">
        <v>361029</v>
      </c>
      <c r="H762" s="23">
        <v>363262</v>
      </c>
    </row>
    <row r="763" spans="1:8" x14ac:dyDescent="0.3">
      <c r="A763" s="22" t="s">
        <v>1285</v>
      </c>
      <c r="B763" s="18" t="s">
        <v>1286</v>
      </c>
      <c r="C763" s="23">
        <v>766091</v>
      </c>
      <c r="D763" s="23">
        <v>783785</v>
      </c>
      <c r="E763" s="23">
        <v>821467</v>
      </c>
      <c r="F763" s="23">
        <v>1083793</v>
      </c>
      <c r="G763" s="23">
        <v>1085155</v>
      </c>
      <c r="H763" s="23">
        <v>1409917</v>
      </c>
    </row>
    <row r="764" spans="1:8" x14ac:dyDescent="0.3">
      <c r="A764" s="22" t="s">
        <v>1287</v>
      </c>
      <c r="B764" s="18" t="s">
        <v>1288</v>
      </c>
      <c r="C764" s="23">
        <v>1229094</v>
      </c>
      <c r="D764" s="23">
        <v>955498</v>
      </c>
      <c r="E764" s="23">
        <v>947922</v>
      </c>
      <c r="F764" s="23">
        <v>1561491</v>
      </c>
      <c r="G764" s="23">
        <v>1432577</v>
      </c>
      <c r="H764" s="23">
        <v>1493871</v>
      </c>
    </row>
    <row r="765" spans="1:8" x14ac:dyDescent="0.3">
      <c r="A765" s="22" t="s">
        <v>1289</v>
      </c>
      <c r="B765" s="18" t="s">
        <v>1290</v>
      </c>
      <c r="C765" s="23">
        <v>396892</v>
      </c>
      <c r="D765" s="23">
        <v>426750</v>
      </c>
      <c r="E765" s="23">
        <v>443265</v>
      </c>
      <c r="F765" s="23">
        <v>675185</v>
      </c>
      <c r="G765" s="23">
        <v>860977</v>
      </c>
      <c r="H765" s="23">
        <v>888126</v>
      </c>
    </row>
    <row r="766" spans="1:8" x14ac:dyDescent="0.3">
      <c r="A766" s="22" t="s">
        <v>1291</v>
      </c>
      <c r="B766" s="18" t="s">
        <v>1292</v>
      </c>
      <c r="C766" s="23">
        <v>1121324</v>
      </c>
      <c r="D766" s="23">
        <v>1036745</v>
      </c>
      <c r="E766" s="23">
        <v>1124799</v>
      </c>
      <c r="F766" s="23">
        <v>1829766</v>
      </c>
      <c r="G766" s="23">
        <v>1651582</v>
      </c>
      <c r="H766" s="23">
        <v>1184753</v>
      </c>
    </row>
    <row r="767" spans="1:8" x14ac:dyDescent="0.3">
      <c r="A767" s="22" t="s">
        <v>1293</v>
      </c>
      <c r="B767" s="18" t="s">
        <v>1294</v>
      </c>
      <c r="C767" s="23">
        <v>1119258</v>
      </c>
      <c r="D767" s="23">
        <v>1199340</v>
      </c>
      <c r="E767" s="23">
        <v>1562747</v>
      </c>
      <c r="F767" s="23">
        <v>1671399</v>
      </c>
      <c r="G767" s="23">
        <v>931511</v>
      </c>
      <c r="H767" s="23">
        <v>813969</v>
      </c>
    </row>
    <row r="768" spans="1:8" x14ac:dyDescent="0.3">
      <c r="A768" s="22" t="s">
        <v>1295</v>
      </c>
      <c r="B768" s="18" t="s">
        <v>1296</v>
      </c>
      <c r="C768" s="23">
        <v>32220</v>
      </c>
      <c r="D768" s="23">
        <v>20720</v>
      </c>
      <c r="E768" s="23">
        <v>30720</v>
      </c>
      <c r="F768" s="23">
        <v>20720</v>
      </c>
      <c r="G768" s="23">
        <v>20720</v>
      </c>
      <c r="H768" s="23">
        <v>15721</v>
      </c>
    </row>
    <row r="769" spans="1:8" x14ac:dyDescent="0.3">
      <c r="A769" s="22" t="s">
        <v>1297</v>
      </c>
      <c r="B769" s="18" t="s">
        <v>1298</v>
      </c>
      <c r="C769" s="23">
        <v>260343</v>
      </c>
      <c r="D769" s="23">
        <v>291359</v>
      </c>
      <c r="E769" s="23">
        <v>312115</v>
      </c>
      <c r="F769" s="23">
        <v>345282</v>
      </c>
      <c r="G769" s="23">
        <v>439520</v>
      </c>
      <c r="H769" s="23">
        <v>438570</v>
      </c>
    </row>
    <row r="770" spans="1:8" x14ac:dyDescent="0.3">
      <c r="A770" s="22" t="s">
        <v>1299</v>
      </c>
      <c r="B770" s="18" t="s">
        <v>1300</v>
      </c>
      <c r="C770" s="23">
        <v>55224</v>
      </c>
      <c r="D770" s="23">
        <v>36418</v>
      </c>
      <c r="E770" s="23">
        <v>46266</v>
      </c>
      <c r="F770" s="23">
        <v>533990</v>
      </c>
      <c r="G770" s="23">
        <v>326055</v>
      </c>
      <c r="H770" s="23">
        <v>346899</v>
      </c>
    </row>
    <row r="771" spans="1:8" x14ac:dyDescent="0.3">
      <c r="A771" s="22" t="s">
        <v>1301</v>
      </c>
      <c r="B771" s="18" t="s">
        <v>1302</v>
      </c>
      <c r="C771" s="23">
        <v>1307170</v>
      </c>
      <c r="D771" s="23">
        <v>1522502</v>
      </c>
      <c r="E771" s="23">
        <v>1253048</v>
      </c>
      <c r="F771" s="23">
        <v>1325656</v>
      </c>
      <c r="G771" s="23">
        <v>1164990</v>
      </c>
      <c r="H771" s="23">
        <v>1398353</v>
      </c>
    </row>
    <row r="772" spans="1:8" x14ac:dyDescent="0.3">
      <c r="A772" s="22" t="s">
        <v>1303</v>
      </c>
      <c r="B772" s="18" t="s">
        <v>1304</v>
      </c>
      <c r="C772" s="23">
        <v>386217</v>
      </c>
      <c r="D772" s="23">
        <v>495653</v>
      </c>
      <c r="E772" s="23">
        <v>489284</v>
      </c>
      <c r="F772" s="23">
        <v>1587874</v>
      </c>
      <c r="G772" s="23">
        <v>1569210</v>
      </c>
      <c r="H772" s="23">
        <v>1736043</v>
      </c>
    </row>
    <row r="773" spans="1:8" x14ac:dyDescent="0.3">
      <c r="A773" s="22" t="s">
        <v>1305</v>
      </c>
      <c r="B773" s="18" t="s">
        <v>1306</v>
      </c>
      <c r="C773" s="23">
        <v>160063</v>
      </c>
      <c r="D773" s="23">
        <v>157795</v>
      </c>
      <c r="E773" s="23">
        <v>155585</v>
      </c>
      <c r="F773" s="23">
        <v>162108</v>
      </c>
      <c r="G773" s="23">
        <v>189718</v>
      </c>
      <c r="H773" s="23">
        <v>184711</v>
      </c>
    </row>
    <row r="774" spans="1:8" x14ac:dyDescent="0.3">
      <c r="A774" s="22" t="s">
        <v>1307</v>
      </c>
      <c r="B774" s="18" t="s">
        <v>1308</v>
      </c>
      <c r="C774" s="23">
        <v>452833</v>
      </c>
      <c r="D774" s="23">
        <v>507607</v>
      </c>
      <c r="E774" s="23">
        <v>642469</v>
      </c>
      <c r="F774" s="23">
        <v>781743</v>
      </c>
      <c r="G774" s="23">
        <v>821480</v>
      </c>
      <c r="H774" s="23">
        <v>910204</v>
      </c>
    </row>
    <row r="775" spans="1:8" x14ac:dyDescent="0.3">
      <c r="A775" s="22" t="s">
        <v>1309</v>
      </c>
      <c r="B775" s="18" t="s">
        <v>1310</v>
      </c>
      <c r="C775" s="23">
        <v>2192140</v>
      </c>
      <c r="D775" s="23">
        <v>2374650</v>
      </c>
      <c r="E775" s="23">
        <v>2273126</v>
      </c>
      <c r="F775" s="23">
        <v>2371303</v>
      </c>
      <c r="G775" s="23">
        <v>2412892</v>
      </c>
      <c r="H775" s="23">
        <v>2575900</v>
      </c>
    </row>
    <row r="776" spans="1:8" x14ac:dyDescent="0.3">
      <c r="A776" s="22" t="s">
        <v>1311</v>
      </c>
      <c r="B776" s="18" t="s">
        <v>1312</v>
      </c>
      <c r="C776" s="23">
        <v>9325657</v>
      </c>
      <c r="D776" s="23">
        <v>9271342</v>
      </c>
      <c r="E776" s="23">
        <v>10667833</v>
      </c>
      <c r="F776" s="23">
        <v>10061060</v>
      </c>
      <c r="G776" s="23">
        <v>9717567</v>
      </c>
      <c r="H776" s="23">
        <v>9778636</v>
      </c>
    </row>
    <row r="777" spans="1:8" x14ac:dyDescent="0.3">
      <c r="A777" s="22" t="s">
        <v>1313</v>
      </c>
      <c r="B777" s="18" t="s">
        <v>1314</v>
      </c>
      <c r="C777" s="23">
        <v>1941968</v>
      </c>
      <c r="D777" s="23">
        <v>2219978</v>
      </c>
      <c r="E777" s="23">
        <v>2380254</v>
      </c>
      <c r="F777" s="23">
        <v>2932542</v>
      </c>
      <c r="G777" s="23">
        <v>2747040</v>
      </c>
      <c r="H777" s="23">
        <v>2767438</v>
      </c>
    </row>
    <row r="778" spans="1:8" x14ac:dyDescent="0.3">
      <c r="A778" s="22" t="s">
        <v>1315</v>
      </c>
      <c r="B778" s="18" t="s">
        <v>1316</v>
      </c>
      <c r="C778" s="23">
        <v>5462929</v>
      </c>
      <c r="D778" s="23">
        <v>4592201</v>
      </c>
      <c r="E778" s="23">
        <v>4626533</v>
      </c>
      <c r="F778" s="23">
        <v>4384157</v>
      </c>
      <c r="G778" s="23">
        <v>3446601</v>
      </c>
      <c r="H778" s="23">
        <v>3128091</v>
      </c>
    </row>
    <row r="779" spans="1:8" x14ac:dyDescent="0.3">
      <c r="A779" s="22" t="s">
        <v>1317</v>
      </c>
      <c r="B779" s="18" t="s">
        <v>1318</v>
      </c>
      <c r="C779" s="23">
        <v>424736</v>
      </c>
      <c r="D779" s="23">
        <v>75167</v>
      </c>
      <c r="E779" s="23">
        <v>65646</v>
      </c>
      <c r="F779" s="23">
        <v>67794</v>
      </c>
      <c r="G779" s="23">
        <v>73301</v>
      </c>
      <c r="H779" s="23">
        <v>63962</v>
      </c>
    </row>
    <row r="780" spans="1:8" x14ac:dyDescent="0.3">
      <c r="A780" s="22" t="s">
        <v>1319</v>
      </c>
      <c r="B780" s="18" t="s">
        <v>1320</v>
      </c>
      <c r="C780" s="23">
        <v>161751</v>
      </c>
      <c r="D780" s="23">
        <v>164086</v>
      </c>
      <c r="E780" s="23">
        <v>371035</v>
      </c>
      <c r="F780" s="23">
        <v>253005</v>
      </c>
      <c r="G780" s="23">
        <v>183716</v>
      </c>
      <c r="H780" s="23">
        <v>205987</v>
      </c>
    </row>
    <row r="781" spans="1:8" x14ac:dyDescent="0.3">
      <c r="A781" s="22" t="s">
        <v>1321</v>
      </c>
      <c r="B781" s="18" t="s">
        <v>1322</v>
      </c>
      <c r="C781" s="23">
        <v>3190028</v>
      </c>
      <c r="D781" s="23">
        <v>3235954</v>
      </c>
      <c r="E781" s="23">
        <v>3927212</v>
      </c>
      <c r="F781" s="23">
        <v>3403184</v>
      </c>
      <c r="G781" s="23">
        <v>3180171</v>
      </c>
      <c r="H781" s="23">
        <v>4153391</v>
      </c>
    </row>
    <row r="782" spans="1:8" x14ac:dyDescent="0.3">
      <c r="A782" s="22" t="s">
        <v>1323</v>
      </c>
      <c r="B782" s="18" t="s">
        <v>1324</v>
      </c>
      <c r="C782" s="23">
        <v>856523</v>
      </c>
      <c r="D782" s="23">
        <v>333370</v>
      </c>
      <c r="E782" s="23">
        <v>465728</v>
      </c>
      <c r="F782" s="23">
        <v>452787</v>
      </c>
      <c r="G782" s="23">
        <v>574250</v>
      </c>
      <c r="H782" s="23">
        <v>1055758</v>
      </c>
    </row>
    <row r="783" spans="1:8" x14ac:dyDescent="0.3">
      <c r="A783" s="22" t="s">
        <v>1325</v>
      </c>
      <c r="B783" s="18" t="s">
        <v>1326</v>
      </c>
      <c r="C783" s="23">
        <v>4073687</v>
      </c>
      <c r="D783" s="23">
        <v>3809677</v>
      </c>
      <c r="E783" s="23">
        <v>3608889</v>
      </c>
      <c r="F783" s="23">
        <v>3609282</v>
      </c>
      <c r="G783" s="23">
        <v>4023827</v>
      </c>
      <c r="H783" s="23">
        <v>3590589</v>
      </c>
    </row>
    <row r="784" spans="1:8" x14ac:dyDescent="0.3">
      <c r="A784" s="22" t="s">
        <v>1327</v>
      </c>
      <c r="B784" s="18" t="s">
        <v>1328</v>
      </c>
      <c r="C784" s="23">
        <v>1195677</v>
      </c>
      <c r="D784" s="23">
        <v>1725117</v>
      </c>
      <c r="E784" s="23">
        <v>2036372</v>
      </c>
      <c r="F784" s="23">
        <v>2211114</v>
      </c>
      <c r="G784" s="23">
        <v>2148182</v>
      </c>
      <c r="H784" s="23">
        <v>1292160</v>
      </c>
    </row>
    <row r="785" spans="1:8" x14ac:dyDescent="0.3">
      <c r="A785" s="22" t="s">
        <v>1329</v>
      </c>
      <c r="B785" s="18" t="s">
        <v>1330</v>
      </c>
      <c r="C785" s="23">
        <v>392520</v>
      </c>
      <c r="D785" s="23">
        <v>165267</v>
      </c>
      <c r="E785" s="23">
        <v>157229</v>
      </c>
      <c r="F785" s="23">
        <v>204391</v>
      </c>
      <c r="G785" s="23">
        <v>110556</v>
      </c>
      <c r="H785" s="23">
        <v>108752</v>
      </c>
    </row>
    <row r="786" spans="1:8" x14ac:dyDescent="0.3">
      <c r="A786" s="22" t="s">
        <v>1331</v>
      </c>
      <c r="B786" s="18" t="s">
        <v>1332</v>
      </c>
      <c r="C786" s="23">
        <v>382058</v>
      </c>
      <c r="D786" s="23">
        <v>556309</v>
      </c>
      <c r="E786" s="23">
        <v>524777</v>
      </c>
      <c r="F786" s="23">
        <v>409230</v>
      </c>
      <c r="G786" s="23">
        <v>460938</v>
      </c>
      <c r="H786" s="23">
        <v>554397</v>
      </c>
    </row>
    <row r="787" spans="1:8" x14ac:dyDescent="0.3">
      <c r="A787" s="22" t="s">
        <v>1333</v>
      </c>
      <c r="B787" s="18" t="s">
        <v>1334</v>
      </c>
      <c r="C787" s="23">
        <v>3280569</v>
      </c>
      <c r="D787" s="23">
        <v>4487726</v>
      </c>
      <c r="E787" s="23">
        <v>3885723</v>
      </c>
      <c r="F787" s="23">
        <v>2705274</v>
      </c>
      <c r="G787" s="23">
        <v>4234521</v>
      </c>
      <c r="H787" s="23">
        <v>2787583</v>
      </c>
    </row>
    <row r="788" spans="1:8" x14ac:dyDescent="0.3">
      <c r="A788" s="22" t="s">
        <v>1335</v>
      </c>
      <c r="B788" s="18" t="s">
        <v>1336</v>
      </c>
      <c r="C788" s="23">
        <v>899873</v>
      </c>
      <c r="D788" s="23">
        <v>721409</v>
      </c>
      <c r="E788" s="23">
        <v>529699</v>
      </c>
      <c r="F788" s="23">
        <v>529103</v>
      </c>
      <c r="G788" s="23">
        <v>531319</v>
      </c>
      <c r="H788" s="23">
        <v>556958</v>
      </c>
    </row>
    <row r="789" spans="1:8" x14ac:dyDescent="0.3">
      <c r="A789" s="22" t="s">
        <v>1337</v>
      </c>
      <c r="B789" s="18" t="s">
        <v>1338</v>
      </c>
      <c r="C789" s="23">
        <v>1835306</v>
      </c>
      <c r="D789" s="23">
        <v>1895420</v>
      </c>
      <c r="E789" s="23">
        <v>2196803</v>
      </c>
      <c r="F789" s="23">
        <v>1403953</v>
      </c>
      <c r="G789" s="23">
        <v>1099380</v>
      </c>
      <c r="H789" s="23">
        <v>1098800</v>
      </c>
    </row>
    <row r="790" spans="1:8" x14ac:dyDescent="0.3">
      <c r="A790" s="22" t="s">
        <v>1339</v>
      </c>
      <c r="B790" s="18" t="s">
        <v>1340</v>
      </c>
      <c r="C790" s="23">
        <v>1800245</v>
      </c>
      <c r="D790" s="23">
        <v>1896002</v>
      </c>
      <c r="E790" s="23">
        <v>1602811</v>
      </c>
      <c r="F790" s="23">
        <v>906351</v>
      </c>
      <c r="G790" s="23">
        <v>1126156</v>
      </c>
      <c r="H790" s="23">
        <v>1066471</v>
      </c>
    </row>
    <row r="791" spans="1:8" x14ac:dyDescent="0.3">
      <c r="A791" s="22" t="s">
        <v>1341</v>
      </c>
      <c r="B791" s="18" t="s">
        <v>1342</v>
      </c>
      <c r="C791" s="23">
        <v>3643699</v>
      </c>
      <c r="D791" s="23">
        <v>3348197</v>
      </c>
      <c r="E791" s="23">
        <v>3828364</v>
      </c>
      <c r="F791" s="23">
        <v>3606447</v>
      </c>
      <c r="G791" s="23">
        <v>2669433</v>
      </c>
      <c r="H791" s="23">
        <v>2931989</v>
      </c>
    </row>
    <row r="792" spans="1:8" x14ac:dyDescent="0.3">
      <c r="A792" s="22" t="s">
        <v>1343</v>
      </c>
      <c r="B792" s="18" t="s">
        <v>1344</v>
      </c>
      <c r="C792" s="23">
        <v>15213863</v>
      </c>
      <c r="D792" s="23">
        <v>14696544</v>
      </c>
      <c r="E792" s="23">
        <v>13925301</v>
      </c>
      <c r="F792" s="23">
        <v>13173960</v>
      </c>
      <c r="G792" s="23">
        <v>14759744</v>
      </c>
      <c r="H792" s="23">
        <v>16354198</v>
      </c>
    </row>
    <row r="793" spans="1:8" x14ac:dyDescent="0.3">
      <c r="A793" s="22" t="s">
        <v>1345</v>
      </c>
      <c r="B793" s="18" t="s">
        <v>1346</v>
      </c>
      <c r="C793" s="23">
        <v>3757414</v>
      </c>
      <c r="D793" s="23">
        <v>3406202</v>
      </c>
      <c r="E793" s="23">
        <v>3470833</v>
      </c>
      <c r="F793" s="23">
        <v>3162061</v>
      </c>
      <c r="G793" s="23">
        <v>2982520</v>
      </c>
      <c r="H793" s="23">
        <v>2961360</v>
      </c>
    </row>
    <row r="794" spans="1:8" x14ac:dyDescent="0.3">
      <c r="A794" s="22" t="s">
        <v>1347</v>
      </c>
      <c r="B794" s="18" t="s">
        <v>1348</v>
      </c>
      <c r="C794" s="23">
        <v>1946882</v>
      </c>
      <c r="D794" s="23">
        <v>2140510</v>
      </c>
      <c r="E794" s="23">
        <v>2115978</v>
      </c>
      <c r="F794" s="23">
        <v>2033740</v>
      </c>
      <c r="G794" s="23">
        <v>1798974</v>
      </c>
      <c r="H794" s="23">
        <v>1396613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554533</v>
      </c>
      <c r="D797" s="23">
        <v>707908</v>
      </c>
      <c r="E797" s="23">
        <v>687629</v>
      </c>
      <c r="F797" s="23">
        <v>1383601</v>
      </c>
      <c r="G797" s="23">
        <v>1275876</v>
      </c>
      <c r="H797" s="23">
        <v>1215929</v>
      </c>
    </row>
    <row r="798" spans="1:8" x14ac:dyDescent="0.3">
      <c r="A798" s="22" t="s">
        <v>1351</v>
      </c>
      <c r="B798" s="18" t="s">
        <v>1352</v>
      </c>
      <c r="C798" s="23">
        <v>1561809</v>
      </c>
      <c r="D798" s="23">
        <v>1566340</v>
      </c>
      <c r="E798" s="23">
        <v>1612538</v>
      </c>
      <c r="F798" s="23">
        <v>1535051</v>
      </c>
      <c r="G798" s="23">
        <v>1247418</v>
      </c>
      <c r="H798" s="23">
        <v>2989900</v>
      </c>
    </row>
    <row r="799" spans="1:8" x14ac:dyDescent="0.3">
      <c r="A799" s="22" t="s">
        <v>1353</v>
      </c>
      <c r="B799" s="18" t="s">
        <v>1354</v>
      </c>
      <c r="C799" s="23">
        <v>263285</v>
      </c>
      <c r="D799" s="23">
        <v>328387</v>
      </c>
      <c r="E799" s="23">
        <v>413664</v>
      </c>
      <c r="F799" s="23">
        <v>413664</v>
      </c>
      <c r="G799" s="23">
        <v>413664</v>
      </c>
      <c r="H799" s="23">
        <v>385320</v>
      </c>
    </row>
    <row r="800" spans="1:8" x14ac:dyDescent="0.3">
      <c r="A800" s="22" t="s">
        <v>1355</v>
      </c>
      <c r="B800" s="18" t="s">
        <v>1356</v>
      </c>
      <c r="C800" s="23">
        <v>2068670</v>
      </c>
      <c r="D800" s="23">
        <v>1804928</v>
      </c>
      <c r="E800" s="23">
        <v>1804928</v>
      </c>
      <c r="F800" s="23">
        <v>1811773</v>
      </c>
      <c r="G800" s="23">
        <v>1316476</v>
      </c>
      <c r="H800" s="23">
        <v>1950700</v>
      </c>
    </row>
    <row r="801" spans="1:8" x14ac:dyDescent="0.3">
      <c r="A801" s="22" t="s">
        <v>1357</v>
      </c>
      <c r="B801" s="18" t="s">
        <v>1358</v>
      </c>
      <c r="C801" s="23">
        <v>999052</v>
      </c>
      <c r="D801" s="23">
        <v>1569324</v>
      </c>
      <c r="E801" s="23">
        <v>1548071</v>
      </c>
      <c r="F801" s="23">
        <v>1536225</v>
      </c>
      <c r="G801" s="23">
        <v>1284921</v>
      </c>
      <c r="H801" s="23">
        <v>1175697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2463985</v>
      </c>
      <c r="D804" s="23">
        <v>2463985</v>
      </c>
      <c r="E804" s="23">
        <v>2420437</v>
      </c>
      <c r="F804" s="23">
        <v>2213451</v>
      </c>
      <c r="G804" s="23">
        <v>2735108</v>
      </c>
      <c r="H804" s="23">
        <v>2537520</v>
      </c>
    </row>
    <row r="805" spans="1:8" x14ac:dyDescent="0.3">
      <c r="A805" s="22" t="s">
        <v>1361</v>
      </c>
      <c r="B805" s="18" t="s">
        <v>1362</v>
      </c>
      <c r="C805" s="23">
        <v>1174532</v>
      </c>
      <c r="D805" s="23">
        <v>1642938</v>
      </c>
      <c r="E805" s="23">
        <v>1642938</v>
      </c>
      <c r="F805" s="23">
        <v>1685456</v>
      </c>
      <c r="G805" s="23">
        <v>1683807</v>
      </c>
      <c r="H805" s="23">
        <v>1540679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3097578957</v>
      </c>
      <c r="D807" s="23">
        <f t="shared" si="0"/>
        <v>3151281639</v>
      </c>
      <c r="E807" s="23">
        <f t="shared" si="0"/>
        <v>3277144519</v>
      </c>
      <c r="F807" s="23">
        <f t="shared" si="0"/>
        <v>3329490196</v>
      </c>
      <c r="G807" s="23">
        <f>SUM(G6:G805)</f>
        <v>3417323585</v>
      </c>
      <c r="H807" s="23">
        <f>SUM(H6:H805)</f>
        <v>3445912447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mAhw82wzplja6G2SaJTFZ7Z4eN38/Vp33NfS2N7dJJZXf2RsnO9BBsVwueGQ0z4PNFW74DpVKOzJ3yOVWZe7jQ==" saltValue="KlWjog5QiVRPUxsjLrOhEA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14027-AA7A-457A-9E8B-8C72066A1950}">
  <sheetPr codeName="Sheet11">
    <tabColor rgb="FFE0AA0F"/>
    <pageSetUpPr fitToPage="1"/>
  </sheetPr>
  <dimension ref="A1:I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1366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0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9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9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9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9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9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1314314</v>
      </c>
      <c r="D15" s="23">
        <v>329547</v>
      </c>
      <c r="E15" s="23">
        <v>676412</v>
      </c>
      <c r="F15" s="23">
        <v>1308204</v>
      </c>
      <c r="G15" s="23">
        <v>1334328</v>
      </c>
      <c r="H15" s="23">
        <v>1259953</v>
      </c>
    </row>
    <row r="16" spans="1:9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1</v>
      </c>
      <c r="E24" s="23">
        <v>0</v>
      </c>
      <c r="F24" s="23">
        <v>1</v>
      </c>
      <c r="G24" s="23">
        <v>1</v>
      </c>
      <c r="H24" s="23">
        <v>1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936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1050</v>
      </c>
      <c r="D33" s="23">
        <v>525</v>
      </c>
      <c r="E33" s="23">
        <v>1</v>
      </c>
      <c r="F33" s="23">
        <v>1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76607</v>
      </c>
      <c r="D51" s="23">
        <v>79635</v>
      </c>
      <c r="E51" s="23">
        <v>78120</v>
      </c>
      <c r="F51" s="23">
        <v>75093</v>
      </c>
      <c r="G51" s="23">
        <v>79635</v>
      </c>
      <c r="H51" s="23">
        <v>54428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211090</v>
      </c>
      <c r="D55" s="23">
        <v>211090</v>
      </c>
      <c r="E55" s="23">
        <v>211090</v>
      </c>
      <c r="F55" s="23">
        <v>211090</v>
      </c>
      <c r="G55" s="23">
        <v>211090</v>
      </c>
      <c r="H55" s="23">
        <v>176300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213844</v>
      </c>
      <c r="D61" s="23">
        <v>208430</v>
      </c>
      <c r="E61" s="23">
        <v>221965</v>
      </c>
      <c r="F61" s="23">
        <v>196455</v>
      </c>
      <c r="G61" s="23">
        <v>4468</v>
      </c>
      <c r="H61" s="23">
        <v>4468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432186</v>
      </c>
      <c r="D76" s="23">
        <v>379051</v>
      </c>
      <c r="E76" s="23">
        <v>325916</v>
      </c>
      <c r="F76" s="23">
        <v>235312</v>
      </c>
      <c r="G76" s="23">
        <v>235312</v>
      </c>
      <c r="H76" s="23">
        <v>235312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725</v>
      </c>
      <c r="D101" s="23">
        <v>614</v>
      </c>
      <c r="E101" s="23">
        <v>534</v>
      </c>
      <c r="F101" s="23">
        <v>614</v>
      </c>
      <c r="G101" s="23">
        <v>2</v>
      </c>
      <c r="H101" s="23">
        <v>2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60181</v>
      </c>
      <c r="D105" s="23">
        <v>38154</v>
      </c>
      <c r="E105" s="23">
        <v>31336</v>
      </c>
      <c r="F105" s="23">
        <v>21534</v>
      </c>
      <c r="G105" s="23">
        <v>49011</v>
      </c>
      <c r="H105" s="23">
        <v>47188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674066</v>
      </c>
      <c r="D108" s="23">
        <v>662969</v>
      </c>
      <c r="E108" s="23">
        <v>460979</v>
      </c>
      <c r="F108" s="23">
        <v>460979</v>
      </c>
      <c r="G108" s="23">
        <v>460979</v>
      </c>
      <c r="H108" s="23">
        <v>460979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157717</v>
      </c>
      <c r="D110" s="23">
        <v>150548</v>
      </c>
      <c r="E110" s="23">
        <v>145171</v>
      </c>
      <c r="F110" s="23">
        <v>107534</v>
      </c>
      <c r="G110" s="23">
        <v>19245</v>
      </c>
      <c r="H110" s="23">
        <v>21745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4002</v>
      </c>
      <c r="D112" s="23">
        <v>2530</v>
      </c>
      <c r="E112" s="23">
        <v>1059</v>
      </c>
      <c r="F112" s="23">
        <v>1047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4015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9783</v>
      </c>
      <c r="D118" s="23">
        <v>9783</v>
      </c>
      <c r="E118" s="23">
        <v>9783</v>
      </c>
      <c r="F118" s="23">
        <v>5806</v>
      </c>
      <c r="G118" s="23">
        <v>5806</v>
      </c>
      <c r="H118" s="23">
        <v>5806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714908</v>
      </c>
      <c r="D121" s="23">
        <v>714908</v>
      </c>
      <c r="E121" s="23">
        <v>714908</v>
      </c>
      <c r="F121" s="23">
        <v>701878</v>
      </c>
      <c r="G121" s="23">
        <v>683280</v>
      </c>
      <c r="H121" s="23">
        <v>683280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13211</v>
      </c>
      <c r="D123" s="23">
        <v>13182</v>
      </c>
      <c r="E123" s="23">
        <v>13182</v>
      </c>
      <c r="F123" s="23">
        <v>13182</v>
      </c>
      <c r="G123" s="23">
        <v>2493</v>
      </c>
      <c r="H123" s="23">
        <v>855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142407</v>
      </c>
      <c r="D129" s="23">
        <v>112097</v>
      </c>
      <c r="E129" s="23">
        <v>104320</v>
      </c>
      <c r="F129" s="23">
        <v>91830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188416</v>
      </c>
      <c r="D136" s="23">
        <v>188416</v>
      </c>
      <c r="E136" s="23">
        <v>94208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6382</v>
      </c>
      <c r="D139" s="23">
        <v>6382</v>
      </c>
      <c r="E139" s="23">
        <v>6382</v>
      </c>
      <c r="F139" s="23">
        <v>3191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851191</v>
      </c>
      <c r="D147" s="23">
        <v>709713</v>
      </c>
      <c r="E147" s="23">
        <v>684410</v>
      </c>
      <c r="F147" s="23">
        <v>685191</v>
      </c>
      <c r="G147" s="23">
        <v>570196</v>
      </c>
      <c r="H147" s="23">
        <v>522510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216431</v>
      </c>
      <c r="D156" s="23">
        <v>216431</v>
      </c>
      <c r="E156" s="23">
        <v>213756</v>
      </c>
      <c r="F156" s="23">
        <v>216079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335656</v>
      </c>
      <c r="D163" s="23">
        <v>268167</v>
      </c>
      <c r="E163" s="23">
        <v>226461</v>
      </c>
      <c r="F163" s="23">
        <v>229206</v>
      </c>
      <c r="G163" s="23">
        <v>182921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248078</v>
      </c>
      <c r="D177" s="23">
        <v>143980</v>
      </c>
      <c r="E177" s="23">
        <v>143980</v>
      </c>
      <c r="F177" s="23">
        <v>149739</v>
      </c>
      <c r="G177" s="23">
        <v>149739</v>
      </c>
      <c r="H177" s="23">
        <v>95976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236347</v>
      </c>
      <c r="D200" s="23">
        <v>171105</v>
      </c>
      <c r="E200" s="23">
        <v>166997</v>
      </c>
      <c r="F200" s="23">
        <v>166997</v>
      </c>
      <c r="G200" s="23">
        <v>166997</v>
      </c>
      <c r="H200" s="23">
        <v>68996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88040</v>
      </c>
      <c r="D216" s="23">
        <v>50836</v>
      </c>
      <c r="E216" s="23">
        <v>60369</v>
      </c>
      <c r="F216" s="23">
        <v>50836</v>
      </c>
      <c r="G216" s="23">
        <v>1</v>
      </c>
      <c r="H216" s="23">
        <v>1</v>
      </c>
    </row>
    <row r="217" spans="1:8" x14ac:dyDescent="0.3">
      <c r="A217" s="22" t="s">
        <v>353</v>
      </c>
      <c r="B217" s="18" t="s">
        <v>354</v>
      </c>
      <c r="C217" s="23">
        <v>33869</v>
      </c>
      <c r="D217" s="23">
        <v>41796</v>
      </c>
      <c r="E217" s="23">
        <v>31751</v>
      </c>
      <c r="F217" s="23">
        <v>16535</v>
      </c>
      <c r="G217" s="23">
        <v>21495</v>
      </c>
      <c r="H217" s="23">
        <v>20255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72219</v>
      </c>
      <c r="D221" s="23">
        <v>69584</v>
      </c>
      <c r="E221" s="23">
        <v>62204</v>
      </c>
      <c r="F221" s="23">
        <v>61677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136847</v>
      </c>
      <c r="D234" s="23">
        <v>144289</v>
      </c>
      <c r="E234" s="23">
        <v>142222</v>
      </c>
      <c r="F234" s="23">
        <v>96905</v>
      </c>
      <c r="G234" s="23">
        <v>55709</v>
      </c>
      <c r="H234" s="23">
        <v>25160</v>
      </c>
    </row>
    <row r="235" spans="1:8" x14ac:dyDescent="0.3">
      <c r="A235" s="22" t="s">
        <v>380</v>
      </c>
      <c r="B235" s="18" t="s">
        <v>381</v>
      </c>
      <c r="C235" s="23">
        <v>659545</v>
      </c>
      <c r="D235" s="23">
        <v>652057</v>
      </c>
      <c r="E235" s="23">
        <v>464505</v>
      </c>
      <c r="F235" s="23">
        <v>450101</v>
      </c>
      <c r="G235" s="23">
        <v>318576</v>
      </c>
      <c r="H235" s="23">
        <v>311923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60215</v>
      </c>
      <c r="D254" s="23">
        <v>63864</v>
      </c>
      <c r="E254" s="23">
        <v>45009</v>
      </c>
      <c r="F254" s="23">
        <v>43793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52981</v>
      </c>
      <c r="D258" s="23">
        <v>45674</v>
      </c>
      <c r="E258" s="23">
        <v>29232</v>
      </c>
      <c r="F258" s="23">
        <v>49328</v>
      </c>
      <c r="G258" s="23">
        <v>1</v>
      </c>
      <c r="H258" s="23">
        <v>1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1</v>
      </c>
      <c r="E259" s="23">
        <v>1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230510</v>
      </c>
      <c r="D262" s="23">
        <v>209555</v>
      </c>
      <c r="E262" s="23">
        <v>181614</v>
      </c>
      <c r="F262" s="23">
        <v>65980</v>
      </c>
      <c r="G262" s="23">
        <v>82946</v>
      </c>
      <c r="H262" s="23">
        <v>1566</v>
      </c>
    </row>
    <row r="263" spans="1:8" x14ac:dyDescent="0.3">
      <c r="A263" s="22" t="s">
        <v>422</v>
      </c>
      <c r="B263" s="18" t="s">
        <v>423</v>
      </c>
      <c r="C263" s="23">
        <v>38146</v>
      </c>
      <c r="D263" s="23">
        <v>38146</v>
      </c>
      <c r="E263" s="23">
        <v>28449</v>
      </c>
      <c r="F263" s="23">
        <v>28449</v>
      </c>
      <c r="G263" s="23">
        <v>1388</v>
      </c>
      <c r="H263" s="23">
        <v>1388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169260</v>
      </c>
      <c r="D266" s="23">
        <v>168859</v>
      </c>
      <c r="E266" s="23">
        <v>168459</v>
      </c>
      <c r="F266" s="23">
        <v>87789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146436</v>
      </c>
      <c r="D267" s="23">
        <v>146044</v>
      </c>
      <c r="E267" s="23">
        <v>146044</v>
      </c>
      <c r="F267" s="23">
        <v>146044</v>
      </c>
      <c r="G267" s="23">
        <v>146044</v>
      </c>
      <c r="H267" s="23">
        <v>122823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300485</v>
      </c>
      <c r="D271" s="23">
        <v>246001</v>
      </c>
      <c r="E271" s="23">
        <v>131202</v>
      </c>
      <c r="F271" s="23">
        <v>116272</v>
      </c>
      <c r="G271" s="23">
        <v>93817</v>
      </c>
      <c r="H271" s="23">
        <v>75324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204447</v>
      </c>
      <c r="D278" s="23">
        <v>204447</v>
      </c>
      <c r="E278" s="23">
        <v>204447</v>
      </c>
      <c r="F278" s="23">
        <v>191762</v>
      </c>
      <c r="G278" s="23">
        <v>191762</v>
      </c>
      <c r="H278" s="23">
        <v>87328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53104</v>
      </c>
      <c r="D288" s="23">
        <v>53104</v>
      </c>
      <c r="E288" s="23">
        <v>49980</v>
      </c>
      <c r="F288" s="23">
        <v>42951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129460</v>
      </c>
      <c r="D299" s="23">
        <v>100037</v>
      </c>
      <c r="E299" s="23">
        <v>137306</v>
      </c>
      <c r="F299" s="23">
        <v>109845</v>
      </c>
      <c r="G299" s="23">
        <v>97269</v>
      </c>
      <c r="H299" s="23">
        <v>52043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292414</v>
      </c>
      <c r="D304" s="23">
        <v>95371</v>
      </c>
      <c r="E304" s="23">
        <v>64693</v>
      </c>
      <c r="F304" s="23">
        <v>27525</v>
      </c>
      <c r="G304" s="23">
        <v>27115</v>
      </c>
      <c r="H304" s="23">
        <v>9842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217526</v>
      </c>
      <c r="D309" s="23">
        <v>202571</v>
      </c>
      <c r="E309" s="23">
        <v>187616</v>
      </c>
      <c r="F309" s="23">
        <v>176238</v>
      </c>
      <c r="G309" s="23">
        <v>61908</v>
      </c>
      <c r="H309" s="23">
        <v>47203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104073</v>
      </c>
      <c r="D324" s="23">
        <v>64065</v>
      </c>
      <c r="E324" s="23">
        <v>97222</v>
      </c>
      <c r="F324" s="23">
        <v>110384</v>
      </c>
      <c r="G324" s="23">
        <v>130652</v>
      </c>
      <c r="H324" s="23">
        <v>118714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213445</v>
      </c>
      <c r="D329" s="23">
        <v>61639</v>
      </c>
      <c r="E329" s="23">
        <v>63506</v>
      </c>
      <c r="F329" s="23">
        <v>67252</v>
      </c>
      <c r="G329" s="23">
        <v>99718</v>
      </c>
      <c r="H329" s="23">
        <v>115951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158103</v>
      </c>
      <c r="D410" s="23">
        <v>158103</v>
      </c>
      <c r="E410" s="23">
        <v>158103</v>
      </c>
      <c r="F410" s="23">
        <v>158103</v>
      </c>
      <c r="G410" s="23">
        <v>102625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100444</v>
      </c>
      <c r="D415" s="23">
        <v>91171</v>
      </c>
      <c r="E415" s="23">
        <v>13943</v>
      </c>
      <c r="F415" s="23">
        <v>12260</v>
      </c>
      <c r="G415" s="23">
        <v>8894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72133</v>
      </c>
      <c r="D418" s="23">
        <v>59697</v>
      </c>
      <c r="E418" s="23">
        <v>31577</v>
      </c>
      <c r="F418" s="23">
        <v>17278</v>
      </c>
      <c r="G418" s="23">
        <v>31013</v>
      </c>
      <c r="H418" s="23">
        <v>19667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392285</v>
      </c>
      <c r="D449" s="23">
        <v>376299</v>
      </c>
      <c r="E449" s="23">
        <v>343841</v>
      </c>
      <c r="F449" s="23">
        <v>65865</v>
      </c>
      <c r="G449" s="23">
        <v>75480</v>
      </c>
      <c r="H449" s="23">
        <v>55958</v>
      </c>
    </row>
    <row r="450" spans="1:8" x14ac:dyDescent="0.3">
      <c r="A450" s="22" t="s">
        <v>751</v>
      </c>
      <c r="B450" s="18" t="s">
        <v>752</v>
      </c>
      <c r="C450" s="23">
        <v>176588</v>
      </c>
      <c r="D450" s="23">
        <v>175007</v>
      </c>
      <c r="E450" s="23">
        <v>101646</v>
      </c>
      <c r="F450" s="23">
        <v>79754</v>
      </c>
      <c r="G450" s="23">
        <v>76734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45894</v>
      </c>
      <c r="D453" s="23">
        <v>44240</v>
      </c>
      <c r="E453" s="23">
        <v>43940</v>
      </c>
      <c r="F453" s="23">
        <v>39430</v>
      </c>
      <c r="G453" s="23">
        <v>34620</v>
      </c>
      <c r="H453" s="23">
        <v>34620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776145</v>
      </c>
      <c r="D465" s="23">
        <v>768988</v>
      </c>
      <c r="E465" s="23">
        <v>691433</v>
      </c>
      <c r="F465" s="23">
        <v>693094</v>
      </c>
      <c r="G465" s="23">
        <v>735528</v>
      </c>
      <c r="H465" s="23">
        <v>367874</v>
      </c>
    </row>
    <row r="466" spans="1:8" x14ac:dyDescent="0.3">
      <c r="A466" s="22" t="s">
        <v>779</v>
      </c>
      <c r="B466" s="18" t="s">
        <v>780</v>
      </c>
      <c r="C466" s="23">
        <v>856531</v>
      </c>
      <c r="D466" s="23">
        <v>846791</v>
      </c>
      <c r="E466" s="23">
        <v>769017</v>
      </c>
      <c r="F466" s="23">
        <v>667347</v>
      </c>
      <c r="G466" s="23">
        <v>518515</v>
      </c>
      <c r="H466" s="23">
        <v>482273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97195</v>
      </c>
      <c r="D495" s="23">
        <v>97195</v>
      </c>
      <c r="E495" s="23">
        <v>97195</v>
      </c>
      <c r="F495" s="23">
        <v>97195</v>
      </c>
      <c r="G495" s="23">
        <v>97195</v>
      </c>
      <c r="H495" s="23">
        <v>6021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126503</v>
      </c>
      <c r="D505" s="23">
        <v>123450</v>
      </c>
      <c r="E505" s="23">
        <v>120395</v>
      </c>
      <c r="F505" s="23">
        <v>120395</v>
      </c>
      <c r="G505" s="23">
        <v>120395</v>
      </c>
      <c r="H505" s="23">
        <v>60197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364700</v>
      </c>
      <c r="D524" s="23">
        <v>363061</v>
      </c>
      <c r="E524" s="23">
        <v>361420</v>
      </c>
      <c r="F524" s="23">
        <v>323646</v>
      </c>
      <c r="G524" s="23">
        <v>316</v>
      </c>
      <c r="H524" s="23">
        <v>316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1</v>
      </c>
      <c r="E552" s="23">
        <v>0</v>
      </c>
      <c r="F552" s="23">
        <v>0</v>
      </c>
      <c r="G552" s="23">
        <v>1</v>
      </c>
      <c r="H552" s="23">
        <v>1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22443</v>
      </c>
      <c r="D556" s="23">
        <v>22443</v>
      </c>
      <c r="E556" s="23">
        <v>22443</v>
      </c>
      <c r="F556" s="23">
        <v>17633</v>
      </c>
      <c r="G556" s="23">
        <v>17911</v>
      </c>
      <c r="H556" s="23">
        <v>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327816</v>
      </c>
      <c r="D577" s="23">
        <v>259592</v>
      </c>
      <c r="E577" s="23">
        <v>205705</v>
      </c>
      <c r="F577" s="23">
        <v>171181</v>
      </c>
      <c r="G577" s="23">
        <v>171833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267211</v>
      </c>
      <c r="D584" s="23">
        <v>265853</v>
      </c>
      <c r="E584" s="23">
        <v>264495</v>
      </c>
      <c r="F584" s="23">
        <v>162432</v>
      </c>
      <c r="G584" s="23">
        <v>97454</v>
      </c>
      <c r="H584" s="23">
        <v>97454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409386</v>
      </c>
      <c r="D593" s="23">
        <v>409386</v>
      </c>
      <c r="E593" s="23">
        <v>409386</v>
      </c>
      <c r="F593" s="23">
        <v>409386</v>
      </c>
      <c r="G593" s="23">
        <v>18194</v>
      </c>
      <c r="H593" s="23">
        <v>9097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391798</v>
      </c>
      <c r="D596" s="23">
        <v>297722</v>
      </c>
      <c r="E596" s="23">
        <v>275395</v>
      </c>
      <c r="F596" s="23">
        <v>268358</v>
      </c>
      <c r="G596" s="23">
        <v>130261</v>
      </c>
      <c r="H596" s="23">
        <v>3137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137340</v>
      </c>
      <c r="D599" s="23">
        <v>127702</v>
      </c>
      <c r="E599" s="23">
        <v>127702</v>
      </c>
      <c r="F599" s="23">
        <v>108426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24514</v>
      </c>
      <c r="D603" s="23">
        <v>24514</v>
      </c>
      <c r="E603" s="23">
        <v>23223</v>
      </c>
      <c r="F603" s="23">
        <v>20534</v>
      </c>
      <c r="G603" s="23">
        <v>22790</v>
      </c>
      <c r="H603" s="23">
        <v>4041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35784</v>
      </c>
      <c r="D605" s="23">
        <v>17858</v>
      </c>
      <c r="E605" s="23">
        <v>4119</v>
      </c>
      <c r="F605" s="23">
        <v>4119</v>
      </c>
      <c r="G605" s="23">
        <v>7531</v>
      </c>
      <c r="H605" s="23">
        <v>8158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26690</v>
      </c>
      <c r="D609" s="23">
        <v>27084</v>
      </c>
      <c r="E609" s="23">
        <v>27084</v>
      </c>
      <c r="F609" s="23">
        <v>27084</v>
      </c>
      <c r="G609" s="23">
        <v>26675</v>
      </c>
      <c r="H609" s="23">
        <v>12404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58520</v>
      </c>
      <c r="D611" s="23">
        <v>56502</v>
      </c>
      <c r="E611" s="23">
        <v>61547</v>
      </c>
      <c r="F611" s="23">
        <v>22198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1404988</v>
      </c>
      <c r="D622" s="23">
        <v>1379273</v>
      </c>
      <c r="E622" s="23">
        <v>1349444</v>
      </c>
      <c r="F622" s="23">
        <v>1216142</v>
      </c>
      <c r="G622" s="23">
        <v>791935</v>
      </c>
      <c r="H622" s="23">
        <v>76937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1818483</v>
      </c>
      <c r="D635" s="23">
        <v>1818483</v>
      </c>
      <c r="E635" s="23">
        <v>709121</v>
      </c>
      <c r="F635" s="23">
        <v>709121</v>
      </c>
      <c r="G635" s="23">
        <v>601779</v>
      </c>
      <c r="H635" s="23">
        <v>243692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92375</v>
      </c>
      <c r="D660" s="23">
        <v>82417</v>
      </c>
      <c r="E660" s="23">
        <v>77568</v>
      </c>
      <c r="F660" s="23">
        <v>25905</v>
      </c>
      <c r="G660" s="23">
        <v>23434</v>
      </c>
      <c r="H660" s="23">
        <v>15438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1742685</v>
      </c>
      <c r="D671" s="23">
        <v>1742685</v>
      </c>
      <c r="E671" s="23">
        <v>1651969</v>
      </c>
      <c r="F671" s="23">
        <v>1649617</v>
      </c>
      <c r="G671" s="23">
        <v>1611952</v>
      </c>
      <c r="H671" s="23">
        <v>1248938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68622</v>
      </c>
      <c r="D678" s="23">
        <v>28236</v>
      </c>
      <c r="E678" s="23">
        <v>4406</v>
      </c>
      <c r="F678" s="23">
        <v>4406</v>
      </c>
      <c r="G678" s="23">
        <v>2203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431928</v>
      </c>
      <c r="D688" s="23">
        <v>431928</v>
      </c>
      <c r="E688" s="23">
        <v>431928</v>
      </c>
      <c r="F688" s="23">
        <v>431928</v>
      </c>
      <c r="G688" s="23">
        <v>431928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141336</v>
      </c>
      <c r="D695" s="23">
        <v>136874</v>
      </c>
      <c r="E695" s="23">
        <v>144312</v>
      </c>
      <c r="F695" s="23">
        <v>61139</v>
      </c>
      <c r="G695" s="23">
        <v>58152</v>
      </c>
      <c r="H695" s="23">
        <v>26679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555</v>
      </c>
      <c r="D719" s="23">
        <v>555</v>
      </c>
      <c r="E719" s="23">
        <v>555</v>
      </c>
      <c r="F719" s="23">
        <v>555</v>
      </c>
      <c r="G719" s="23">
        <v>555</v>
      </c>
      <c r="H719" s="23">
        <v>555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329</v>
      </c>
      <c r="D743" s="23">
        <v>91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189685</v>
      </c>
      <c r="D751" s="23">
        <v>182766</v>
      </c>
      <c r="E751" s="23">
        <v>182766</v>
      </c>
      <c r="F751" s="23">
        <v>182766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1249</v>
      </c>
      <c r="D768" s="23">
        <v>1249</v>
      </c>
      <c r="E768" s="23">
        <v>1249</v>
      </c>
      <c r="F768" s="23">
        <v>1249</v>
      </c>
      <c r="G768" s="23">
        <v>1249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4046</v>
      </c>
      <c r="D770" s="23">
        <v>3771</v>
      </c>
      <c r="E770" s="23">
        <v>3054</v>
      </c>
      <c r="F770" s="23">
        <v>1521</v>
      </c>
      <c r="G770" s="23">
        <v>237</v>
      </c>
      <c r="H770" s="23">
        <v>237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0</v>
      </c>
      <c r="D792" s="23">
        <v>0</v>
      </c>
      <c r="E792" s="23">
        <v>0</v>
      </c>
      <c r="F792" s="23">
        <v>0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20080869</v>
      </c>
      <c r="D807" s="23">
        <f t="shared" si="0"/>
        <v>17696185</v>
      </c>
      <c r="E807" s="23">
        <f t="shared" si="0"/>
        <v>15536782</v>
      </c>
      <c r="F807" s="23">
        <f t="shared" si="0"/>
        <v>14590696</v>
      </c>
      <c r="G807" s="23">
        <f>SUM(G6:G805)</f>
        <v>11301293</v>
      </c>
      <c r="H807" s="23">
        <f>SUM(H6:H805)</f>
        <v>7401015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sSmrJmFmdzEVWnu0/fsZieNajjImplhRWU0fVUOSxCvyI8k58YarnCU3el/aKpDIxjO7U7VX17cj+6B2FMroaA==" saltValue="fb6TlOfMvv2cNieUPyXd2A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CD7B2-5FAA-4850-BD31-0092CF67AC3A}">
  <sheetPr codeName="Sheet12">
    <tabColor rgb="FFE0AA0F"/>
    <pageSetUpPr fitToPage="1"/>
  </sheetPr>
  <dimension ref="A1:K815"/>
  <sheetViews>
    <sheetView zoomScale="120" zoomScaleNormal="120" workbookViewId="0">
      <pane xSplit="2" ySplit="3" topLeftCell="C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1376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0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11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11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11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571317</v>
      </c>
      <c r="D15" s="23">
        <v>285659</v>
      </c>
      <c r="E15" s="23">
        <v>0</v>
      </c>
      <c r="F15" s="23">
        <v>0</v>
      </c>
      <c r="G15" s="23">
        <v>0</v>
      </c>
      <c r="H15" s="23">
        <v>0</v>
      </c>
    </row>
    <row r="16" spans="1:11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657838</v>
      </c>
      <c r="D203" s="23">
        <v>657838</v>
      </c>
      <c r="E203" s="23">
        <v>657838</v>
      </c>
      <c r="F203" s="23">
        <v>657838</v>
      </c>
      <c r="G203" s="23">
        <v>592055</v>
      </c>
      <c r="H203" s="23">
        <v>526271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3112735</v>
      </c>
      <c r="D259" s="23">
        <v>2668059</v>
      </c>
      <c r="E259" s="23">
        <v>2223382</v>
      </c>
      <c r="F259" s="23">
        <v>1778706</v>
      </c>
      <c r="G259" s="23">
        <v>1334029</v>
      </c>
      <c r="H259" s="23">
        <v>889353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1026312</v>
      </c>
      <c r="D329" s="23">
        <v>879696</v>
      </c>
      <c r="E329" s="23">
        <v>733080</v>
      </c>
      <c r="F329" s="23">
        <v>586464</v>
      </c>
      <c r="G329" s="23">
        <v>439848</v>
      </c>
      <c r="H329" s="23">
        <v>293232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852115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2380458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0</v>
      </c>
      <c r="D792" s="23">
        <v>0</v>
      </c>
      <c r="E792" s="23">
        <v>0</v>
      </c>
      <c r="F792" s="23">
        <v>0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5368202</v>
      </c>
      <c r="D807" s="23">
        <f t="shared" si="0"/>
        <v>4491252</v>
      </c>
      <c r="E807" s="23">
        <f t="shared" si="0"/>
        <v>3614300</v>
      </c>
      <c r="F807" s="23">
        <f t="shared" si="0"/>
        <v>3023008</v>
      </c>
      <c r="G807" s="23">
        <f>SUM(G6:G805)</f>
        <v>2365932</v>
      </c>
      <c r="H807" s="23">
        <f>SUM(H6:H805)</f>
        <v>4941429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fjxUXCLYcw7SKUZLxPu+BQRrJsr23tQ5bwa3PXTBrCJ0Pb5GLmshySQ3l5JWUmMjhFyK/ePIJadT0G2PKPtIEw==" saltValue="0tZdDPJkNqB0rPRY0O+KSA==" spinCount="100000" sheet="1" objects="1" scenarios="1"/>
  <mergeCells count="1">
    <mergeCell ref="A1:H1"/>
  </mergeCells>
  <hyperlinks>
    <hyperlink ref="J3" location="Summary!B19" display="Return to Summary Page" xr:uid="{3693ECED-09A7-4F98-BC1C-EA21C90868D5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4F031-FF04-40F8-A6D0-7C0CA6161DC3}">
  <sheetPr codeName="Sheet13">
    <tabColor rgb="FFE0AA0F"/>
    <pageSetUpPr fitToPage="1"/>
  </sheetPr>
  <dimension ref="A1:I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1373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1172932</v>
      </c>
      <c r="D6" s="23">
        <v>473205</v>
      </c>
      <c r="E6" s="23">
        <v>456370</v>
      </c>
      <c r="F6" s="23">
        <v>1072615</v>
      </c>
      <c r="G6" s="23">
        <v>464405</v>
      </c>
      <c r="H6" s="23">
        <v>1679018</v>
      </c>
    </row>
    <row r="7" spans="1:9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9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9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9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9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9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6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6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6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6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7681873</v>
      </c>
      <c r="D167" s="23">
        <v>2076835</v>
      </c>
      <c r="E167" s="23">
        <v>2026100</v>
      </c>
      <c r="F167" s="23">
        <v>4593143</v>
      </c>
      <c r="G167" s="23">
        <v>1950636</v>
      </c>
      <c r="H167" s="23">
        <v>4359050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4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4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4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4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4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4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4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4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4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4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4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4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4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4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 t="s">
        <v>1489</v>
      </c>
      <c r="E260" s="24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4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4334926</v>
      </c>
      <c r="D317" s="23">
        <v>1610757</v>
      </c>
      <c r="E317" s="23">
        <v>1560405</v>
      </c>
      <c r="F317" s="23">
        <v>2941339</v>
      </c>
      <c r="G317" s="23">
        <v>1486891</v>
      </c>
      <c r="H317" s="23">
        <v>4978607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 t="s">
        <v>1489</v>
      </c>
      <c r="E330" s="24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4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4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4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34963632</v>
      </c>
      <c r="D390" s="23">
        <v>27968401</v>
      </c>
      <c r="E390" s="23">
        <v>26379657</v>
      </c>
      <c r="F390" s="23">
        <v>35255880</v>
      </c>
      <c r="G390" s="23">
        <v>25964823</v>
      </c>
      <c r="H390" s="23">
        <v>41712719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4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4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4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4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4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4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6859271</v>
      </c>
      <c r="D443" s="23">
        <v>1093997</v>
      </c>
      <c r="E443" s="23">
        <v>1069590</v>
      </c>
      <c r="F443" s="23">
        <v>5056282</v>
      </c>
      <c r="G443" s="23">
        <v>1047427</v>
      </c>
      <c r="H443" s="23">
        <v>8234276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4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4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3325301</v>
      </c>
      <c r="D469" s="23">
        <v>511205</v>
      </c>
      <c r="E469" s="23">
        <v>492435</v>
      </c>
      <c r="F469" s="23">
        <v>2316683</v>
      </c>
      <c r="G469" s="23">
        <v>502896</v>
      </c>
      <c r="H469" s="23">
        <v>4939282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4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4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 t="s">
        <v>1489</v>
      </c>
      <c r="E482" s="24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4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4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4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4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4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4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4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41158</v>
      </c>
      <c r="D520" s="23">
        <v>46760</v>
      </c>
      <c r="E520" s="23">
        <v>46169</v>
      </c>
      <c r="F520" s="23">
        <v>107025</v>
      </c>
      <c r="G520" s="23">
        <v>45882</v>
      </c>
      <c r="H520" s="23">
        <v>266701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 t="s">
        <v>1489</v>
      </c>
      <c r="E528" s="24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4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4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4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 t="s">
        <v>1489</v>
      </c>
      <c r="E557" s="24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4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4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4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 t="s">
        <v>1489</v>
      </c>
      <c r="E579" s="24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4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4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4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 t="s">
        <v>1489</v>
      </c>
      <c r="E597" s="24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4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4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4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6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6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6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6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 t="s">
        <v>1489</v>
      </c>
      <c r="E697" s="26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6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6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6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 t="s">
        <v>1489</v>
      </c>
      <c r="E716" s="26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6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6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6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6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6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 t="s">
        <v>1489</v>
      </c>
      <c r="E753" s="26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6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2376</v>
      </c>
      <c r="D771" s="23">
        <v>0</v>
      </c>
      <c r="E771" s="23">
        <v>0</v>
      </c>
      <c r="F771" s="23">
        <v>1980</v>
      </c>
      <c r="G771" s="23">
        <v>103337</v>
      </c>
      <c r="H771" s="23">
        <v>5544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3496467</v>
      </c>
      <c r="D792" s="23">
        <v>962824</v>
      </c>
      <c r="E792" s="23">
        <v>912471</v>
      </c>
      <c r="F792" s="23">
        <v>1885820</v>
      </c>
      <c r="G792" s="23">
        <v>904826</v>
      </c>
      <c r="H792" s="23">
        <v>3222464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6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6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6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6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 t="s">
        <v>1489</v>
      </c>
      <c r="E806" s="24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61877936</v>
      </c>
      <c r="D807" s="23">
        <f t="shared" si="0"/>
        <v>34743984</v>
      </c>
      <c r="E807" s="23">
        <f t="shared" si="0"/>
        <v>32943197</v>
      </c>
      <c r="F807" s="23">
        <f t="shared" si="0"/>
        <v>53230767</v>
      </c>
      <c r="G807" s="23">
        <f>SUM(G6:G805)</f>
        <v>32471123</v>
      </c>
      <c r="H807" s="23">
        <f>SUM(H6:H805)</f>
        <v>69397661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H0rahb7UK2+oXjpx75B9dXzDesEOZq77Jc0ZWB4iS0PUHHPPAKPQvYn1roTwbK4rYueRWCdnzUBRTRb773jTnQ==" saltValue="vvDqAaLdpUIAWwRQfO1b/A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3256BD-CDA5-49E7-8AEA-1608AC4AD499}">
  <sheetPr codeName="Sheet14">
    <tabColor rgb="FFE0AA0F"/>
    <pageSetUpPr fitToPage="1"/>
  </sheetPr>
  <dimension ref="A1:I815"/>
  <sheetViews>
    <sheetView zoomScale="120" zoomScaleNormal="120" workbookViewId="0">
      <pane xSplit="2" ySplit="3" topLeftCell="C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1374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2458638</v>
      </c>
      <c r="D6" s="23">
        <v>2824037</v>
      </c>
      <c r="E6" s="23">
        <v>2597384</v>
      </c>
      <c r="F6" s="23">
        <v>2360405</v>
      </c>
      <c r="G6" s="23">
        <v>2641392</v>
      </c>
      <c r="H6" s="23">
        <v>3810725</v>
      </c>
    </row>
    <row r="7" spans="1:9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9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9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9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9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9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9036347</v>
      </c>
      <c r="D167" s="23">
        <v>7894832</v>
      </c>
      <c r="E167" s="23">
        <v>6684109</v>
      </c>
      <c r="F167" s="23">
        <v>6341462</v>
      </c>
      <c r="G167" s="23">
        <v>6476262</v>
      </c>
      <c r="H167" s="23">
        <v>6675407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4748679</v>
      </c>
      <c r="D317" s="23">
        <v>5357208</v>
      </c>
      <c r="E317" s="23">
        <v>4783120</v>
      </c>
      <c r="F317" s="23">
        <v>3567751</v>
      </c>
      <c r="G317" s="23">
        <v>3695574</v>
      </c>
      <c r="H317" s="23">
        <v>6175978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123961968</v>
      </c>
      <c r="D390" s="23">
        <v>143167284</v>
      </c>
      <c r="E390" s="23">
        <v>128498292</v>
      </c>
      <c r="F390" s="23">
        <v>124998120</v>
      </c>
      <c r="G390" s="23">
        <v>105735240</v>
      </c>
      <c r="H390" s="23">
        <v>155474681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7387544</v>
      </c>
      <c r="D443" s="23">
        <v>6694069</v>
      </c>
      <c r="E443" s="23">
        <v>6034852</v>
      </c>
      <c r="F443" s="23">
        <v>5799292</v>
      </c>
      <c r="G443" s="23">
        <v>7144059</v>
      </c>
      <c r="H443" s="23">
        <v>9928609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5857188</v>
      </c>
      <c r="D469" s="23">
        <v>7102859</v>
      </c>
      <c r="E469" s="23">
        <v>4749888</v>
      </c>
      <c r="F469" s="23">
        <v>4318829</v>
      </c>
      <c r="G469" s="23">
        <v>6844547</v>
      </c>
      <c r="H469" s="23">
        <v>9771940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85843</v>
      </c>
      <c r="D520" s="23">
        <v>166339</v>
      </c>
      <c r="E520" s="23">
        <v>415752</v>
      </c>
      <c r="F520" s="23">
        <v>213096</v>
      </c>
      <c r="G520" s="23">
        <v>240887</v>
      </c>
      <c r="H520" s="23">
        <v>561212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8424</v>
      </c>
      <c r="D771" s="23">
        <v>14040</v>
      </c>
      <c r="E771" s="23">
        <v>7020</v>
      </c>
      <c r="F771" s="23">
        <v>7020</v>
      </c>
      <c r="G771" s="23">
        <v>11232</v>
      </c>
      <c r="H771" s="23">
        <v>20664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9525536</v>
      </c>
      <c r="D792" s="23">
        <v>7052760</v>
      </c>
      <c r="E792" s="23">
        <v>6523920</v>
      </c>
      <c r="F792" s="23">
        <v>5586422</v>
      </c>
      <c r="G792" s="23">
        <v>7630545</v>
      </c>
      <c r="H792" s="23">
        <v>9628034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163070167</v>
      </c>
      <c r="D807" s="23">
        <f t="shared" si="0"/>
        <v>180273428</v>
      </c>
      <c r="E807" s="23">
        <f t="shared" si="0"/>
        <v>160294337</v>
      </c>
      <c r="F807" s="23">
        <f t="shared" si="0"/>
        <v>153192397</v>
      </c>
      <c r="G807" s="23">
        <f>SUM(G6:G805)</f>
        <v>140419738</v>
      </c>
      <c r="H807" s="23">
        <f>SUM(H6:H805)</f>
        <v>202047250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Wqwg4epfsqNfKsP692PPqaB36S48parfPgB1OTsScsTIbXl2Oyy4iAkaYKcPKyWZ6lMLWOvZpxA35G4Eo2HSSA==" saltValue="JYFjCDgML4JdxB5sQJoOuQ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2322E-3A54-4441-85B9-29F719B72F07}">
  <sheetPr codeName="Sheet15">
    <tabColor rgb="FFE0AA0F"/>
    <pageSetUpPr fitToPage="1"/>
  </sheetPr>
  <dimension ref="A1:I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1375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481800</v>
      </c>
      <c r="D6" s="23">
        <v>1358566</v>
      </c>
      <c r="E6" s="23">
        <v>1249530</v>
      </c>
      <c r="F6" s="23">
        <v>442020</v>
      </c>
      <c r="G6" s="23">
        <v>1255926</v>
      </c>
      <c r="H6" s="23">
        <v>462130</v>
      </c>
    </row>
    <row r="7" spans="1:9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9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9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9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9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9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2124859</v>
      </c>
      <c r="D167" s="23">
        <v>6528419</v>
      </c>
      <c r="E167" s="23">
        <v>5257041</v>
      </c>
      <c r="F167" s="23">
        <v>1949211</v>
      </c>
      <c r="G167" s="23">
        <v>4830585</v>
      </c>
      <c r="H167" s="23">
        <v>1951899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1675457</v>
      </c>
      <c r="D317" s="23">
        <v>4923560</v>
      </c>
      <c r="E317" s="23">
        <v>4294204</v>
      </c>
      <c r="F317" s="23">
        <v>1487074</v>
      </c>
      <c r="G317" s="23">
        <v>3181333</v>
      </c>
      <c r="H317" s="23">
        <v>1500573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28529703</v>
      </c>
      <c r="D390" s="23">
        <v>40380516</v>
      </c>
      <c r="E390" s="23">
        <v>36243108</v>
      </c>
      <c r="F390" s="23">
        <v>25415749</v>
      </c>
      <c r="G390" s="23">
        <v>29822760</v>
      </c>
      <c r="H390" s="23">
        <v>26952410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1134037</v>
      </c>
      <c r="D443" s="23">
        <v>5990022</v>
      </c>
      <c r="E443" s="23">
        <v>5130278</v>
      </c>
      <c r="F443" s="23">
        <v>1044629</v>
      </c>
      <c r="G443" s="23">
        <v>6521597</v>
      </c>
      <c r="H443" s="23">
        <v>1073143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524493</v>
      </c>
      <c r="D469" s="23">
        <v>4024398</v>
      </c>
      <c r="E469" s="23">
        <v>2547909</v>
      </c>
      <c r="F469" s="23">
        <v>495726</v>
      </c>
      <c r="G469" s="23">
        <v>3794070</v>
      </c>
      <c r="H469" s="23">
        <v>491250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47463</v>
      </c>
      <c r="D520" s="23">
        <v>82095</v>
      </c>
      <c r="E520" s="23">
        <v>206260</v>
      </c>
      <c r="F520" s="23">
        <v>46089</v>
      </c>
      <c r="G520" s="23">
        <v>124957</v>
      </c>
      <c r="H520" s="23">
        <v>46477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3960</v>
      </c>
      <c r="E771" s="23">
        <v>1980</v>
      </c>
      <c r="F771" s="23">
        <v>101636</v>
      </c>
      <c r="G771" s="23">
        <v>3168</v>
      </c>
      <c r="H771" s="23">
        <v>102982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998609</v>
      </c>
      <c r="D792" s="23">
        <v>2550929</v>
      </c>
      <c r="E792" s="23">
        <v>2328482</v>
      </c>
      <c r="F792" s="23">
        <v>881452</v>
      </c>
      <c r="G792" s="23">
        <v>2730016</v>
      </c>
      <c r="H792" s="23">
        <v>897942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35516421</v>
      </c>
      <c r="D807" s="23">
        <f t="shared" si="0"/>
        <v>65842465</v>
      </c>
      <c r="E807" s="23">
        <f t="shared" si="0"/>
        <v>57258792</v>
      </c>
      <c r="F807" s="23">
        <f t="shared" si="0"/>
        <v>31863586</v>
      </c>
      <c r="G807" s="23">
        <f>SUM(G6:G805)</f>
        <v>52264412</v>
      </c>
      <c r="H807" s="23">
        <f>SUM(H6:H805)</f>
        <v>33478806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sFIdlYOKyCg1rR6QTcfX3G01IC0mU4dPJkozMoLyJLrVHabCZHNBP0ml6jAv/YwpvWxGYEw2dFBs41TsE1YwsQ==" saltValue="aHee2zeN+iA6veuLvU5i2A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A029F5-DB68-4F06-98AF-CE39EFD1A983}">
  <sheetPr codeName="Sheet16">
    <tabColor rgb="FFE0AA0F"/>
    <pageSetUpPr fitToPage="1"/>
  </sheetPr>
  <dimension ref="A1:K815"/>
  <sheetViews>
    <sheetView zoomScale="120" zoomScaleNormal="120" workbookViewId="0">
      <pane xSplit="2" ySplit="3" topLeftCell="C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1387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0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11" x14ac:dyDescent="0.3">
      <c r="A7" s="22" t="s">
        <v>4</v>
      </c>
      <c r="B7" s="18" t="s">
        <v>5</v>
      </c>
      <c r="C7" s="23">
        <v>895838</v>
      </c>
      <c r="D7" s="23">
        <v>873194</v>
      </c>
      <c r="E7" s="23">
        <v>949463</v>
      </c>
      <c r="F7" s="23">
        <v>918162</v>
      </c>
      <c r="G7" s="23">
        <v>949461</v>
      </c>
      <c r="H7" s="23">
        <v>829253</v>
      </c>
    </row>
    <row r="8" spans="1:11" x14ac:dyDescent="0.3">
      <c r="A8" s="22" t="s">
        <v>6</v>
      </c>
      <c r="B8" s="18" t="s">
        <v>7</v>
      </c>
      <c r="C8" s="23">
        <v>1727090</v>
      </c>
      <c r="D8" s="23">
        <v>1647027</v>
      </c>
      <c r="E8" s="23">
        <v>1435537</v>
      </c>
      <c r="F8" s="23">
        <v>1539306</v>
      </c>
      <c r="G8" s="23">
        <v>1693210</v>
      </c>
      <c r="H8" s="23">
        <v>1797970</v>
      </c>
    </row>
    <row r="9" spans="1:11" x14ac:dyDescent="0.3">
      <c r="A9" s="22" t="s">
        <v>8</v>
      </c>
      <c r="B9" s="18" t="s">
        <v>9</v>
      </c>
      <c r="C9" s="23">
        <v>960921</v>
      </c>
      <c r="D9" s="23">
        <v>1092474</v>
      </c>
      <c r="E9" s="23">
        <v>1178232</v>
      </c>
      <c r="F9" s="23">
        <v>1115880</v>
      </c>
      <c r="G9" s="23">
        <v>1225491</v>
      </c>
      <c r="H9" s="23">
        <v>1247851</v>
      </c>
    </row>
    <row r="10" spans="1:11" x14ac:dyDescent="0.3">
      <c r="A10" s="22" t="s">
        <v>10</v>
      </c>
      <c r="B10" s="18" t="s">
        <v>11</v>
      </c>
      <c r="C10" s="23">
        <v>1521270</v>
      </c>
      <c r="D10" s="23">
        <v>1352423</v>
      </c>
      <c r="E10" s="23">
        <v>1625188</v>
      </c>
      <c r="F10" s="23">
        <v>1620902</v>
      </c>
      <c r="G10" s="23">
        <v>1808231</v>
      </c>
      <c r="H10" s="23">
        <v>1884350</v>
      </c>
    </row>
    <row r="11" spans="1:11" x14ac:dyDescent="0.3">
      <c r="A11" s="22" t="s">
        <v>12</v>
      </c>
      <c r="B11" s="18" t="s">
        <v>13</v>
      </c>
      <c r="C11" s="23">
        <v>1283565</v>
      </c>
      <c r="D11" s="23">
        <v>1117171</v>
      </c>
      <c r="E11" s="23">
        <v>1195438</v>
      </c>
      <c r="F11" s="23">
        <v>1384521</v>
      </c>
      <c r="G11" s="23">
        <v>1412746</v>
      </c>
      <c r="H11" s="23">
        <v>1746775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183137</v>
      </c>
      <c r="D13" s="23">
        <v>177802</v>
      </c>
      <c r="E13" s="23">
        <v>214095</v>
      </c>
      <c r="F13" s="23">
        <v>225791</v>
      </c>
      <c r="G13" s="23">
        <v>295115</v>
      </c>
      <c r="H13" s="23">
        <v>273123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1543559</v>
      </c>
      <c r="D15" s="23">
        <v>1520074</v>
      </c>
      <c r="E15" s="23">
        <v>1789335</v>
      </c>
      <c r="F15" s="23">
        <v>1966304</v>
      </c>
      <c r="G15" s="23">
        <v>1573448</v>
      </c>
      <c r="H15" s="23">
        <v>1938112</v>
      </c>
    </row>
    <row r="16" spans="1:11" x14ac:dyDescent="0.3">
      <c r="A16" s="22" t="s">
        <v>19</v>
      </c>
      <c r="B16" s="18" t="s">
        <v>20</v>
      </c>
      <c r="C16" s="23">
        <v>182422</v>
      </c>
      <c r="D16" s="23">
        <v>236296</v>
      </c>
      <c r="E16" s="23">
        <v>247056</v>
      </c>
      <c r="F16" s="23">
        <v>318568</v>
      </c>
      <c r="G16" s="23">
        <v>361845</v>
      </c>
      <c r="H16" s="23">
        <v>340878</v>
      </c>
    </row>
    <row r="17" spans="1:8" x14ac:dyDescent="0.3">
      <c r="A17" s="22" t="s">
        <v>21</v>
      </c>
      <c r="B17" s="18" t="s">
        <v>22</v>
      </c>
      <c r="C17" s="23">
        <v>1519465</v>
      </c>
      <c r="D17" s="23">
        <v>1509686</v>
      </c>
      <c r="E17" s="23">
        <v>1774603</v>
      </c>
      <c r="F17" s="23">
        <v>1932970</v>
      </c>
      <c r="G17" s="23">
        <v>2240244</v>
      </c>
      <c r="H17" s="23">
        <v>2513015</v>
      </c>
    </row>
    <row r="18" spans="1:8" x14ac:dyDescent="0.3">
      <c r="A18" s="22" t="s">
        <v>23</v>
      </c>
      <c r="B18" s="18" t="s">
        <v>24</v>
      </c>
      <c r="C18" s="23">
        <v>539688</v>
      </c>
      <c r="D18" s="23">
        <v>664551</v>
      </c>
      <c r="E18" s="23">
        <v>871338</v>
      </c>
      <c r="F18" s="23">
        <v>983735</v>
      </c>
      <c r="G18" s="23">
        <v>1009251</v>
      </c>
      <c r="H18" s="23">
        <v>1069305</v>
      </c>
    </row>
    <row r="19" spans="1:8" x14ac:dyDescent="0.3">
      <c r="A19" s="22" t="s">
        <v>25</v>
      </c>
      <c r="B19" s="18" t="s">
        <v>26</v>
      </c>
      <c r="C19" s="23">
        <v>788781</v>
      </c>
      <c r="D19" s="23">
        <v>934886</v>
      </c>
      <c r="E19" s="23">
        <v>1035093</v>
      </c>
      <c r="F19" s="23">
        <v>957058</v>
      </c>
      <c r="G19" s="23">
        <v>1204556</v>
      </c>
      <c r="H19" s="23">
        <v>1284455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952677</v>
      </c>
      <c r="D22" s="23">
        <v>1264166</v>
      </c>
      <c r="E22" s="23">
        <v>1137559</v>
      </c>
      <c r="F22" s="23">
        <v>1258963</v>
      </c>
      <c r="G22" s="23">
        <v>1724144</v>
      </c>
      <c r="H22" s="23">
        <v>1512575</v>
      </c>
    </row>
    <row r="23" spans="1:8" x14ac:dyDescent="0.3">
      <c r="A23" s="22" t="s">
        <v>29</v>
      </c>
      <c r="B23" s="18" t="s">
        <v>30</v>
      </c>
      <c r="C23" s="23">
        <v>818542</v>
      </c>
      <c r="D23" s="23">
        <v>824334</v>
      </c>
      <c r="E23" s="23">
        <v>856613</v>
      </c>
      <c r="F23" s="23">
        <v>941152</v>
      </c>
      <c r="G23" s="23">
        <v>913411</v>
      </c>
      <c r="H23" s="23">
        <v>879964</v>
      </c>
    </row>
    <row r="24" spans="1:8" x14ac:dyDescent="0.3">
      <c r="A24" s="22" t="s">
        <v>31</v>
      </c>
      <c r="B24" s="18" t="s">
        <v>32</v>
      </c>
      <c r="C24" s="23">
        <v>1101666</v>
      </c>
      <c r="D24" s="23">
        <v>1293285</v>
      </c>
      <c r="E24" s="23">
        <v>1331966</v>
      </c>
      <c r="F24" s="23">
        <v>1541107</v>
      </c>
      <c r="G24" s="23">
        <v>1439161</v>
      </c>
      <c r="H24" s="23">
        <v>1376658</v>
      </c>
    </row>
    <row r="25" spans="1:8" x14ac:dyDescent="0.3">
      <c r="A25" s="22" t="s">
        <v>33</v>
      </c>
      <c r="B25" s="18" t="s">
        <v>34</v>
      </c>
      <c r="C25" s="23">
        <v>917550</v>
      </c>
      <c r="D25" s="23">
        <v>956737</v>
      </c>
      <c r="E25" s="23">
        <v>1026033</v>
      </c>
      <c r="F25" s="23">
        <v>1208700</v>
      </c>
      <c r="G25" s="23">
        <v>1226750</v>
      </c>
      <c r="H25" s="23">
        <v>1267703</v>
      </c>
    </row>
    <row r="26" spans="1:8" x14ac:dyDescent="0.3">
      <c r="A26" s="22" t="s">
        <v>35</v>
      </c>
      <c r="B26" s="18" t="s">
        <v>36</v>
      </c>
      <c r="C26" s="23">
        <v>540301</v>
      </c>
      <c r="D26" s="23">
        <v>540493</v>
      </c>
      <c r="E26" s="23">
        <v>603914</v>
      </c>
      <c r="F26" s="23">
        <v>543890</v>
      </c>
      <c r="G26" s="23">
        <v>599159</v>
      </c>
      <c r="H26" s="23">
        <v>619617</v>
      </c>
    </row>
    <row r="27" spans="1:8" x14ac:dyDescent="0.3">
      <c r="A27" s="22" t="s">
        <v>37</v>
      </c>
      <c r="B27" s="18" t="s">
        <v>38</v>
      </c>
      <c r="C27" s="23">
        <v>1293604</v>
      </c>
      <c r="D27" s="23">
        <v>1221248</v>
      </c>
      <c r="E27" s="23">
        <v>1190445</v>
      </c>
      <c r="F27" s="23">
        <v>1176375</v>
      </c>
      <c r="G27" s="23">
        <v>1328430</v>
      </c>
      <c r="H27" s="23">
        <v>1319835</v>
      </c>
    </row>
    <row r="28" spans="1:8" x14ac:dyDescent="0.3">
      <c r="A28" s="22" t="s">
        <v>39</v>
      </c>
      <c r="B28" s="18" t="s">
        <v>40</v>
      </c>
      <c r="C28" s="23">
        <v>1317767</v>
      </c>
      <c r="D28" s="23">
        <v>1311104</v>
      </c>
      <c r="E28" s="23">
        <v>1347026</v>
      </c>
      <c r="F28" s="23">
        <v>1535732</v>
      </c>
      <c r="G28" s="23">
        <v>1493595</v>
      </c>
      <c r="H28" s="23">
        <v>1577847</v>
      </c>
    </row>
    <row r="29" spans="1:8" x14ac:dyDescent="0.3">
      <c r="A29" s="22" t="s">
        <v>41</v>
      </c>
      <c r="B29" s="18" t="s">
        <v>42</v>
      </c>
      <c r="C29" s="23">
        <v>600100</v>
      </c>
      <c r="D29" s="23">
        <v>600139</v>
      </c>
      <c r="E29" s="23">
        <v>630480</v>
      </c>
      <c r="F29" s="23">
        <v>726731</v>
      </c>
      <c r="G29" s="23">
        <v>635100</v>
      </c>
      <c r="H29" s="23">
        <v>565400</v>
      </c>
    </row>
    <row r="30" spans="1:8" x14ac:dyDescent="0.3">
      <c r="A30" s="22" t="s">
        <v>43</v>
      </c>
      <c r="B30" s="18" t="s">
        <v>44</v>
      </c>
      <c r="C30" s="23">
        <v>1540530</v>
      </c>
      <c r="D30" s="23">
        <v>1620172</v>
      </c>
      <c r="E30" s="23">
        <v>1793514</v>
      </c>
      <c r="F30" s="23">
        <v>1982164</v>
      </c>
      <c r="G30" s="23">
        <v>2051326</v>
      </c>
      <c r="H30" s="23">
        <v>2022467</v>
      </c>
    </row>
    <row r="31" spans="1:8" x14ac:dyDescent="0.3">
      <c r="A31" s="22" t="s">
        <v>45</v>
      </c>
      <c r="B31" s="18" t="s">
        <v>46</v>
      </c>
      <c r="C31" s="23">
        <v>1208582</v>
      </c>
      <c r="D31" s="23">
        <v>1216338</v>
      </c>
      <c r="E31" s="23">
        <v>1369158</v>
      </c>
      <c r="F31" s="23">
        <v>1456853</v>
      </c>
      <c r="G31" s="23">
        <v>1296202</v>
      </c>
      <c r="H31" s="23">
        <v>1285731</v>
      </c>
    </row>
    <row r="32" spans="1:8" x14ac:dyDescent="0.3">
      <c r="A32" s="22" t="s">
        <v>47</v>
      </c>
      <c r="B32" s="18" t="s">
        <v>48</v>
      </c>
      <c r="C32" s="23">
        <v>2422161</v>
      </c>
      <c r="D32" s="23">
        <v>2220280</v>
      </c>
      <c r="E32" s="23">
        <v>2314830</v>
      </c>
      <c r="F32" s="23">
        <v>2609772</v>
      </c>
      <c r="G32" s="23">
        <v>2616518</v>
      </c>
      <c r="H32" s="23">
        <v>2620355</v>
      </c>
    </row>
    <row r="33" spans="1:8" x14ac:dyDescent="0.3">
      <c r="A33" s="22" t="s">
        <v>49</v>
      </c>
      <c r="B33" s="18" t="s">
        <v>50</v>
      </c>
      <c r="C33" s="23">
        <v>2047343</v>
      </c>
      <c r="D33" s="23">
        <v>2181195</v>
      </c>
      <c r="E33" s="23">
        <v>2105796</v>
      </c>
      <c r="F33" s="23">
        <v>2550244</v>
      </c>
      <c r="G33" s="23">
        <v>2334036</v>
      </c>
      <c r="H33" s="23">
        <v>2259719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2000399</v>
      </c>
      <c r="D36" s="23">
        <v>2022395</v>
      </c>
      <c r="E36" s="23">
        <v>2130157</v>
      </c>
      <c r="F36" s="23">
        <v>2209841</v>
      </c>
      <c r="G36" s="23">
        <v>2460772</v>
      </c>
      <c r="H36" s="23">
        <v>2603739</v>
      </c>
    </row>
    <row r="37" spans="1:8" x14ac:dyDescent="0.3">
      <c r="A37" s="22" t="s">
        <v>53</v>
      </c>
      <c r="B37" s="18" t="s">
        <v>54</v>
      </c>
      <c r="C37" s="23">
        <v>8326403</v>
      </c>
      <c r="D37" s="23">
        <v>8652395</v>
      </c>
      <c r="E37" s="23">
        <v>9593058</v>
      </c>
      <c r="F37" s="23">
        <v>9564055</v>
      </c>
      <c r="G37" s="23">
        <v>10373147</v>
      </c>
      <c r="H37" s="23">
        <v>11288268</v>
      </c>
    </row>
    <row r="38" spans="1:8" x14ac:dyDescent="0.3">
      <c r="A38" s="22" t="s">
        <v>55</v>
      </c>
      <c r="B38" s="18" t="s">
        <v>56</v>
      </c>
      <c r="C38" s="23">
        <v>1386207</v>
      </c>
      <c r="D38" s="23">
        <v>1438891</v>
      </c>
      <c r="E38" s="23">
        <v>1313969</v>
      </c>
      <c r="F38" s="23">
        <v>1582630</v>
      </c>
      <c r="G38" s="23">
        <v>1696226</v>
      </c>
      <c r="H38" s="23">
        <v>1593556</v>
      </c>
    </row>
    <row r="39" spans="1:8" x14ac:dyDescent="0.3">
      <c r="A39" s="22" t="s">
        <v>57</v>
      </c>
      <c r="B39" s="18" t="s">
        <v>58</v>
      </c>
      <c r="C39" s="23">
        <v>1776730</v>
      </c>
      <c r="D39" s="23">
        <v>1889807</v>
      </c>
      <c r="E39" s="23">
        <v>1947755</v>
      </c>
      <c r="F39" s="23">
        <v>2034871</v>
      </c>
      <c r="G39" s="23">
        <v>2202847</v>
      </c>
      <c r="H39" s="23">
        <v>2493950</v>
      </c>
    </row>
    <row r="40" spans="1:8" x14ac:dyDescent="0.3">
      <c r="A40" s="22" t="s">
        <v>59</v>
      </c>
      <c r="B40" s="18" t="s">
        <v>60</v>
      </c>
      <c r="C40" s="23">
        <v>2780901</v>
      </c>
      <c r="D40" s="23">
        <v>2627639</v>
      </c>
      <c r="E40" s="23">
        <v>2853244</v>
      </c>
      <c r="F40" s="23">
        <v>3129516</v>
      </c>
      <c r="G40" s="23">
        <v>3362757</v>
      </c>
      <c r="H40" s="23">
        <v>3651576</v>
      </c>
    </row>
    <row r="41" spans="1:8" x14ac:dyDescent="0.3">
      <c r="A41" s="22" t="s">
        <v>61</v>
      </c>
      <c r="B41" s="18" t="s">
        <v>62</v>
      </c>
      <c r="C41" s="23">
        <v>3193706</v>
      </c>
      <c r="D41" s="23">
        <v>3177585</v>
      </c>
      <c r="E41" s="23">
        <v>3195342</v>
      </c>
      <c r="F41" s="23">
        <v>3520309</v>
      </c>
      <c r="G41" s="23">
        <v>4647476</v>
      </c>
      <c r="H41" s="23">
        <v>4920238</v>
      </c>
    </row>
    <row r="42" spans="1:8" x14ac:dyDescent="0.3">
      <c r="A42" s="22" t="s">
        <v>63</v>
      </c>
      <c r="B42" s="18" t="s">
        <v>64</v>
      </c>
      <c r="C42" s="23">
        <v>561667</v>
      </c>
      <c r="D42" s="23">
        <v>561415</v>
      </c>
      <c r="E42" s="23">
        <v>522384</v>
      </c>
      <c r="F42" s="23">
        <v>526616</v>
      </c>
      <c r="G42" s="23">
        <v>555297</v>
      </c>
      <c r="H42" s="23">
        <v>544333</v>
      </c>
    </row>
    <row r="43" spans="1:8" x14ac:dyDescent="0.3">
      <c r="A43" s="22" t="s">
        <v>65</v>
      </c>
      <c r="B43" s="18" t="s">
        <v>66</v>
      </c>
      <c r="C43" s="23">
        <v>2233498</v>
      </c>
      <c r="D43" s="23">
        <v>2206376</v>
      </c>
      <c r="E43" s="23">
        <v>2504687</v>
      </c>
      <c r="F43" s="23">
        <v>2580465</v>
      </c>
      <c r="G43" s="23">
        <v>2813767</v>
      </c>
      <c r="H43" s="23">
        <v>3174876</v>
      </c>
    </row>
    <row r="44" spans="1:8" x14ac:dyDescent="0.3">
      <c r="A44" s="22" t="s">
        <v>67</v>
      </c>
      <c r="B44" s="18" t="s">
        <v>68</v>
      </c>
      <c r="C44" s="23">
        <v>5342616</v>
      </c>
      <c r="D44" s="23">
        <v>5416883</v>
      </c>
      <c r="E44" s="23">
        <v>5540344</v>
      </c>
      <c r="F44" s="23">
        <v>6120927</v>
      </c>
      <c r="G44" s="23">
        <v>6770940</v>
      </c>
      <c r="H44" s="23">
        <v>7735022</v>
      </c>
    </row>
    <row r="45" spans="1:8" x14ac:dyDescent="0.3">
      <c r="A45" s="22" t="s">
        <v>69</v>
      </c>
      <c r="B45" s="18" t="s">
        <v>70</v>
      </c>
      <c r="C45" s="23">
        <v>2336460</v>
      </c>
      <c r="D45" s="23">
        <v>2283162</v>
      </c>
      <c r="E45" s="23">
        <v>2211074</v>
      </c>
      <c r="F45" s="23">
        <v>2540465</v>
      </c>
      <c r="G45" s="23">
        <v>3022670</v>
      </c>
      <c r="H45" s="23">
        <v>3436665</v>
      </c>
    </row>
    <row r="46" spans="1:8" x14ac:dyDescent="0.3">
      <c r="A46" s="22" t="s">
        <v>71</v>
      </c>
      <c r="B46" s="18" t="s">
        <v>72</v>
      </c>
      <c r="C46" s="23">
        <v>3213513</v>
      </c>
      <c r="D46" s="23">
        <v>3652802</v>
      </c>
      <c r="E46" s="23">
        <v>3796968</v>
      </c>
      <c r="F46" s="23">
        <v>4173752</v>
      </c>
      <c r="G46" s="23">
        <v>4753741</v>
      </c>
      <c r="H46" s="23">
        <v>4871385</v>
      </c>
    </row>
    <row r="47" spans="1:8" x14ac:dyDescent="0.3">
      <c r="A47" s="22" t="s">
        <v>73</v>
      </c>
      <c r="B47" s="18" t="s">
        <v>74</v>
      </c>
      <c r="C47" s="23">
        <v>2753501</v>
      </c>
      <c r="D47" s="23">
        <v>2743740</v>
      </c>
      <c r="E47" s="23">
        <v>3011073</v>
      </c>
      <c r="F47" s="23">
        <v>3609747</v>
      </c>
      <c r="G47" s="23">
        <v>3853086</v>
      </c>
      <c r="H47" s="23">
        <v>3803080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698235</v>
      </c>
      <c r="D50" s="23">
        <v>655605</v>
      </c>
      <c r="E50" s="23">
        <v>583630</v>
      </c>
      <c r="F50" s="23">
        <v>747993</v>
      </c>
      <c r="G50" s="23">
        <v>694075</v>
      </c>
      <c r="H50" s="23">
        <v>622800</v>
      </c>
    </row>
    <row r="51" spans="1:8" x14ac:dyDescent="0.3">
      <c r="A51" s="22" t="s">
        <v>77</v>
      </c>
      <c r="B51" s="18" t="s">
        <v>78</v>
      </c>
      <c r="C51" s="23">
        <v>2201384</v>
      </c>
      <c r="D51" s="23">
        <v>2189748</v>
      </c>
      <c r="E51" s="23">
        <v>2288513</v>
      </c>
      <c r="F51" s="23">
        <v>2686572</v>
      </c>
      <c r="G51" s="23">
        <v>2650978</v>
      </c>
      <c r="H51" s="23">
        <v>2627902</v>
      </c>
    </row>
    <row r="52" spans="1:8" x14ac:dyDescent="0.3">
      <c r="A52" s="22" t="s">
        <v>79</v>
      </c>
      <c r="B52" s="18" t="s">
        <v>80</v>
      </c>
      <c r="C52" s="23">
        <v>413905</v>
      </c>
      <c r="D52" s="23">
        <v>407709</v>
      </c>
      <c r="E52" s="23">
        <v>439548</v>
      </c>
      <c r="F52" s="23">
        <v>489719</v>
      </c>
      <c r="G52" s="23">
        <v>506850</v>
      </c>
      <c r="H52" s="23">
        <v>568785</v>
      </c>
    </row>
    <row r="53" spans="1:8" x14ac:dyDescent="0.3">
      <c r="A53" s="22" t="s">
        <v>81</v>
      </c>
      <c r="B53" s="18" t="s">
        <v>82</v>
      </c>
      <c r="C53" s="23">
        <v>1715627</v>
      </c>
      <c r="D53" s="23">
        <v>1670681</v>
      </c>
      <c r="E53" s="23">
        <v>1722423</v>
      </c>
      <c r="F53" s="23">
        <v>2008558</v>
      </c>
      <c r="G53" s="23">
        <v>1931746</v>
      </c>
      <c r="H53" s="23">
        <v>1929062</v>
      </c>
    </row>
    <row r="54" spans="1:8" x14ac:dyDescent="0.3">
      <c r="A54" s="22" t="s">
        <v>83</v>
      </c>
      <c r="B54" s="18" t="s">
        <v>84</v>
      </c>
      <c r="C54" s="23">
        <v>1068178</v>
      </c>
      <c r="D54" s="23">
        <v>1114548</v>
      </c>
      <c r="E54" s="23">
        <v>1112785</v>
      </c>
      <c r="F54" s="23">
        <v>1254436</v>
      </c>
      <c r="G54" s="23">
        <v>1240781</v>
      </c>
      <c r="H54" s="23">
        <v>1308015</v>
      </c>
    </row>
    <row r="55" spans="1:8" x14ac:dyDescent="0.3">
      <c r="A55" s="22" t="s">
        <v>85</v>
      </c>
      <c r="B55" s="18" t="s">
        <v>86</v>
      </c>
      <c r="C55" s="23">
        <v>2064636</v>
      </c>
      <c r="D55" s="23">
        <v>2198504</v>
      </c>
      <c r="E55" s="23">
        <v>2083723</v>
      </c>
      <c r="F55" s="23">
        <v>2349977</v>
      </c>
      <c r="G55" s="23">
        <v>2139672</v>
      </c>
      <c r="H55" s="23">
        <v>2008402</v>
      </c>
    </row>
    <row r="56" spans="1:8" x14ac:dyDescent="0.3">
      <c r="A56" s="22" t="s">
        <v>87</v>
      </c>
      <c r="B56" s="18" t="s">
        <v>88</v>
      </c>
      <c r="C56" s="23">
        <v>3208005</v>
      </c>
      <c r="D56" s="23">
        <v>3119538</v>
      </c>
      <c r="E56" s="23">
        <v>3326588</v>
      </c>
      <c r="F56" s="23">
        <v>4161177</v>
      </c>
      <c r="G56" s="23">
        <v>3875289</v>
      </c>
      <c r="H56" s="23">
        <v>3993623</v>
      </c>
    </row>
    <row r="57" spans="1:8" x14ac:dyDescent="0.3">
      <c r="A57" s="22" t="s">
        <v>89</v>
      </c>
      <c r="B57" s="18" t="s">
        <v>90</v>
      </c>
      <c r="C57" s="23">
        <v>1600258</v>
      </c>
      <c r="D57" s="23">
        <v>1581656</v>
      </c>
      <c r="E57" s="23">
        <v>1669472</v>
      </c>
      <c r="F57" s="23">
        <v>1669741</v>
      </c>
      <c r="G57" s="23">
        <v>1827790</v>
      </c>
      <c r="H57" s="23">
        <v>1558843</v>
      </c>
    </row>
    <row r="58" spans="1:8" x14ac:dyDescent="0.3">
      <c r="A58" s="22" t="s">
        <v>91</v>
      </c>
      <c r="B58" s="18" t="s">
        <v>92</v>
      </c>
      <c r="C58" s="23">
        <v>1545446</v>
      </c>
      <c r="D58" s="23">
        <v>1592491</v>
      </c>
      <c r="E58" s="23">
        <v>1949590</v>
      </c>
      <c r="F58" s="23">
        <v>1979713</v>
      </c>
      <c r="G58" s="23">
        <v>1896783</v>
      </c>
      <c r="H58" s="23">
        <v>1882751</v>
      </c>
    </row>
    <row r="59" spans="1:8" x14ac:dyDescent="0.3">
      <c r="A59" s="22" t="s">
        <v>93</v>
      </c>
      <c r="B59" s="18" t="s">
        <v>94</v>
      </c>
      <c r="C59" s="23">
        <v>1415522</v>
      </c>
      <c r="D59" s="23">
        <v>1327334</v>
      </c>
      <c r="E59" s="23">
        <v>1426331</v>
      </c>
      <c r="F59" s="23">
        <v>1708560</v>
      </c>
      <c r="G59" s="23">
        <v>1694619</v>
      </c>
      <c r="H59" s="23">
        <v>1689586</v>
      </c>
    </row>
    <row r="60" spans="1:8" x14ac:dyDescent="0.3">
      <c r="A60" s="22" t="s">
        <v>95</v>
      </c>
      <c r="B60" s="18" t="s">
        <v>96</v>
      </c>
      <c r="C60" s="23">
        <v>2791123</v>
      </c>
      <c r="D60" s="23">
        <v>2906020</v>
      </c>
      <c r="E60" s="23">
        <v>2944585</v>
      </c>
      <c r="F60" s="23">
        <v>3252982</v>
      </c>
      <c r="G60" s="23">
        <v>3913384</v>
      </c>
      <c r="H60" s="23">
        <v>3661989</v>
      </c>
    </row>
    <row r="61" spans="1:8" x14ac:dyDescent="0.3">
      <c r="A61" s="22" t="s">
        <v>97</v>
      </c>
      <c r="B61" s="18" t="s">
        <v>98</v>
      </c>
      <c r="C61" s="23">
        <v>3442665</v>
      </c>
      <c r="D61" s="23">
        <v>3786295</v>
      </c>
      <c r="E61" s="23">
        <v>3487277</v>
      </c>
      <c r="F61" s="23">
        <v>4308281</v>
      </c>
      <c r="G61" s="23">
        <v>3988011</v>
      </c>
      <c r="H61" s="23">
        <v>4015734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5259629</v>
      </c>
      <c r="D64" s="23">
        <v>5778118</v>
      </c>
      <c r="E64" s="23">
        <v>6290834</v>
      </c>
      <c r="F64" s="23">
        <v>6623428</v>
      </c>
      <c r="G64" s="23">
        <v>7951909</v>
      </c>
      <c r="H64" s="23">
        <v>7116255</v>
      </c>
    </row>
    <row r="65" spans="1:8" x14ac:dyDescent="0.3">
      <c r="A65" s="22" t="s">
        <v>101</v>
      </c>
      <c r="B65" s="18" t="s">
        <v>102</v>
      </c>
      <c r="C65" s="23">
        <v>1402102</v>
      </c>
      <c r="D65" s="23">
        <v>1416454</v>
      </c>
      <c r="E65" s="23">
        <v>1275262</v>
      </c>
      <c r="F65" s="23">
        <v>1382482</v>
      </c>
      <c r="G65" s="23">
        <v>1465306</v>
      </c>
      <c r="H65" s="23">
        <v>1501832</v>
      </c>
    </row>
    <row r="66" spans="1:8" x14ac:dyDescent="0.3">
      <c r="A66" s="22" t="s">
        <v>103</v>
      </c>
      <c r="B66" s="18" t="s">
        <v>104</v>
      </c>
      <c r="C66" s="23">
        <v>1501423</v>
      </c>
      <c r="D66" s="23">
        <v>1588321</v>
      </c>
      <c r="E66" s="23">
        <v>1841719</v>
      </c>
      <c r="F66" s="23">
        <v>2041204</v>
      </c>
      <c r="G66" s="23">
        <v>1953404</v>
      </c>
      <c r="H66" s="23">
        <v>1895609</v>
      </c>
    </row>
    <row r="67" spans="1:8" x14ac:dyDescent="0.3">
      <c r="A67" s="22" t="s">
        <v>105</v>
      </c>
      <c r="B67" s="18" t="s">
        <v>106</v>
      </c>
      <c r="C67" s="23">
        <v>674203</v>
      </c>
      <c r="D67" s="23">
        <v>643757</v>
      </c>
      <c r="E67" s="23">
        <v>768754</v>
      </c>
      <c r="F67" s="23">
        <v>835224</v>
      </c>
      <c r="G67" s="23">
        <v>753669</v>
      </c>
      <c r="H67" s="23">
        <v>803421</v>
      </c>
    </row>
    <row r="68" spans="1:8" x14ac:dyDescent="0.3">
      <c r="A68" s="22" t="s">
        <v>107</v>
      </c>
      <c r="B68" s="18" t="s">
        <v>108</v>
      </c>
      <c r="C68" s="23">
        <v>1731489</v>
      </c>
      <c r="D68" s="23">
        <v>1761738</v>
      </c>
      <c r="E68" s="23">
        <v>1861485</v>
      </c>
      <c r="F68" s="23">
        <v>1907604</v>
      </c>
      <c r="G68" s="23">
        <v>2137186</v>
      </c>
      <c r="H68" s="23">
        <v>2018426</v>
      </c>
    </row>
    <row r="69" spans="1:8" x14ac:dyDescent="0.3">
      <c r="A69" s="22" t="s">
        <v>109</v>
      </c>
      <c r="B69" s="18" t="s">
        <v>110</v>
      </c>
      <c r="C69" s="23">
        <v>1643258</v>
      </c>
      <c r="D69" s="23">
        <v>1531155</v>
      </c>
      <c r="E69" s="23">
        <v>1795872</v>
      </c>
      <c r="F69" s="23">
        <v>1996045</v>
      </c>
      <c r="G69" s="23">
        <v>2140082</v>
      </c>
      <c r="H69" s="23">
        <v>2028429</v>
      </c>
    </row>
    <row r="70" spans="1:8" x14ac:dyDescent="0.3">
      <c r="A70" s="22" t="s">
        <v>111</v>
      </c>
      <c r="B70" s="18" t="s">
        <v>112</v>
      </c>
      <c r="C70" s="23">
        <v>1517019</v>
      </c>
      <c r="D70" s="23">
        <v>1409830</v>
      </c>
      <c r="E70" s="23">
        <v>1485054</v>
      </c>
      <c r="F70" s="23">
        <v>1816394</v>
      </c>
      <c r="G70" s="23">
        <v>1581029</v>
      </c>
      <c r="H70" s="23">
        <v>1191273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1329098</v>
      </c>
      <c r="D73" s="23">
        <v>1419204</v>
      </c>
      <c r="E73" s="23">
        <v>1506475</v>
      </c>
      <c r="F73" s="23">
        <v>1510785</v>
      </c>
      <c r="G73" s="23">
        <v>1953423</v>
      </c>
      <c r="H73" s="23">
        <v>1817162</v>
      </c>
    </row>
    <row r="74" spans="1:8" x14ac:dyDescent="0.3">
      <c r="A74" s="22" t="s">
        <v>115</v>
      </c>
      <c r="B74" s="18" t="s">
        <v>116</v>
      </c>
      <c r="C74" s="23">
        <v>966293</v>
      </c>
      <c r="D74" s="23">
        <v>1046198</v>
      </c>
      <c r="E74" s="23">
        <v>1033245</v>
      </c>
      <c r="F74" s="23">
        <v>1270055</v>
      </c>
      <c r="G74" s="23">
        <v>1726937</v>
      </c>
      <c r="H74" s="23">
        <v>1013902</v>
      </c>
    </row>
    <row r="75" spans="1:8" x14ac:dyDescent="0.3">
      <c r="A75" s="22" t="s">
        <v>117</v>
      </c>
      <c r="B75" s="18" t="s">
        <v>118</v>
      </c>
      <c r="C75" s="23">
        <v>1058444</v>
      </c>
      <c r="D75" s="23">
        <v>984078</v>
      </c>
      <c r="E75" s="23">
        <v>947912</v>
      </c>
      <c r="F75" s="23">
        <v>1059485</v>
      </c>
      <c r="G75" s="23">
        <v>1174646</v>
      </c>
      <c r="H75" s="23">
        <v>1021264</v>
      </c>
    </row>
    <row r="76" spans="1:8" x14ac:dyDescent="0.3">
      <c r="A76" s="22" t="s">
        <v>119</v>
      </c>
      <c r="B76" s="18" t="s">
        <v>120</v>
      </c>
      <c r="C76" s="23">
        <v>428156</v>
      </c>
      <c r="D76" s="23">
        <v>374342</v>
      </c>
      <c r="E76" s="23">
        <v>411919</v>
      </c>
      <c r="F76" s="23">
        <v>406515</v>
      </c>
      <c r="G76" s="23">
        <v>500374</v>
      </c>
      <c r="H76" s="23">
        <v>451355</v>
      </c>
    </row>
    <row r="77" spans="1:8" x14ac:dyDescent="0.3">
      <c r="A77" s="22" t="s">
        <v>121</v>
      </c>
      <c r="B77" s="18" t="s">
        <v>122</v>
      </c>
      <c r="C77" s="23">
        <v>904965</v>
      </c>
      <c r="D77" s="23">
        <v>792280</v>
      </c>
      <c r="E77" s="23">
        <v>814201</v>
      </c>
      <c r="F77" s="23">
        <v>952922</v>
      </c>
      <c r="G77" s="23">
        <v>1004159</v>
      </c>
      <c r="H77" s="23">
        <v>965700</v>
      </c>
    </row>
    <row r="78" spans="1:8" x14ac:dyDescent="0.3">
      <c r="A78" s="22" t="s">
        <v>123</v>
      </c>
      <c r="B78" s="18" t="s">
        <v>124</v>
      </c>
      <c r="C78" s="23">
        <v>345777</v>
      </c>
      <c r="D78" s="23">
        <v>346968</v>
      </c>
      <c r="E78" s="23">
        <v>368426</v>
      </c>
      <c r="F78" s="23">
        <v>358847</v>
      </c>
      <c r="G78" s="23">
        <v>408367</v>
      </c>
      <c r="H78" s="23">
        <v>423603</v>
      </c>
    </row>
    <row r="79" spans="1:8" x14ac:dyDescent="0.3">
      <c r="A79" s="22" t="s">
        <v>125</v>
      </c>
      <c r="B79" s="18" t="s">
        <v>126</v>
      </c>
      <c r="C79" s="23">
        <v>1886655</v>
      </c>
      <c r="D79" s="23">
        <v>2202610</v>
      </c>
      <c r="E79" s="23">
        <v>2855508</v>
      </c>
      <c r="F79" s="23">
        <v>2804878</v>
      </c>
      <c r="G79" s="23">
        <v>3291705</v>
      </c>
      <c r="H79" s="23">
        <v>2798822</v>
      </c>
    </row>
    <row r="80" spans="1:8" x14ac:dyDescent="0.3">
      <c r="A80" s="22" t="s">
        <v>127</v>
      </c>
      <c r="B80" s="18" t="s">
        <v>128</v>
      </c>
      <c r="C80" s="23">
        <v>350685</v>
      </c>
      <c r="D80" s="23">
        <v>349087</v>
      </c>
      <c r="E80" s="23">
        <v>367734</v>
      </c>
      <c r="F80" s="23">
        <v>393274</v>
      </c>
      <c r="G80" s="23">
        <v>361297</v>
      </c>
      <c r="H80" s="23">
        <v>338020</v>
      </c>
    </row>
    <row r="81" spans="1:8" x14ac:dyDescent="0.3">
      <c r="A81" s="22" t="s">
        <v>129</v>
      </c>
      <c r="B81" s="18" t="s">
        <v>130</v>
      </c>
      <c r="C81" s="23">
        <v>1198831</v>
      </c>
      <c r="D81" s="23">
        <v>1235575</v>
      </c>
      <c r="E81" s="23">
        <v>1348302</v>
      </c>
      <c r="F81" s="23">
        <v>1344488</v>
      </c>
      <c r="G81" s="23">
        <v>1588070</v>
      </c>
      <c r="H81" s="23">
        <v>1419297</v>
      </c>
    </row>
    <row r="82" spans="1:8" x14ac:dyDescent="0.3">
      <c r="A82" s="22" t="s">
        <v>131</v>
      </c>
      <c r="B82" s="18" t="s">
        <v>132</v>
      </c>
      <c r="C82" s="23">
        <v>1473058</v>
      </c>
      <c r="D82" s="23">
        <v>1731747</v>
      </c>
      <c r="E82" s="23">
        <v>1627838</v>
      </c>
      <c r="F82" s="23">
        <v>1660110</v>
      </c>
      <c r="G82" s="23">
        <v>1988858</v>
      </c>
      <c r="H82" s="23">
        <v>2065445</v>
      </c>
    </row>
    <row r="83" spans="1:8" x14ac:dyDescent="0.3">
      <c r="A83" s="22" t="s">
        <v>133</v>
      </c>
      <c r="B83" s="18" t="s">
        <v>134</v>
      </c>
      <c r="C83" s="23">
        <v>592640</v>
      </c>
      <c r="D83" s="23">
        <v>527823</v>
      </c>
      <c r="E83" s="23">
        <v>444618</v>
      </c>
      <c r="F83" s="23">
        <v>567558</v>
      </c>
      <c r="G83" s="23">
        <v>795111</v>
      </c>
      <c r="H83" s="23">
        <v>607510</v>
      </c>
    </row>
    <row r="84" spans="1:8" x14ac:dyDescent="0.3">
      <c r="A84" s="22" t="s">
        <v>135</v>
      </c>
      <c r="B84" s="18" t="s">
        <v>136</v>
      </c>
      <c r="C84" s="23">
        <v>505587</v>
      </c>
      <c r="D84" s="23">
        <v>484251</v>
      </c>
      <c r="E84" s="23">
        <v>528117</v>
      </c>
      <c r="F84" s="23">
        <v>549146</v>
      </c>
      <c r="G84" s="23">
        <v>666255</v>
      </c>
      <c r="H84" s="23">
        <v>625499</v>
      </c>
    </row>
    <row r="85" spans="1:8" x14ac:dyDescent="0.3">
      <c r="A85" s="22" t="s">
        <v>137</v>
      </c>
      <c r="B85" s="18" t="s">
        <v>138</v>
      </c>
      <c r="C85" s="23">
        <v>3760681</v>
      </c>
      <c r="D85" s="23">
        <v>3347221</v>
      </c>
      <c r="E85" s="23">
        <v>4391058</v>
      </c>
      <c r="F85" s="23">
        <v>4668902</v>
      </c>
      <c r="G85" s="23">
        <v>5534790</v>
      </c>
      <c r="H85" s="23">
        <v>5442603</v>
      </c>
    </row>
    <row r="86" spans="1:8" x14ac:dyDescent="0.3">
      <c r="A86" s="22" t="s">
        <v>139</v>
      </c>
      <c r="B86" s="18" t="s">
        <v>140</v>
      </c>
      <c r="C86" s="23">
        <v>1073496</v>
      </c>
      <c r="D86" s="23">
        <v>1141836</v>
      </c>
      <c r="E86" s="23">
        <v>1231588</v>
      </c>
      <c r="F86" s="23">
        <v>1321699</v>
      </c>
      <c r="G86" s="23">
        <v>1524332</v>
      </c>
      <c r="H86" s="23">
        <v>1539074</v>
      </c>
    </row>
    <row r="87" spans="1:8" x14ac:dyDescent="0.3">
      <c r="A87" s="22" t="s">
        <v>141</v>
      </c>
      <c r="B87" s="18" t="s">
        <v>142</v>
      </c>
      <c r="C87" s="23">
        <v>811015</v>
      </c>
      <c r="D87" s="23">
        <v>706307</v>
      </c>
      <c r="E87" s="23">
        <v>781910</v>
      </c>
      <c r="F87" s="23">
        <v>835823</v>
      </c>
      <c r="G87" s="23">
        <v>894805</v>
      </c>
      <c r="H87" s="23">
        <v>884219</v>
      </c>
    </row>
    <row r="88" spans="1:8" x14ac:dyDescent="0.3">
      <c r="A88" s="22" t="s">
        <v>143</v>
      </c>
      <c r="B88" s="18" t="s">
        <v>144</v>
      </c>
      <c r="C88" s="23">
        <v>619971</v>
      </c>
      <c r="D88" s="23">
        <v>658349</v>
      </c>
      <c r="E88" s="23">
        <v>603328</v>
      </c>
      <c r="F88" s="23">
        <v>540630</v>
      </c>
      <c r="G88" s="23">
        <v>700093</v>
      </c>
      <c r="H88" s="23">
        <v>560787</v>
      </c>
    </row>
    <row r="89" spans="1:8" x14ac:dyDescent="0.3">
      <c r="A89" s="22" t="s">
        <v>145</v>
      </c>
      <c r="B89" s="18" t="s">
        <v>146</v>
      </c>
      <c r="C89" s="23">
        <v>525376</v>
      </c>
      <c r="D89" s="23">
        <v>566240</v>
      </c>
      <c r="E89" s="23">
        <v>628461</v>
      </c>
      <c r="F89" s="23">
        <v>620462</v>
      </c>
      <c r="G89" s="23">
        <v>737522</v>
      </c>
      <c r="H89" s="23">
        <v>578813</v>
      </c>
    </row>
    <row r="90" spans="1:8" x14ac:dyDescent="0.3">
      <c r="A90" s="22" t="s">
        <v>147</v>
      </c>
      <c r="B90" s="18" t="s">
        <v>148</v>
      </c>
      <c r="C90" s="23">
        <v>748749</v>
      </c>
      <c r="D90" s="23">
        <v>785030</v>
      </c>
      <c r="E90" s="23">
        <v>675339</v>
      </c>
      <c r="F90" s="23">
        <v>680789</v>
      </c>
      <c r="G90" s="23">
        <v>896481</v>
      </c>
      <c r="H90" s="23">
        <v>832932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8954062</v>
      </c>
      <c r="D93" s="23">
        <v>9211354</v>
      </c>
      <c r="E93" s="23">
        <v>8232693</v>
      </c>
      <c r="F93" s="23">
        <v>8613333</v>
      </c>
      <c r="G93" s="23">
        <v>11759669</v>
      </c>
      <c r="H93" s="23">
        <v>11799608</v>
      </c>
    </row>
    <row r="94" spans="1:8" x14ac:dyDescent="0.3">
      <c r="A94" s="22" t="s">
        <v>151</v>
      </c>
      <c r="B94" s="18" t="s">
        <v>152</v>
      </c>
      <c r="C94" s="23">
        <v>4957996</v>
      </c>
      <c r="D94" s="23">
        <v>4846567</v>
      </c>
      <c r="E94" s="23">
        <v>4197830</v>
      </c>
      <c r="F94" s="23">
        <v>4549603</v>
      </c>
      <c r="G94" s="23">
        <v>5613596</v>
      </c>
      <c r="H94" s="23">
        <v>4835976</v>
      </c>
    </row>
    <row r="95" spans="1:8" x14ac:dyDescent="0.3">
      <c r="A95" s="22" t="s">
        <v>153</v>
      </c>
      <c r="B95" s="18" t="s">
        <v>154</v>
      </c>
      <c r="C95" s="23">
        <v>1928324</v>
      </c>
      <c r="D95" s="23">
        <v>1990115</v>
      </c>
      <c r="E95" s="23">
        <v>1854008</v>
      </c>
      <c r="F95" s="23">
        <v>2002898</v>
      </c>
      <c r="G95" s="23">
        <v>2634617</v>
      </c>
      <c r="H95" s="23">
        <v>2740478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1243521</v>
      </c>
      <c r="D98" s="23">
        <v>1249133</v>
      </c>
      <c r="E98" s="23">
        <v>1307579</v>
      </c>
      <c r="F98" s="23">
        <v>1433182</v>
      </c>
      <c r="G98" s="23">
        <v>1380412</v>
      </c>
      <c r="H98" s="23">
        <v>1300221</v>
      </c>
    </row>
    <row r="99" spans="1:8" x14ac:dyDescent="0.3">
      <c r="A99" s="22" t="s">
        <v>157</v>
      </c>
      <c r="B99" s="18" t="s">
        <v>158</v>
      </c>
      <c r="C99" s="23">
        <v>1387432</v>
      </c>
      <c r="D99" s="23">
        <v>1416884</v>
      </c>
      <c r="E99" s="23">
        <v>1572550</v>
      </c>
      <c r="F99" s="23">
        <v>1614729</v>
      </c>
      <c r="G99" s="23">
        <v>1693630</v>
      </c>
      <c r="H99" s="23">
        <v>1842843</v>
      </c>
    </row>
    <row r="100" spans="1:8" x14ac:dyDescent="0.3">
      <c r="A100" s="22" t="s">
        <v>159</v>
      </c>
      <c r="B100" s="18" t="s">
        <v>160</v>
      </c>
      <c r="C100" s="23">
        <v>2081161</v>
      </c>
      <c r="D100" s="23">
        <v>2113010</v>
      </c>
      <c r="E100" s="23">
        <v>2153846</v>
      </c>
      <c r="F100" s="23">
        <v>2439519</v>
      </c>
      <c r="G100" s="23">
        <v>2396939</v>
      </c>
      <c r="H100" s="23">
        <v>2239069</v>
      </c>
    </row>
    <row r="101" spans="1:8" x14ac:dyDescent="0.3">
      <c r="A101" s="22" t="s">
        <v>161</v>
      </c>
      <c r="B101" s="18" t="s">
        <v>162</v>
      </c>
      <c r="C101" s="23">
        <v>1613114</v>
      </c>
      <c r="D101" s="23">
        <v>1609427</v>
      </c>
      <c r="E101" s="23">
        <v>1670173</v>
      </c>
      <c r="F101" s="23">
        <v>1708587</v>
      </c>
      <c r="G101" s="23">
        <v>1702664</v>
      </c>
      <c r="H101" s="23">
        <v>1622580</v>
      </c>
    </row>
    <row r="102" spans="1:8" x14ac:dyDescent="0.3">
      <c r="A102" s="22" t="s">
        <v>163</v>
      </c>
      <c r="B102" s="18" t="s">
        <v>164</v>
      </c>
      <c r="C102" s="23">
        <v>3029588</v>
      </c>
      <c r="D102" s="23">
        <v>3262896</v>
      </c>
      <c r="E102" s="23">
        <v>3781543</v>
      </c>
      <c r="F102" s="23">
        <v>4372190</v>
      </c>
      <c r="G102" s="23">
        <v>4621388</v>
      </c>
      <c r="H102" s="23">
        <v>4349606</v>
      </c>
    </row>
    <row r="103" spans="1:8" x14ac:dyDescent="0.3">
      <c r="A103" s="22" t="s">
        <v>165</v>
      </c>
      <c r="B103" s="18" t="s">
        <v>166</v>
      </c>
      <c r="C103" s="23">
        <v>1110868</v>
      </c>
      <c r="D103" s="23">
        <v>1090585</v>
      </c>
      <c r="E103" s="23">
        <v>1068157</v>
      </c>
      <c r="F103" s="23">
        <v>1096084</v>
      </c>
      <c r="G103" s="23">
        <v>1050101</v>
      </c>
      <c r="H103" s="23">
        <v>956287</v>
      </c>
    </row>
    <row r="104" spans="1:8" x14ac:dyDescent="0.3">
      <c r="A104" s="22" t="s">
        <v>167</v>
      </c>
      <c r="B104" s="18" t="s">
        <v>168</v>
      </c>
      <c r="C104" s="23">
        <v>1583761</v>
      </c>
      <c r="D104" s="23">
        <v>1559878</v>
      </c>
      <c r="E104" s="23">
        <v>1613657</v>
      </c>
      <c r="F104" s="23">
        <v>1830367</v>
      </c>
      <c r="G104" s="23">
        <v>1852228</v>
      </c>
      <c r="H104" s="23">
        <v>1813219</v>
      </c>
    </row>
    <row r="105" spans="1:8" x14ac:dyDescent="0.3">
      <c r="A105" s="22" t="s">
        <v>169</v>
      </c>
      <c r="B105" s="18" t="s">
        <v>170</v>
      </c>
      <c r="C105" s="23">
        <v>2704229</v>
      </c>
      <c r="D105" s="23">
        <v>2669164</v>
      </c>
      <c r="E105" s="23">
        <v>2990587</v>
      </c>
      <c r="F105" s="23">
        <v>3205607</v>
      </c>
      <c r="G105" s="23">
        <v>3026158</v>
      </c>
      <c r="H105" s="23">
        <v>3126993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835959</v>
      </c>
      <c r="D108" s="23">
        <v>943616</v>
      </c>
      <c r="E108" s="23">
        <v>1151925</v>
      </c>
      <c r="F108" s="23">
        <v>1399306</v>
      </c>
      <c r="G108" s="23">
        <v>1378986</v>
      </c>
      <c r="H108" s="23">
        <v>1578476</v>
      </c>
    </row>
    <row r="109" spans="1:8" x14ac:dyDescent="0.3">
      <c r="A109" s="22" t="s">
        <v>173</v>
      </c>
      <c r="B109" s="18" t="s">
        <v>174</v>
      </c>
      <c r="C109" s="23">
        <v>1437783</v>
      </c>
      <c r="D109" s="23">
        <v>1518715</v>
      </c>
      <c r="E109" s="23">
        <v>1688433</v>
      </c>
      <c r="F109" s="23">
        <v>1731359</v>
      </c>
      <c r="G109" s="23">
        <v>1952498</v>
      </c>
      <c r="H109" s="23">
        <v>2194647</v>
      </c>
    </row>
    <row r="110" spans="1:8" x14ac:dyDescent="0.3">
      <c r="A110" s="22" t="s">
        <v>175</v>
      </c>
      <c r="B110" s="18" t="s">
        <v>176</v>
      </c>
      <c r="C110" s="23">
        <v>1491767</v>
      </c>
      <c r="D110" s="23">
        <v>1443808</v>
      </c>
      <c r="E110" s="23">
        <v>1607811</v>
      </c>
      <c r="F110" s="23">
        <v>1611408</v>
      </c>
      <c r="G110" s="23">
        <v>1769028</v>
      </c>
      <c r="H110" s="23">
        <v>1932691</v>
      </c>
    </row>
    <row r="111" spans="1:8" x14ac:dyDescent="0.3">
      <c r="A111" s="22" t="s">
        <v>177</v>
      </c>
      <c r="B111" s="18" t="s">
        <v>178</v>
      </c>
      <c r="C111" s="23">
        <v>502471</v>
      </c>
      <c r="D111" s="23">
        <v>537446</v>
      </c>
      <c r="E111" s="23">
        <v>619839</v>
      </c>
      <c r="F111" s="23">
        <v>667839</v>
      </c>
      <c r="G111" s="23">
        <v>728056</v>
      </c>
      <c r="H111" s="23">
        <v>830843</v>
      </c>
    </row>
    <row r="112" spans="1:8" x14ac:dyDescent="0.3">
      <c r="A112" s="22" t="s">
        <v>179</v>
      </c>
      <c r="B112" s="18" t="s">
        <v>180</v>
      </c>
      <c r="C112" s="23">
        <v>1144973</v>
      </c>
      <c r="D112" s="23">
        <v>1098887</v>
      </c>
      <c r="E112" s="23">
        <v>1640857</v>
      </c>
      <c r="F112" s="23">
        <v>1676160</v>
      </c>
      <c r="G112" s="23">
        <v>1387846</v>
      </c>
      <c r="H112" s="23">
        <v>1494890</v>
      </c>
    </row>
    <row r="113" spans="1:8" x14ac:dyDescent="0.3">
      <c r="A113" s="22" t="s">
        <v>181</v>
      </c>
      <c r="B113" s="18" t="s">
        <v>182</v>
      </c>
      <c r="C113" s="23">
        <v>2181644</v>
      </c>
      <c r="D113" s="23">
        <v>2047416</v>
      </c>
      <c r="E113" s="23">
        <v>2122126</v>
      </c>
      <c r="F113" s="23">
        <v>2288125</v>
      </c>
      <c r="G113" s="23">
        <v>2443085</v>
      </c>
      <c r="H113" s="23">
        <v>2640743</v>
      </c>
    </row>
    <row r="114" spans="1:8" x14ac:dyDescent="0.3">
      <c r="A114" s="22" t="s">
        <v>183</v>
      </c>
      <c r="B114" s="18" t="s">
        <v>184</v>
      </c>
      <c r="C114" s="23">
        <v>1745910</v>
      </c>
      <c r="D114" s="23">
        <v>1741730</v>
      </c>
      <c r="E114" s="23">
        <v>2105074</v>
      </c>
      <c r="F114" s="23">
        <v>2208438</v>
      </c>
      <c r="G114" s="23">
        <v>2294274</v>
      </c>
      <c r="H114" s="23">
        <v>2430432</v>
      </c>
    </row>
    <row r="115" spans="1:8" x14ac:dyDescent="0.3">
      <c r="A115" s="22" t="s">
        <v>185</v>
      </c>
      <c r="B115" s="18" t="s">
        <v>186</v>
      </c>
      <c r="C115" s="23">
        <v>1089392</v>
      </c>
      <c r="D115" s="23">
        <v>1084267</v>
      </c>
      <c r="E115" s="23">
        <v>1282669</v>
      </c>
      <c r="F115" s="23">
        <v>1417562</v>
      </c>
      <c r="G115" s="23">
        <v>1397792</v>
      </c>
      <c r="H115" s="23">
        <v>1694752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506222</v>
      </c>
      <c r="D118" s="23">
        <v>485089</v>
      </c>
      <c r="E118" s="23">
        <v>511891</v>
      </c>
      <c r="F118" s="23">
        <v>578877</v>
      </c>
      <c r="G118" s="23">
        <v>613218</v>
      </c>
      <c r="H118" s="23">
        <v>812165</v>
      </c>
    </row>
    <row r="119" spans="1:8" x14ac:dyDescent="0.3">
      <c r="A119" s="22" t="s">
        <v>189</v>
      </c>
      <c r="B119" s="18" t="s">
        <v>190</v>
      </c>
      <c r="C119" s="23">
        <v>333186</v>
      </c>
      <c r="D119" s="23">
        <v>332688</v>
      </c>
      <c r="E119" s="23">
        <v>371122</v>
      </c>
      <c r="F119" s="23">
        <v>411549</v>
      </c>
      <c r="G119" s="23">
        <v>354734</v>
      </c>
      <c r="H119" s="23">
        <v>273253</v>
      </c>
    </row>
    <row r="120" spans="1:8" x14ac:dyDescent="0.3">
      <c r="A120" s="22" t="s">
        <v>191</v>
      </c>
      <c r="B120" s="18" t="s">
        <v>192</v>
      </c>
      <c r="C120" s="23">
        <v>707421</v>
      </c>
      <c r="D120" s="23">
        <v>719059</v>
      </c>
      <c r="E120" s="23">
        <v>770509</v>
      </c>
      <c r="F120" s="23">
        <v>871555</v>
      </c>
      <c r="G120" s="23">
        <v>818738</v>
      </c>
      <c r="H120" s="23">
        <v>626607</v>
      </c>
    </row>
    <row r="121" spans="1:8" x14ac:dyDescent="0.3">
      <c r="A121" s="22" t="s">
        <v>193</v>
      </c>
      <c r="B121" s="18" t="s">
        <v>194</v>
      </c>
      <c r="C121" s="23">
        <v>940012</v>
      </c>
      <c r="D121" s="23">
        <v>1292378</v>
      </c>
      <c r="E121" s="23">
        <v>1216985</v>
      </c>
      <c r="F121" s="23">
        <v>1039719</v>
      </c>
      <c r="G121" s="23">
        <v>892701</v>
      </c>
      <c r="H121" s="23">
        <v>903105</v>
      </c>
    </row>
    <row r="122" spans="1:8" x14ac:dyDescent="0.3">
      <c r="A122" s="22" t="s">
        <v>195</v>
      </c>
      <c r="B122" s="18" t="s">
        <v>196</v>
      </c>
      <c r="C122" s="23">
        <v>1277116</v>
      </c>
      <c r="D122" s="23">
        <v>1360592</v>
      </c>
      <c r="E122" s="23">
        <v>1868661</v>
      </c>
      <c r="F122" s="23">
        <v>1956360</v>
      </c>
      <c r="G122" s="23">
        <v>1972638</v>
      </c>
      <c r="H122" s="23">
        <v>1614557</v>
      </c>
    </row>
    <row r="123" spans="1:8" x14ac:dyDescent="0.3">
      <c r="A123" s="22" t="s">
        <v>197</v>
      </c>
      <c r="B123" s="18" t="s">
        <v>198</v>
      </c>
      <c r="C123" s="23">
        <v>170613</v>
      </c>
      <c r="D123" s="23">
        <v>163694</v>
      </c>
      <c r="E123" s="23">
        <v>165304</v>
      </c>
      <c r="F123" s="23">
        <v>207012</v>
      </c>
      <c r="G123" s="23">
        <v>225219</v>
      </c>
      <c r="H123" s="23">
        <v>178320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1111667</v>
      </c>
      <c r="D126" s="23">
        <v>1195741</v>
      </c>
      <c r="E126" s="23">
        <v>1358704</v>
      </c>
      <c r="F126" s="23">
        <v>1384247</v>
      </c>
      <c r="G126" s="23">
        <v>1390750</v>
      </c>
      <c r="H126" s="23">
        <v>1399191</v>
      </c>
    </row>
    <row r="127" spans="1:8" x14ac:dyDescent="0.3">
      <c r="A127" s="22" t="s">
        <v>201</v>
      </c>
      <c r="B127" s="18" t="s">
        <v>202</v>
      </c>
      <c r="C127" s="23">
        <v>2576126</v>
      </c>
      <c r="D127" s="23">
        <v>2447828</v>
      </c>
      <c r="E127" s="23">
        <v>2373621</v>
      </c>
      <c r="F127" s="23">
        <v>2330243</v>
      </c>
      <c r="G127" s="23">
        <v>2615360</v>
      </c>
      <c r="H127" s="23">
        <v>2827114</v>
      </c>
    </row>
    <row r="128" spans="1:8" x14ac:dyDescent="0.3">
      <c r="A128" s="22" t="s">
        <v>203</v>
      </c>
      <c r="B128" s="18" t="s">
        <v>204</v>
      </c>
      <c r="C128" s="23">
        <v>1038216</v>
      </c>
      <c r="D128" s="23">
        <v>1036285</v>
      </c>
      <c r="E128" s="23">
        <v>1037316</v>
      </c>
      <c r="F128" s="23">
        <v>1012634</v>
      </c>
      <c r="G128" s="23">
        <v>1062801</v>
      </c>
      <c r="H128" s="23">
        <v>1029931</v>
      </c>
    </row>
    <row r="129" spans="1:8" x14ac:dyDescent="0.3">
      <c r="A129" s="22" t="s">
        <v>205</v>
      </c>
      <c r="B129" s="18" t="s">
        <v>206</v>
      </c>
      <c r="C129" s="23">
        <v>2426581</v>
      </c>
      <c r="D129" s="23">
        <v>2537794</v>
      </c>
      <c r="E129" s="23">
        <v>2712220</v>
      </c>
      <c r="F129" s="23">
        <v>2473579</v>
      </c>
      <c r="G129" s="23">
        <v>2513545</v>
      </c>
      <c r="H129" s="23">
        <v>2606308</v>
      </c>
    </row>
    <row r="130" spans="1:8" x14ac:dyDescent="0.3">
      <c r="A130" s="22" t="s">
        <v>207</v>
      </c>
      <c r="B130" s="18" t="s">
        <v>208</v>
      </c>
      <c r="C130" s="23">
        <v>1008726</v>
      </c>
      <c r="D130" s="23">
        <v>1163901</v>
      </c>
      <c r="E130" s="23">
        <v>1264320</v>
      </c>
      <c r="F130" s="23">
        <v>1291823</v>
      </c>
      <c r="G130" s="23">
        <v>1427793</v>
      </c>
      <c r="H130" s="23">
        <v>1648931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153833</v>
      </c>
      <c r="D133" s="23">
        <v>153317</v>
      </c>
      <c r="E133" s="23">
        <v>162783</v>
      </c>
      <c r="F133" s="23">
        <v>162092</v>
      </c>
      <c r="G133" s="23">
        <v>154886</v>
      </c>
      <c r="H133" s="23">
        <v>185788</v>
      </c>
    </row>
    <row r="134" spans="1:8" x14ac:dyDescent="0.3">
      <c r="A134" s="22" t="s">
        <v>211</v>
      </c>
      <c r="B134" s="18" t="s">
        <v>212</v>
      </c>
      <c r="C134" s="23">
        <v>241401</v>
      </c>
      <c r="D134" s="23">
        <v>227528</v>
      </c>
      <c r="E134" s="23">
        <v>264539</v>
      </c>
      <c r="F134" s="23">
        <v>339833</v>
      </c>
      <c r="G134" s="23">
        <v>312367</v>
      </c>
      <c r="H134" s="23">
        <v>283072</v>
      </c>
    </row>
    <row r="135" spans="1:8" x14ac:dyDescent="0.3">
      <c r="A135" s="22" t="s">
        <v>213</v>
      </c>
      <c r="B135" s="18" t="s">
        <v>214</v>
      </c>
      <c r="C135" s="23">
        <v>727354</v>
      </c>
      <c r="D135" s="23">
        <v>775351</v>
      </c>
      <c r="E135" s="23">
        <v>844628</v>
      </c>
      <c r="F135" s="23">
        <v>793939</v>
      </c>
      <c r="G135" s="23">
        <v>781031</v>
      </c>
      <c r="H135" s="23">
        <v>785876</v>
      </c>
    </row>
    <row r="136" spans="1:8" x14ac:dyDescent="0.3">
      <c r="A136" s="22" t="s">
        <v>215</v>
      </c>
      <c r="B136" s="18" t="s">
        <v>216</v>
      </c>
      <c r="C136" s="23">
        <v>567735</v>
      </c>
      <c r="D136" s="23">
        <v>633296</v>
      </c>
      <c r="E136" s="23">
        <v>702625</v>
      </c>
      <c r="F136" s="23">
        <v>794417</v>
      </c>
      <c r="G136" s="23">
        <v>810156</v>
      </c>
      <c r="H136" s="23">
        <v>894064</v>
      </c>
    </row>
    <row r="137" spans="1:8" x14ac:dyDescent="0.3">
      <c r="A137" s="22" t="s">
        <v>217</v>
      </c>
      <c r="B137" s="18" t="s">
        <v>218</v>
      </c>
      <c r="C137" s="23">
        <v>356022</v>
      </c>
      <c r="D137" s="23">
        <v>385691</v>
      </c>
      <c r="E137" s="23">
        <v>458875</v>
      </c>
      <c r="F137" s="23">
        <v>458513</v>
      </c>
      <c r="G137" s="23">
        <v>380909</v>
      </c>
      <c r="H137" s="23">
        <v>421245</v>
      </c>
    </row>
    <row r="138" spans="1:8" x14ac:dyDescent="0.3">
      <c r="A138" s="22" t="s">
        <v>219</v>
      </c>
      <c r="B138" s="18" t="s">
        <v>220</v>
      </c>
      <c r="C138" s="23">
        <v>371269</v>
      </c>
      <c r="D138" s="23">
        <v>372200</v>
      </c>
      <c r="E138" s="23">
        <v>489936</v>
      </c>
      <c r="F138" s="23">
        <v>516323</v>
      </c>
      <c r="G138" s="23">
        <v>523804</v>
      </c>
      <c r="H138" s="23">
        <v>490713</v>
      </c>
    </row>
    <row r="139" spans="1:8" x14ac:dyDescent="0.3">
      <c r="A139" s="22" t="s">
        <v>221</v>
      </c>
      <c r="B139" s="18" t="s">
        <v>222</v>
      </c>
      <c r="C139" s="23">
        <v>342956</v>
      </c>
      <c r="D139" s="23">
        <v>387830</v>
      </c>
      <c r="E139" s="23">
        <v>374595</v>
      </c>
      <c r="F139" s="23">
        <v>381658</v>
      </c>
      <c r="G139" s="23">
        <v>409281</v>
      </c>
      <c r="H139" s="23">
        <v>399309</v>
      </c>
    </row>
    <row r="140" spans="1:8" x14ac:dyDescent="0.3">
      <c r="A140" s="22" t="s">
        <v>223</v>
      </c>
      <c r="B140" s="18" t="s">
        <v>224</v>
      </c>
      <c r="C140" s="23">
        <v>270491</v>
      </c>
      <c r="D140" s="23">
        <v>239902</v>
      </c>
      <c r="E140" s="23">
        <v>348255</v>
      </c>
      <c r="F140" s="23">
        <v>381920</v>
      </c>
      <c r="G140" s="23">
        <v>391781</v>
      </c>
      <c r="H140" s="23">
        <v>359279</v>
      </c>
    </row>
    <row r="141" spans="1:8" x14ac:dyDescent="0.3">
      <c r="A141" s="22" t="s">
        <v>225</v>
      </c>
      <c r="B141" s="18" t="s">
        <v>226</v>
      </c>
      <c r="C141" s="23">
        <v>2871515</v>
      </c>
      <c r="D141" s="23">
        <v>2233954</v>
      </c>
      <c r="E141" s="23">
        <v>2523623</v>
      </c>
      <c r="F141" s="23">
        <v>2852342</v>
      </c>
      <c r="G141" s="23">
        <v>2926845</v>
      </c>
      <c r="H141" s="23">
        <v>3280312</v>
      </c>
    </row>
    <row r="142" spans="1:8" x14ac:dyDescent="0.3">
      <c r="A142" s="22" t="s">
        <v>227</v>
      </c>
      <c r="B142" s="18" t="s">
        <v>228</v>
      </c>
      <c r="C142" s="23">
        <v>520138</v>
      </c>
      <c r="D142" s="23">
        <v>481571</v>
      </c>
      <c r="E142" s="23">
        <v>508388</v>
      </c>
      <c r="F142" s="23">
        <v>498823</v>
      </c>
      <c r="G142" s="23">
        <v>536614</v>
      </c>
      <c r="H142" s="23">
        <v>530031</v>
      </c>
    </row>
    <row r="143" spans="1:8" x14ac:dyDescent="0.3">
      <c r="A143" s="22" t="s">
        <v>229</v>
      </c>
      <c r="B143" s="18" t="s">
        <v>230</v>
      </c>
      <c r="C143" s="23">
        <v>487859</v>
      </c>
      <c r="D143" s="23">
        <v>445907</v>
      </c>
      <c r="E143" s="23">
        <v>550703</v>
      </c>
      <c r="F143" s="23">
        <v>492942</v>
      </c>
      <c r="G143" s="23">
        <v>551425</v>
      </c>
      <c r="H143" s="23">
        <v>500451</v>
      </c>
    </row>
    <row r="144" spans="1:8" x14ac:dyDescent="0.3">
      <c r="A144" s="22" t="s">
        <v>231</v>
      </c>
      <c r="B144" s="18" t="s">
        <v>232</v>
      </c>
      <c r="C144" s="23">
        <v>1365217</v>
      </c>
      <c r="D144" s="23">
        <v>1438598</v>
      </c>
      <c r="E144" s="23">
        <v>1589503</v>
      </c>
      <c r="F144" s="23">
        <v>1614360</v>
      </c>
      <c r="G144" s="23">
        <v>1579945</v>
      </c>
      <c r="H144" s="23">
        <v>1428309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1717065</v>
      </c>
      <c r="D147" s="23">
        <v>1876056</v>
      </c>
      <c r="E147" s="23">
        <v>1355554</v>
      </c>
      <c r="F147" s="23">
        <v>1318876</v>
      </c>
      <c r="G147" s="23">
        <v>1250455</v>
      </c>
      <c r="H147" s="23">
        <v>1258878</v>
      </c>
    </row>
    <row r="148" spans="1:8" x14ac:dyDescent="0.3">
      <c r="A148" s="22" t="s">
        <v>235</v>
      </c>
      <c r="B148" s="18" t="s">
        <v>236</v>
      </c>
      <c r="C148" s="23">
        <v>924183</v>
      </c>
      <c r="D148" s="23">
        <v>1160136</v>
      </c>
      <c r="E148" s="23">
        <v>987251</v>
      </c>
      <c r="F148" s="23">
        <v>1301381</v>
      </c>
      <c r="G148" s="23">
        <v>1066237</v>
      </c>
      <c r="H148" s="23">
        <v>1040364</v>
      </c>
    </row>
    <row r="149" spans="1:8" x14ac:dyDescent="0.3">
      <c r="A149" s="22" t="s">
        <v>237</v>
      </c>
      <c r="B149" s="18" t="s">
        <v>238</v>
      </c>
      <c r="C149" s="23">
        <v>2462457</v>
      </c>
      <c r="D149" s="23">
        <v>3030500</v>
      </c>
      <c r="E149" s="23">
        <v>2289055</v>
      </c>
      <c r="F149" s="23">
        <v>2634433</v>
      </c>
      <c r="G149" s="23">
        <v>3031141</v>
      </c>
      <c r="H149" s="23">
        <v>3118095</v>
      </c>
    </row>
    <row r="150" spans="1:8" x14ac:dyDescent="0.3">
      <c r="A150" s="22" t="s">
        <v>239</v>
      </c>
      <c r="B150" s="18" t="s">
        <v>240</v>
      </c>
      <c r="C150" s="23">
        <v>343021</v>
      </c>
      <c r="D150" s="23">
        <v>387180</v>
      </c>
      <c r="E150" s="23">
        <v>348635</v>
      </c>
      <c r="F150" s="23">
        <v>478210</v>
      </c>
      <c r="G150" s="23">
        <v>455443</v>
      </c>
      <c r="H150" s="23">
        <v>479637</v>
      </c>
    </row>
    <row r="151" spans="1:8" x14ac:dyDescent="0.3">
      <c r="A151" s="22" t="s">
        <v>241</v>
      </c>
      <c r="B151" s="18" t="s">
        <v>242</v>
      </c>
      <c r="C151" s="23">
        <v>1127073</v>
      </c>
      <c r="D151" s="23">
        <v>1207253</v>
      </c>
      <c r="E151" s="23">
        <v>1060459</v>
      </c>
      <c r="F151" s="23">
        <v>1215947</v>
      </c>
      <c r="G151" s="23">
        <v>1413099</v>
      </c>
      <c r="H151" s="23">
        <v>1267345</v>
      </c>
    </row>
    <row r="152" spans="1:8" x14ac:dyDescent="0.3">
      <c r="A152" s="22" t="s">
        <v>243</v>
      </c>
      <c r="B152" s="18" t="s">
        <v>244</v>
      </c>
      <c r="C152" s="23">
        <v>470565</v>
      </c>
      <c r="D152" s="23">
        <v>509711</v>
      </c>
      <c r="E152" s="23">
        <v>587656</v>
      </c>
      <c r="F152" s="23">
        <v>618152</v>
      </c>
      <c r="G152" s="23">
        <v>719323</v>
      </c>
      <c r="H152" s="23">
        <v>567617</v>
      </c>
    </row>
    <row r="153" spans="1:8" x14ac:dyDescent="0.3">
      <c r="A153" s="22" t="s">
        <v>245</v>
      </c>
      <c r="B153" s="18" t="s">
        <v>246</v>
      </c>
      <c r="C153" s="23">
        <v>2551383</v>
      </c>
      <c r="D153" s="23">
        <v>3068731</v>
      </c>
      <c r="E153" s="23">
        <v>2306068</v>
      </c>
      <c r="F153" s="23">
        <v>2315504</v>
      </c>
      <c r="G153" s="23">
        <v>2319048</v>
      </c>
      <c r="H153" s="23">
        <v>2803306</v>
      </c>
    </row>
    <row r="154" spans="1:8" x14ac:dyDescent="0.3">
      <c r="A154" s="22" t="s">
        <v>247</v>
      </c>
      <c r="B154" s="18" t="s">
        <v>248</v>
      </c>
      <c r="C154" s="23">
        <v>5165923</v>
      </c>
      <c r="D154" s="23">
        <v>6774346</v>
      </c>
      <c r="E154" s="23">
        <v>4284546</v>
      </c>
      <c r="F154" s="23">
        <v>5011289</v>
      </c>
      <c r="G154" s="23">
        <v>5530135</v>
      </c>
      <c r="H154" s="23">
        <v>5410573</v>
      </c>
    </row>
    <row r="155" spans="1:8" x14ac:dyDescent="0.3">
      <c r="A155" s="22" t="s">
        <v>249</v>
      </c>
      <c r="B155" s="18" t="s">
        <v>250</v>
      </c>
      <c r="C155" s="23">
        <v>1516748</v>
      </c>
      <c r="D155" s="23">
        <v>1907428</v>
      </c>
      <c r="E155" s="23">
        <v>1537641</v>
      </c>
      <c r="F155" s="23">
        <v>1586465</v>
      </c>
      <c r="G155" s="23">
        <v>1726184</v>
      </c>
      <c r="H155" s="23">
        <v>1762319</v>
      </c>
    </row>
    <row r="156" spans="1:8" x14ac:dyDescent="0.3">
      <c r="A156" s="22" t="s">
        <v>251</v>
      </c>
      <c r="B156" s="18" t="s">
        <v>252</v>
      </c>
      <c r="C156" s="23">
        <v>1176408</v>
      </c>
      <c r="D156" s="23">
        <v>1404833</v>
      </c>
      <c r="E156" s="23">
        <v>1119535</v>
      </c>
      <c r="F156" s="23">
        <v>1169040</v>
      </c>
      <c r="G156" s="23">
        <v>1648536</v>
      </c>
      <c r="H156" s="23">
        <v>1393670</v>
      </c>
    </row>
    <row r="157" spans="1:8" x14ac:dyDescent="0.3">
      <c r="A157" s="22" t="s">
        <v>253</v>
      </c>
      <c r="B157" s="18" t="s">
        <v>254</v>
      </c>
      <c r="C157" s="23">
        <v>430384</v>
      </c>
      <c r="D157" s="23">
        <v>440063</v>
      </c>
      <c r="E157" s="23">
        <v>538381</v>
      </c>
      <c r="F157" s="23">
        <v>479490</v>
      </c>
      <c r="G157" s="23">
        <v>636747</v>
      </c>
      <c r="H157" s="23">
        <v>466945</v>
      </c>
    </row>
    <row r="158" spans="1:8" x14ac:dyDescent="0.3">
      <c r="A158" s="22" t="s">
        <v>255</v>
      </c>
      <c r="B158" s="18" t="s">
        <v>256</v>
      </c>
      <c r="C158" s="23">
        <v>4446692</v>
      </c>
      <c r="D158" s="23">
        <v>5696639</v>
      </c>
      <c r="E158" s="23">
        <v>4102182</v>
      </c>
      <c r="F158" s="23">
        <v>4079853</v>
      </c>
      <c r="G158" s="23">
        <v>4275703</v>
      </c>
      <c r="H158" s="23">
        <v>4264659</v>
      </c>
    </row>
    <row r="159" spans="1:8" x14ac:dyDescent="0.3">
      <c r="A159" s="22" t="s">
        <v>257</v>
      </c>
      <c r="B159" s="18" t="s">
        <v>258</v>
      </c>
      <c r="C159" s="23">
        <v>456831</v>
      </c>
      <c r="D159" s="23">
        <v>502406</v>
      </c>
      <c r="E159" s="23">
        <v>519410</v>
      </c>
      <c r="F159" s="23">
        <v>674344</v>
      </c>
      <c r="G159" s="23">
        <v>856606</v>
      </c>
      <c r="H159" s="23">
        <v>620719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1175009</v>
      </c>
      <c r="D162" s="23">
        <v>1275913</v>
      </c>
      <c r="E162" s="23">
        <v>1290170</v>
      </c>
      <c r="F162" s="23">
        <v>1282102</v>
      </c>
      <c r="G162" s="23">
        <v>1187182</v>
      </c>
      <c r="H162" s="23">
        <v>1119477</v>
      </c>
    </row>
    <row r="163" spans="1:8" x14ac:dyDescent="0.3">
      <c r="A163" s="22" t="s">
        <v>261</v>
      </c>
      <c r="B163" s="18" t="s">
        <v>262</v>
      </c>
      <c r="C163" s="23">
        <v>1425080</v>
      </c>
      <c r="D163" s="23">
        <v>1734838</v>
      </c>
      <c r="E163" s="23">
        <v>1613482</v>
      </c>
      <c r="F163" s="23">
        <v>1919675</v>
      </c>
      <c r="G163" s="23">
        <v>1954163</v>
      </c>
      <c r="H163" s="23">
        <v>1889392</v>
      </c>
    </row>
    <row r="164" spans="1:8" x14ac:dyDescent="0.3">
      <c r="A164" s="22" t="s">
        <v>263</v>
      </c>
      <c r="B164" s="18" t="s">
        <v>264</v>
      </c>
      <c r="C164" s="23">
        <v>2848142</v>
      </c>
      <c r="D164" s="23">
        <v>3843064</v>
      </c>
      <c r="E164" s="23">
        <v>4038186</v>
      </c>
      <c r="F164" s="23">
        <v>4179286</v>
      </c>
      <c r="G164" s="23">
        <v>3872411</v>
      </c>
      <c r="H164" s="23">
        <v>3995788</v>
      </c>
    </row>
    <row r="165" spans="1:8" x14ac:dyDescent="0.3">
      <c r="A165" s="22" t="s">
        <v>265</v>
      </c>
      <c r="B165" s="18" t="s">
        <v>266</v>
      </c>
      <c r="C165" s="23">
        <v>1280626</v>
      </c>
      <c r="D165" s="23">
        <v>1458976</v>
      </c>
      <c r="E165" s="23">
        <v>1663995</v>
      </c>
      <c r="F165" s="23">
        <v>1615420</v>
      </c>
      <c r="G165" s="23">
        <v>1665763</v>
      </c>
      <c r="H165" s="23">
        <v>1732642</v>
      </c>
    </row>
    <row r="166" spans="1:8" x14ac:dyDescent="0.3">
      <c r="A166" s="22" t="s">
        <v>267</v>
      </c>
      <c r="B166" s="18" t="s">
        <v>268</v>
      </c>
      <c r="C166" s="23">
        <v>1169156</v>
      </c>
      <c r="D166" s="23">
        <v>979678</v>
      </c>
      <c r="E166" s="23">
        <v>1029284</v>
      </c>
      <c r="F166" s="23">
        <v>1007135</v>
      </c>
      <c r="G166" s="23">
        <v>1106318</v>
      </c>
      <c r="H166" s="23">
        <v>962355</v>
      </c>
    </row>
    <row r="167" spans="1:8" x14ac:dyDescent="0.3">
      <c r="A167" s="22" t="s">
        <v>269</v>
      </c>
      <c r="B167" s="18" t="s">
        <v>270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1430018</v>
      </c>
      <c r="D168" s="23">
        <v>1512984</v>
      </c>
      <c r="E168" s="23">
        <v>1466887</v>
      </c>
      <c r="F168" s="23">
        <v>1581280</v>
      </c>
      <c r="G168" s="23">
        <v>1660349</v>
      </c>
      <c r="H168" s="23">
        <v>1595886</v>
      </c>
    </row>
    <row r="169" spans="1:8" x14ac:dyDescent="0.3">
      <c r="A169" s="22" t="s">
        <v>273</v>
      </c>
      <c r="B169" s="18" t="s">
        <v>274</v>
      </c>
      <c r="C169" s="23">
        <v>1367346</v>
      </c>
      <c r="D169" s="23">
        <v>1534855</v>
      </c>
      <c r="E169" s="23">
        <v>1329222</v>
      </c>
      <c r="F169" s="23">
        <v>1393588</v>
      </c>
      <c r="G169" s="23">
        <v>1549638</v>
      </c>
      <c r="H169" s="23">
        <v>1431265</v>
      </c>
    </row>
    <row r="170" spans="1:8" x14ac:dyDescent="0.3">
      <c r="A170" s="22" t="s">
        <v>275</v>
      </c>
      <c r="B170" s="18" t="s">
        <v>276</v>
      </c>
      <c r="C170" s="23">
        <v>1114037</v>
      </c>
      <c r="D170" s="23">
        <v>1219027</v>
      </c>
      <c r="E170" s="23">
        <v>1337856</v>
      </c>
      <c r="F170" s="23">
        <v>1502509</v>
      </c>
      <c r="G170" s="23">
        <v>1384341</v>
      </c>
      <c r="H170" s="23">
        <v>1479711</v>
      </c>
    </row>
    <row r="171" spans="1:8" x14ac:dyDescent="0.3">
      <c r="A171" s="22" t="s">
        <v>277</v>
      </c>
      <c r="B171" s="18" t="s">
        <v>278</v>
      </c>
      <c r="C171" s="23">
        <v>1316597</v>
      </c>
      <c r="D171" s="23">
        <v>1302686</v>
      </c>
      <c r="E171" s="23">
        <v>1246024</v>
      </c>
      <c r="F171" s="23">
        <v>1272791</v>
      </c>
      <c r="G171" s="23">
        <v>1442347</v>
      </c>
      <c r="H171" s="23">
        <v>1494304</v>
      </c>
    </row>
    <row r="172" spans="1:8" x14ac:dyDescent="0.3">
      <c r="A172" s="22" t="s">
        <v>279</v>
      </c>
      <c r="B172" s="18" t="s">
        <v>280</v>
      </c>
      <c r="C172" s="23">
        <v>1212757</v>
      </c>
      <c r="D172" s="23">
        <v>1508535</v>
      </c>
      <c r="E172" s="23">
        <v>1566131</v>
      </c>
      <c r="F172" s="23">
        <v>1427585</v>
      </c>
      <c r="G172" s="23">
        <v>1413566</v>
      </c>
      <c r="H172" s="23">
        <v>1417362</v>
      </c>
    </row>
    <row r="173" spans="1:8" x14ac:dyDescent="0.3">
      <c r="A173" s="22" t="s">
        <v>281</v>
      </c>
      <c r="B173" s="18" t="s">
        <v>282</v>
      </c>
      <c r="C173" s="23">
        <v>1402810</v>
      </c>
      <c r="D173" s="23">
        <v>1759736</v>
      </c>
      <c r="E173" s="23">
        <v>1892415</v>
      </c>
      <c r="F173" s="23">
        <v>1677905</v>
      </c>
      <c r="G173" s="23">
        <v>1757227</v>
      </c>
      <c r="H173" s="23">
        <v>1816633</v>
      </c>
    </row>
    <row r="174" spans="1:8" x14ac:dyDescent="0.3">
      <c r="A174" s="22" t="s">
        <v>283</v>
      </c>
      <c r="B174" s="18" t="s">
        <v>284</v>
      </c>
      <c r="C174" s="23">
        <v>1576320</v>
      </c>
      <c r="D174" s="23">
        <v>1447050</v>
      </c>
      <c r="E174" s="23">
        <v>1561763</v>
      </c>
      <c r="F174" s="23">
        <v>1708746</v>
      </c>
      <c r="G174" s="23">
        <v>1931098</v>
      </c>
      <c r="H174" s="23">
        <v>1745519</v>
      </c>
    </row>
    <row r="175" spans="1:8" x14ac:dyDescent="0.3">
      <c r="A175" s="22" t="s">
        <v>285</v>
      </c>
      <c r="B175" s="18" t="s">
        <v>286</v>
      </c>
      <c r="C175" s="23">
        <v>1072920</v>
      </c>
      <c r="D175" s="23">
        <v>1060842</v>
      </c>
      <c r="E175" s="23">
        <v>1255995</v>
      </c>
      <c r="F175" s="23">
        <v>1232192</v>
      </c>
      <c r="G175" s="23">
        <v>1330333</v>
      </c>
      <c r="H175" s="23">
        <v>1161524</v>
      </c>
    </row>
    <row r="176" spans="1:8" x14ac:dyDescent="0.3">
      <c r="A176" s="22" t="s">
        <v>287</v>
      </c>
      <c r="B176" s="18" t="s">
        <v>288</v>
      </c>
      <c r="C176" s="23">
        <v>1123402</v>
      </c>
      <c r="D176" s="23">
        <v>1208344</v>
      </c>
      <c r="E176" s="23">
        <v>1106484</v>
      </c>
      <c r="F176" s="23">
        <v>1208136</v>
      </c>
      <c r="G176" s="23">
        <v>1312117</v>
      </c>
      <c r="H176" s="23">
        <v>1154262</v>
      </c>
    </row>
    <row r="177" spans="1:8" x14ac:dyDescent="0.3">
      <c r="A177" s="22" t="s">
        <v>289</v>
      </c>
      <c r="B177" s="18" t="s">
        <v>290</v>
      </c>
      <c r="C177" s="23">
        <v>1735813</v>
      </c>
      <c r="D177" s="23">
        <v>1765366</v>
      </c>
      <c r="E177" s="23">
        <v>1863798</v>
      </c>
      <c r="F177" s="23">
        <v>1828853</v>
      </c>
      <c r="G177" s="23">
        <v>2069184</v>
      </c>
      <c r="H177" s="23">
        <v>1910208</v>
      </c>
    </row>
    <row r="178" spans="1:8" x14ac:dyDescent="0.3">
      <c r="A178" s="22" t="s">
        <v>291</v>
      </c>
      <c r="B178" s="18" t="s">
        <v>292</v>
      </c>
      <c r="C178" s="23">
        <v>1721120</v>
      </c>
      <c r="D178" s="23">
        <v>1773229</v>
      </c>
      <c r="E178" s="23">
        <v>1771108</v>
      </c>
      <c r="F178" s="23">
        <v>1697428</v>
      </c>
      <c r="G178" s="23">
        <v>1759626</v>
      </c>
      <c r="H178" s="23">
        <v>1862729</v>
      </c>
    </row>
    <row r="179" spans="1:8" x14ac:dyDescent="0.3">
      <c r="A179" s="22" t="s">
        <v>293</v>
      </c>
      <c r="B179" s="18" t="s">
        <v>294</v>
      </c>
      <c r="C179" s="23">
        <v>2207041</v>
      </c>
      <c r="D179" s="23">
        <v>2669332</v>
      </c>
      <c r="E179" s="23">
        <v>2748452</v>
      </c>
      <c r="F179" s="23">
        <v>2749359</v>
      </c>
      <c r="G179" s="23">
        <v>2765629</v>
      </c>
      <c r="H179" s="23">
        <v>2725349</v>
      </c>
    </row>
    <row r="180" spans="1:8" x14ac:dyDescent="0.3">
      <c r="A180" s="22" t="s">
        <v>295</v>
      </c>
      <c r="B180" s="18" t="s">
        <v>296</v>
      </c>
      <c r="C180" s="23">
        <v>2775811</v>
      </c>
      <c r="D180" s="23">
        <v>3407460</v>
      </c>
      <c r="E180" s="23">
        <v>3412646</v>
      </c>
      <c r="F180" s="23">
        <v>3425007</v>
      </c>
      <c r="G180" s="23">
        <v>3430828</v>
      </c>
      <c r="H180" s="23">
        <v>3584009</v>
      </c>
    </row>
    <row r="181" spans="1:8" x14ac:dyDescent="0.3">
      <c r="A181" s="22" t="s">
        <v>297</v>
      </c>
      <c r="B181" s="18" t="s">
        <v>298</v>
      </c>
      <c r="C181" s="23">
        <v>1200533</v>
      </c>
      <c r="D181" s="23">
        <v>1074886</v>
      </c>
      <c r="E181" s="23">
        <v>1224836</v>
      </c>
      <c r="F181" s="23">
        <v>1131771</v>
      </c>
      <c r="G181" s="23">
        <v>1286958</v>
      </c>
      <c r="H181" s="23">
        <v>1087307</v>
      </c>
    </row>
    <row r="182" spans="1:8" x14ac:dyDescent="0.3">
      <c r="A182" s="22" t="s">
        <v>299</v>
      </c>
      <c r="B182" s="18" t="s">
        <v>300</v>
      </c>
      <c r="C182" s="23">
        <v>1977395</v>
      </c>
      <c r="D182" s="23">
        <v>2710047</v>
      </c>
      <c r="E182" s="23">
        <v>2703239</v>
      </c>
      <c r="F182" s="23">
        <v>3128537</v>
      </c>
      <c r="G182" s="23">
        <v>2927581</v>
      </c>
      <c r="H182" s="23">
        <v>2579386</v>
      </c>
    </row>
    <row r="183" spans="1:8" x14ac:dyDescent="0.3">
      <c r="A183" s="22" t="s">
        <v>301</v>
      </c>
      <c r="B183" s="18" t="s">
        <v>302</v>
      </c>
      <c r="C183" s="23">
        <v>2585193</v>
      </c>
      <c r="D183" s="23">
        <v>3018769</v>
      </c>
      <c r="E183" s="23">
        <v>2995272</v>
      </c>
      <c r="F183" s="23">
        <v>2975548</v>
      </c>
      <c r="G183" s="23">
        <v>2916143</v>
      </c>
      <c r="H183" s="23">
        <v>3125221</v>
      </c>
    </row>
    <row r="184" spans="1:8" x14ac:dyDescent="0.3">
      <c r="A184" s="22" t="s">
        <v>303</v>
      </c>
      <c r="B184" s="18" t="s">
        <v>304</v>
      </c>
      <c r="C184" s="23">
        <v>1204574</v>
      </c>
      <c r="D184" s="23">
        <v>1327477</v>
      </c>
      <c r="E184" s="23">
        <v>1377429</v>
      </c>
      <c r="F184" s="23">
        <v>1405271</v>
      </c>
      <c r="G184" s="23">
        <v>1541387</v>
      </c>
      <c r="H184" s="23">
        <v>1360814</v>
      </c>
    </row>
    <row r="185" spans="1:8" x14ac:dyDescent="0.3">
      <c r="A185" s="22" t="s">
        <v>305</v>
      </c>
      <c r="B185" s="18" t="s">
        <v>306</v>
      </c>
      <c r="C185" s="23">
        <v>623707</v>
      </c>
      <c r="D185" s="23">
        <v>551616</v>
      </c>
      <c r="E185" s="23">
        <v>673336</v>
      </c>
      <c r="F185" s="23">
        <v>595134</v>
      </c>
      <c r="G185" s="23">
        <v>699449</v>
      </c>
      <c r="H185" s="23">
        <v>567285</v>
      </c>
    </row>
    <row r="186" spans="1:8" x14ac:dyDescent="0.3">
      <c r="A186" s="22" t="s">
        <v>307</v>
      </c>
      <c r="B186" s="18" t="s">
        <v>308</v>
      </c>
      <c r="C186" s="23">
        <v>2552230</v>
      </c>
      <c r="D186" s="23">
        <v>2176867</v>
      </c>
      <c r="E186" s="23">
        <v>2571958</v>
      </c>
      <c r="F186" s="23">
        <v>2601290</v>
      </c>
      <c r="G186" s="23">
        <v>2833364</v>
      </c>
      <c r="H186" s="23">
        <v>2877675</v>
      </c>
    </row>
    <row r="187" spans="1:8" x14ac:dyDescent="0.3">
      <c r="A187" s="22" t="s">
        <v>309</v>
      </c>
      <c r="B187" s="18" t="s">
        <v>310</v>
      </c>
      <c r="C187" s="23">
        <v>1720680</v>
      </c>
      <c r="D187" s="23">
        <v>1748097</v>
      </c>
      <c r="E187" s="23">
        <v>1704970</v>
      </c>
      <c r="F187" s="23">
        <v>1664184</v>
      </c>
      <c r="G187" s="23">
        <v>1895938</v>
      </c>
      <c r="H187" s="23">
        <v>2007402</v>
      </c>
    </row>
    <row r="188" spans="1:8" x14ac:dyDescent="0.3">
      <c r="A188" s="22" t="s">
        <v>311</v>
      </c>
      <c r="B188" s="18" t="s">
        <v>312</v>
      </c>
      <c r="C188" s="23">
        <v>3813811</v>
      </c>
      <c r="D188" s="23">
        <v>4366788</v>
      </c>
      <c r="E188" s="23">
        <v>4089952</v>
      </c>
      <c r="F188" s="23">
        <v>3926670</v>
      </c>
      <c r="G188" s="23">
        <v>3742453</v>
      </c>
      <c r="H188" s="23">
        <v>3550855</v>
      </c>
    </row>
    <row r="189" spans="1:8" x14ac:dyDescent="0.3">
      <c r="A189" s="22" t="s">
        <v>313</v>
      </c>
      <c r="B189" s="18" t="s">
        <v>314</v>
      </c>
      <c r="C189" s="23">
        <v>2799456</v>
      </c>
      <c r="D189" s="23">
        <v>3568902</v>
      </c>
      <c r="E189" s="23">
        <v>4184911</v>
      </c>
      <c r="F189" s="23">
        <v>5018595</v>
      </c>
      <c r="G189" s="23">
        <v>4880713</v>
      </c>
      <c r="H189" s="23">
        <v>4726856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381667</v>
      </c>
      <c r="D192" s="23">
        <v>355774</v>
      </c>
      <c r="E192" s="23">
        <v>499751</v>
      </c>
      <c r="F192" s="23">
        <v>552190</v>
      </c>
      <c r="G192" s="23">
        <v>600453</v>
      </c>
      <c r="H192" s="23">
        <v>607781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88672</v>
      </c>
      <c r="D194" s="23">
        <v>92311</v>
      </c>
      <c r="E194" s="23">
        <v>115663</v>
      </c>
      <c r="F194" s="23">
        <v>85033</v>
      </c>
      <c r="G194" s="23">
        <v>111218</v>
      </c>
      <c r="H194" s="23">
        <v>125002</v>
      </c>
    </row>
    <row r="195" spans="1:8" x14ac:dyDescent="0.3">
      <c r="A195" s="22" t="s">
        <v>320</v>
      </c>
      <c r="B195" s="18" t="s">
        <v>321</v>
      </c>
      <c r="C195" s="23">
        <v>92311</v>
      </c>
      <c r="D195" s="23">
        <v>124008</v>
      </c>
      <c r="E195" s="23">
        <v>89588</v>
      </c>
      <c r="F195" s="23">
        <v>134999</v>
      </c>
      <c r="G195" s="23">
        <v>132118</v>
      </c>
      <c r="H195" s="23">
        <v>115695</v>
      </c>
    </row>
    <row r="196" spans="1:8" x14ac:dyDescent="0.3">
      <c r="A196" s="22" t="s">
        <v>322</v>
      </c>
      <c r="B196" s="18" t="s">
        <v>323</v>
      </c>
      <c r="C196" s="23">
        <v>954682</v>
      </c>
      <c r="D196" s="23">
        <v>1052069</v>
      </c>
      <c r="E196" s="23">
        <v>1112434</v>
      </c>
      <c r="F196" s="23">
        <v>1254302</v>
      </c>
      <c r="G196" s="23">
        <v>1424836</v>
      </c>
      <c r="H196" s="23">
        <v>1669197</v>
      </c>
    </row>
    <row r="197" spans="1:8" x14ac:dyDescent="0.3">
      <c r="A197" s="22" t="s">
        <v>324</v>
      </c>
      <c r="B197" s="18" t="s">
        <v>325</v>
      </c>
      <c r="C197" s="23">
        <v>100453</v>
      </c>
      <c r="D197" s="23">
        <v>113268</v>
      </c>
      <c r="E197" s="23">
        <v>139918</v>
      </c>
      <c r="F197" s="23">
        <v>151352</v>
      </c>
      <c r="G197" s="23">
        <v>128332</v>
      </c>
      <c r="H197" s="23">
        <v>103841</v>
      </c>
    </row>
    <row r="198" spans="1:8" x14ac:dyDescent="0.3">
      <c r="A198" s="22" t="s">
        <v>326</v>
      </c>
      <c r="B198" s="18" t="s">
        <v>327</v>
      </c>
      <c r="C198" s="23">
        <v>370822</v>
      </c>
      <c r="D198" s="23">
        <v>394893</v>
      </c>
      <c r="E198" s="23">
        <v>443799</v>
      </c>
      <c r="F198" s="23">
        <v>409324</v>
      </c>
      <c r="G198" s="23">
        <v>433547</v>
      </c>
      <c r="H198" s="23">
        <v>416571</v>
      </c>
    </row>
    <row r="199" spans="1:8" x14ac:dyDescent="0.3">
      <c r="A199" s="22" t="s">
        <v>328</v>
      </c>
      <c r="B199" s="18" t="s">
        <v>329</v>
      </c>
      <c r="C199" s="23">
        <v>91654</v>
      </c>
      <c r="D199" s="23">
        <v>93287</v>
      </c>
      <c r="E199" s="23">
        <v>157019</v>
      </c>
      <c r="F199" s="23">
        <v>142830</v>
      </c>
      <c r="G199" s="23">
        <v>177504</v>
      </c>
      <c r="H199" s="23">
        <v>259885</v>
      </c>
    </row>
    <row r="200" spans="1:8" x14ac:dyDescent="0.3">
      <c r="A200" s="22" t="s">
        <v>330</v>
      </c>
      <c r="B200" s="18" t="s">
        <v>331</v>
      </c>
      <c r="C200" s="23">
        <v>248511</v>
      </c>
      <c r="D200" s="23">
        <v>268550</v>
      </c>
      <c r="E200" s="23">
        <v>299475</v>
      </c>
      <c r="F200" s="23">
        <v>361863</v>
      </c>
      <c r="G200" s="23">
        <v>396256</v>
      </c>
      <c r="H200" s="23">
        <v>473181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161501</v>
      </c>
      <c r="D202" s="23">
        <v>180590</v>
      </c>
      <c r="E202" s="23">
        <v>241717</v>
      </c>
      <c r="F202" s="23">
        <v>202313</v>
      </c>
      <c r="G202" s="23">
        <v>243872</v>
      </c>
      <c r="H202" s="23">
        <v>333624</v>
      </c>
    </row>
    <row r="203" spans="1:8" ht="15" x14ac:dyDescent="0.3">
      <c r="A203" s="22" t="s">
        <v>1469</v>
      </c>
      <c r="B203" s="18" t="s">
        <v>1472</v>
      </c>
      <c r="C203" s="23">
        <v>505867</v>
      </c>
      <c r="D203" s="23">
        <v>536437</v>
      </c>
      <c r="E203" s="23">
        <v>576560</v>
      </c>
      <c r="F203" s="23">
        <v>600512</v>
      </c>
      <c r="G203" s="23">
        <v>677766</v>
      </c>
      <c r="H203" s="23">
        <v>628993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1239519</v>
      </c>
      <c r="D206" s="23">
        <v>1438132</v>
      </c>
      <c r="E206" s="23">
        <v>1339995</v>
      </c>
      <c r="F206" s="23">
        <v>1182997</v>
      </c>
      <c r="G206" s="23">
        <v>1704634</v>
      </c>
      <c r="H206" s="23">
        <v>1503903</v>
      </c>
    </row>
    <row r="207" spans="1:8" x14ac:dyDescent="0.3">
      <c r="A207" s="22" t="s">
        <v>337</v>
      </c>
      <c r="B207" s="18" t="s">
        <v>338</v>
      </c>
      <c r="C207" s="23">
        <v>966790</v>
      </c>
      <c r="D207" s="23">
        <v>1127610</v>
      </c>
      <c r="E207" s="23">
        <v>755995</v>
      </c>
      <c r="F207" s="23">
        <v>782794</v>
      </c>
      <c r="G207" s="23">
        <v>1545587</v>
      </c>
      <c r="H207" s="23">
        <v>1723556</v>
      </c>
    </row>
    <row r="208" spans="1:8" x14ac:dyDescent="0.3">
      <c r="A208" s="22" t="s">
        <v>339</v>
      </c>
      <c r="B208" s="18" t="s">
        <v>340</v>
      </c>
      <c r="C208" s="23">
        <v>3487052</v>
      </c>
      <c r="D208" s="23">
        <v>4029263</v>
      </c>
      <c r="E208" s="23">
        <v>2619080</v>
      </c>
      <c r="F208" s="23">
        <v>3042879</v>
      </c>
      <c r="G208" s="23">
        <v>3179336</v>
      </c>
      <c r="H208" s="23">
        <v>4470001</v>
      </c>
    </row>
    <row r="209" spans="1:8" x14ac:dyDescent="0.3">
      <c r="A209" s="22" t="s">
        <v>341</v>
      </c>
      <c r="B209" s="18" t="s">
        <v>342</v>
      </c>
      <c r="C209" s="23">
        <v>462541</v>
      </c>
      <c r="D209" s="23">
        <v>495276</v>
      </c>
      <c r="E209" s="23">
        <v>495665</v>
      </c>
      <c r="F209" s="23">
        <v>506422</v>
      </c>
      <c r="G209" s="23">
        <v>713080</v>
      </c>
      <c r="H209" s="23">
        <v>642282</v>
      </c>
    </row>
    <row r="210" spans="1:8" x14ac:dyDescent="0.3">
      <c r="A210" s="22" t="s">
        <v>343</v>
      </c>
      <c r="B210" s="18" t="s">
        <v>344</v>
      </c>
      <c r="C210" s="23">
        <v>5276388</v>
      </c>
      <c r="D210" s="23">
        <v>6091082</v>
      </c>
      <c r="E210" s="23">
        <v>4332562</v>
      </c>
      <c r="F210" s="23">
        <v>3978540</v>
      </c>
      <c r="G210" s="23">
        <v>5042959</v>
      </c>
      <c r="H210" s="23">
        <v>4755021</v>
      </c>
    </row>
    <row r="211" spans="1:8" x14ac:dyDescent="0.3">
      <c r="A211" s="22" t="s">
        <v>345</v>
      </c>
      <c r="B211" s="18" t="s">
        <v>346</v>
      </c>
      <c r="C211" s="23">
        <v>2330204</v>
      </c>
      <c r="D211" s="23">
        <v>2728360</v>
      </c>
      <c r="E211" s="23">
        <v>2076457</v>
      </c>
      <c r="F211" s="23">
        <v>1884019</v>
      </c>
      <c r="G211" s="23">
        <v>2168219</v>
      </c>
      <c r="H211" s="23">
        <v>1982676</v>
      </c>
    </row>
    <row r="212" spans="1:8" x14ac:dyDescent="0.3">
      <c r="A212" s="22" t="s">
        <v>347</v>
      </c>
      <c r="B212" s="18" t="s">
        <v>348</v>
      </c>
      <c r="C212" s="23">
        <v>913913</v>
      </c>
      <c r="D212" s="23">
        <v>970557</v>
      </c>
      <c r="E212" s="23">
        <v>785459</v>
      </c>
      <c r="F212" s="23">
        <v>792140</v>
      </c>
      <c r="G212" s="23">
        <v>953885</v>
      </c>
      <c r="H212" s="23">
        <v>912616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118557</v>
      </c>
      <c r="D215" s="23">
        <v>121777</v>
      </c>
      <c r="E215" s="23">
        <v>117490</v>
      </c>
      <c r="F215" s="23">
        <v>119421</v>
      </c>
      <c r="G215" s="23">
        <v>113664</v>
      </c>
      <c r="H215" s="23">
        <v>111447</v>
      </c>
    </row>
    <row r="216" spans="1:8" x14ac:dyDescent="0.3">
      <c r="A216" s="22" t="s">
        <v>351</v>
      </c>
      <c r="B216" s="18" t="s">
        <v>352</v>
      </c>
      <c r="C216" s="23">
        <v>3844516</v>
      </c>
      <c r="D216" s="23">
        <v>3350036</v>
      </c>
      <c r="E216" s="23">
        <v>3477946</v>
      </c>
      <c r="F216" s="23">
        <v>3479789</v>
      </c>
      <c r="G216" s="23">
        <v>3803146</v>
      </c>
      <c r="H216" s="23">
        <v>4651835</v>
      </c>
    </row>
    <row r="217" spans="1:8" x14ac:dyDescent="0.3">
      <c r="A217" s="22" t="s">
        <v>353</v>
      </c>
      <c r="B217" s="18" t="s">
        <v>354</v>
      </c>
      <c r="C217" s="23">
        <v>2916157</v>
      </c>
      <c r="D217" s="23">
        <v>2534066</v>
      </c>
      <c r="E217" s="23">
        <v>2543172</v>
      </c>
      <c r="F217" s="23">
        <v>2913021</v>
      </c>
      <c r="G217" s="23">
        <v>3048585</v>
      </c>
      <c r="H217" s="23">
        <v>3143146</v>
      </c>
    </row>
    <row r="218" spans="1:8" x14ac:dyDescent="0.3">
      <c r="A218" s="22" t="s">
        <v>355</v>
      </c>
      <c r="B218" s="18" t="s">
        <v>356</v>
      </c>
      <c r="C218" s="23">
        <v>1123616</v>
      </c>
      <c r="D218" s="23">
        <v>1209232</v>
      </c>
      <c r="E218" s="23">
        <v>1164050</v>
      </c>
      <c r="F218" s="23">
        <v>1147032</v>
      </c>
      <c r="G218" s="23">
        <v>1314264</v>
      </c>
      <c r="H218" s="23">
        <v>1467490</v>
      </c>
    </row>
    <row r="219" spans="1:8" x14ac:dyDescent="0.3">
      <c r="A219" s="22" t="s">
        <v>357</v>
      </c>
      <c r="B219" s="18" t="s">
        <v>358</v>
      </c>
      <c r="C219" s="23">
        <v>162220</v>
      </c>
      <c r="D219" s="23">
        <v>167321</v>
      </c>
      <c r="E219" s="23">
        <v>223847</v>
      </c>
      <c r="F219" s="23">
        <v>236881</v>
      </c>
      <c r="G219" s="23">
        <v>263107</v>
      </c>
      <c r="H219" s="23">
        <v>204751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1752377</v>
      </c>
      <c r="D221" s="23">
        <v>1617004</v>
      </c>
      <c r="E221" s="23">
        <v>1721084</v>
      </c>
      <c r="F221" s="23">
        <v>1925159</v>
      </c>
      <c r="G221" s="23">
        <v>2025030</v>
      </c>
      <c r="H221" s="23">
        <v>2164510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1044469</v>
      </c>
      <c r="D224" s="23">
        <v>1023314</v>
      </c>
      <c r="E224" s="23">
        <v>1180862</v>
      </c>
      <c r="F224" s="23">
        <v>1341559</v>
      </c>
      <c r="G224" s="23">
        <v>1487174</v>
      </c>
      <c r="H224" s="23">
        <v>1173982</v>
      </c>
    </row>
    <row r="225" spans="1:8" x14ac:dyDescent="0.3">
      <c r="A225" s="22" t="s">
        <v>364</v>
      </c>
      <c r="B225" s="18" t="s">
        <v>365</v>
      </c>
      <c r="C225" s="23">
        <v>3155963</v>
      </c>
      <c r="D225" s="23">
        <v>3296329</v>
      </c>
      <c r="E225" s="23">
        <v>3935113</v>
      </c>
      <c r="F225" s="23">
        <v>3718959</v>
      </c>
      <c r="G225" s="23">
        <v>3504237</v>
      </c>
      <c r="H225" s="23">
        <v>3583600</v>
      </c>
    </row>
    <row r="226" spans="1:8" x14ac:dyDescent="0.3">
      <c r="A226" s="22" t="s">
        <v>366</v>
      </c>
      <c r="B226" s="18" t="s">
        <v>367</v>
      </c>
      <c r="C226" s="23">
        <v>1638511</v>
      </c>
      <c r="D226" s="23">
        <v>1421857</v>
      </c>
      <c r="E226" s="23">
        <v>1684582</v>
      </c>
      <c r="F226" s="23">
        <v>1759927</v>
      </c>
      <c r="G226" s="23">
        <v>1723199</v>
      </c>
      <c r="H226" s="23">
        <v>1759344</v>
      </c>
    </row>
    <row r="227" spans="1:8" x14ac:dyDescent="0.3">
      <c r="A227" s="22" t="s">
        <v>368</v>
      </c>
      <c r="B227" s="18" t="s">
        <v>369</v>
      </c>
      <c r="C227" s="23">
        <v>621501</v>
      </c>
      <c r="D227" s="23">
        <v>612053</v>
      </c>
      <c r="E227" s="23">
        <v>661283</v>
      </c>
      <c r="F227" s="23">
        <v>747263</v>
      </c>
      <c r="G227" s="23">
        <v>627125</v>
      </c>
      <c r="H227" s="23">
        <v>648983</v>
      </c>
    </row>
    <row r="228" spans="1:8" x14ac:dyDescent="0.3">
      <c r="A228" s="22" t="s">
        <v>370</v>
      </c>
      <c r="B228" s="18" t="s">
        <v>371</v>
      </c>
      <c r="C228" s="23">
        <v>1595383</v>
      </c>
      <c r="D228" s="23">
        <v>1987382</v>
      </c>
      <c r="E228" s="23">
        <v>1876749</v>
      </c>
      <c r="F228" s="23">
        <v>1352399</v>
      </c>
      <c r="G228" s="23">
        <v>1785148</v>
      </c>
      <c r="H228" s="23">
        <v>2016415</v>
      </c>
    </row>
    <row r="229" spans="1:8" x14ac:dyDescent="0.3">
      <c r="A229" s="22" t="s">
        <v>372</v>
      </c>
      <c r="B229" s="18" t="s">
        <v>373</v>
      </c>
      <c r="C229" s="23">
        <v>1337713</v>
      </c>
      <c r="D229" s="23">
        <v>1285740</v>
      </c>
      <c r="E229" s="23">
        <v>1513381</v>
      </c>
      <c r="F229" s="23">
        <v>1233682</v>
      </c>
      <c r="G229" s="23">
        <v>1803672</v>
      </c>
      <c r="H229" s="23">
        <v>1867683</v>
      </c>
    </row>
    <row r="230" spans="1:8" x14ac:dyDescent="0.3">
      <c r="A230" s="22" t="s">
        <v>374</v>
      </c>
      <c r="B230" s="18" t="s">
        <v>375</v>
      </c>
      <c r="C230" s="23">
        <v>1202371</v>
      </c>
      <c r="D230" s="23">
        <v>1110277</v>
      </c>
      <c r="E230" s="23">
        <v>1277955</v>
      </c>
      <c r="F230" s="23">
        <v>1291182</v>
      </c>
      <c r="G230" s="23">
        <v>1289526</v>
      </c>
      <c r="H230" s="23">
        <v>1304483</v>
      </c>
    </row>
    <row r="231" spans="1:8" x14ac:dyDescent="0.3">
      <c r="A231" s="22" t="s">
        <v>376</v>
      </c>
      <c r="B231" s="18" t="s">
        <v>377</v>
      </c>
      <c r="C231" s="23">
        <v>1120384</v>
      </c>
      <c r="D231" s="23">
        <v>1125183</v>
      </c>
      <c r="E231" s="23">
        <v>1420176</v>
      </c>
      <c r="F231" s="23">
        <v>1223418</v>
      </c>
      <c r="G231" s="23">
        <v>1203731</v>
      </c>
      <c r="H231" s="23">
        <v>1220216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908250</v>
      </c>
      <c r="D234" s="23">
        <v>1161745</v>
      </c>
      <c r="E234" s="23">
        <v>1285299</v>
      </c>
      <c r="F234" s="23">
        <v>1251896</v>
      </c>
      <c r="G234" s="23">
        <v>1056657</v>
      </c>
      <c r="H234" s="23">
        <v>815413</v>
      </c>
    </row>
    <row r="235" spans="1:8" x14ac:dyDescent="0.3">
      <c r="A235" s="22" t="s">
        <v>380</v>
      </c>
      <c r="B235" s="18" t="s">
        <v>381</v>
      </c>
      <c r="C235" s="23">
        <v>1064656</v>
      </c>
      <c r="D235" s="23">
        <v>1209240</v>
      </c>
      <c r="E235" s="23">
        <v>1342609</v>
      </c>
      <c r="F235" s="23">
        <v>1412834</v>
      </c>
      <c r="G235" s="23">
        <v>1131543</v>
      </c>
      <c r="H235" s="23">
        <v>1032599</v>
      </c>
    </row>
    <row r="236" spans="1:8" x14ac:dyDescent="0.3">
      <c r="A236" s="22" t="s">
        <v>382</v>
      </c>
      <c r="B236" s="18" t="s">
        <v>383</v>
      </c>
      <c r="C236" s="23">
        <v>1097573</v>
      </c>
      <c r="D236" s="23">
        <v>1231441</v>
      </c>
      <c r="E236" s="23">
        <v>1115895</v>
      </c>
      <c r="F236" s="23">
        <v>1182065</v>
      </c>
      <c r="G236" s="23">
        <v>1018887</v>
      </c>
      <c r="H236" s="23">
        <v>1017089</v>
      </c>
    </row>
    <row r="237" spans="1:8" x14ac:dyDescent="0.3">
      <c r="A237" s="22" t="s">
        <v>384</v>
      </c>
      <c r="B237" s="18" t="s">
        <v>385</v>
      </c>
      <c r="C237" s="23">
        <v>1140889</v>
      </c>
      <c r="D237" s="23">
        <v>1073781</v>
      </c>
      <c r="E237" s="23">
        <v>1127728</v>
      </c>
      <c r="F237" s="23">
        <v>1191417</v>
      </c>
      <c r="G237" s="23">
        <v>1139448</v>
      </c>
      <c r="H237" s="23">
        <v>1078894</v>
      </c>
    </row>
    <row r="238" spans="1:8" x14ac:dyDescent="0.3">
      <c r="A238" s="22" t="s">
        <v>386</v>
      </c>
      <c r="B238" s="18" t="s">
        <v>387</v>
      </c>
      <c r="C238" s="23">
        <v>223732</v>
      </c>
      <c r="D238" s="23">
        <v>252659</v>
      </c>
      <c r="E238" s="23">
        <v>248650</v>
      </c>
      <c r="F238" s="23">
        <v>216587</v>
      </c>
      <c r="G238" s="23">
        <v>230416</v>
      </c>
      <c r="H238" s="23">
        <v>244287</v>
      </c>
    </row>
    <row r="239" spans="1:8" x14ac:dyDescent="0.3">
      <c r="A239" s="22" t="s">
        <v>388</v>
      </c>
      <c r="B239" s="18" t="s">
        <v>389</v>
      </c>
      <c r="C239" s="23">
        <v>134412</v>
      </c>
      <c r="D239" s="23">
        <v>136402</v>
      </c>
      <c r="E239" s="23">
        <v>146970</v>
      </c>
      <c r="F239" s="23">
        <v>167904</v>
      </c>
      <c r="G239" s="23">
        <v>163812</v>
      </c>
      <c r="H239" s="23">
        <v>176557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108163</v>
      </c>
      <c r="D242" s="23">
        <v>122494</v>
      </c>
      <c r="E242" s="23">
        <v>90810</v>
      </c>
      <c r="F242" s="23">
        <v>149282</v>
      </c>
      <c r="G242" s="23">
        <v>121739</v>
      </c>
      <c r="H242" s="23">
        <v>125620</v>
      </c>
    </row>
    <row r="243" spans="1:8" x14ac:dyDescent="0.3">
      <c r="A243" s="22" t="s">
        <v>392</v>
      </c>
      <c r="B243" s="18" t="s">
        <v>393</v>
      </c>
      <c r="C243" s="23">
        <v>27742</v>
      </c>
      <c r="D243" s="23">
        <v>25674</v>
      </c>
      <c r="E243" s="23">
        <v>33157</v>
      </c>
      <c r="F243" s="23">
        <v>27004</v>
      </c>
      <c r="G243" s="23">
        <v>39911</v>
      </c>
      <c r="H243" s="23">
        <v>29207</v>
      </c>
    </row>
    <row r="244" spans="1:8" x14ac:dyDescent="0.3">
      <c r="A244" s="22" t="s">
        <v>394</v>
      </c>
      <c r="B244" s="18" t="s">
        <v>395</v>
      </c>
      <c r="C244" s="23">
        <v>65354</v>
      </c>
      <c r="D244" s="23">
        <v>65278</v>
      </c>
      <c r="E244" s="23">
        <v>70741</v>
      </c>
      <c r="F244" s="23">
        <v>72426</v>
      </c>
      <c r="G244" s="23">
        <v>73857</v>
      </c>
      <c r="H244" s="23">
        <v>69766</v>
      </c>
    </row>
    <row r="245" spans="1:8" x14ac:dyDescent="0.3">
      <c r="A245" s="22" t="s">
        <v>396</v>
      </c>
      <c r="B245" s="18" t="s">
        <v>397</v>
      </c>
      <c r="C245" s="23">
        <v>133785</v>
      </c>
      <c r="D245" s="23">
        <v>127004</v>
      </c>
      <c r="E245" s="23">
        <v>157138</v>
      </c>
      <c r="F245" s="23">
        <v>146522</v>
      </c>
      <c r="G245" s="23">
        <v>136870</v>
      </c>
      <c r="H245" s="23">
        <v>166152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1223542</v>
      </c>
      <c r="D248" s="23">
        <v>1216001</v>
      </c>
      <c r="E248" s="23">
        <v>1217496</v>
      </c>
      <c r="F248" s="23">
        <v>1437179</v>
      </c>
      <c r="G248" s="23">
        <v>1991176</v>
      </c>
      <c r="H248" s="23">
        <v>2006625</v>
      </c>
    </row>
    <row r="249" spans="1:8" x14ac:dyDescent="0.3">
      <c r="A249" s="22" t="s">
        <v>400</v>
      </c>
      <c r="B249" s="18" t="s">
        <v>401</v>
      </c>
      <c r="C249" s="23">
        <v>1497536</v>
      </c>
      <c r="D249" s="23">
        <v>1470808</v>
      </c>
      <c r="E249" s="23">
        <v>1375733</v>
      </c>
      <c r="F249" s="23">
        <v>1971804</v>
      </c>
      <c r="G249" s="23">
        <v>2695886</v>
      </c>
      <c r="H249" s="23">
        <v>2436608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1956935</v>
      </c>
      <c r="D252" s="23">
        <v>2069616</v>
      </c>
      <c r="E252" s="23">
        <v>1905414</v>
      </c>
      <c r="F252" s="23">
        <v>2465675</v>
      </c>
      <c r="G252" s="23">
        <v>3266999</v>
      </c>
      <c r="H252" s="23">
        <v>4385993</v>
      </c>
    </row>
    <row r="253" spans="1:8" x14ac:dyDescent="0.3">
      <c r="A253" s="22" t="s">
        <v>406</v>
      </c>
      <c r="B253" s="18" t="s">
        <v>407</v>
      </c>
      <c r="C253" s="23">
        <v>1350083</v>
      </c>
      <c r="D253" s="23">
        <v>1333931</v>
      </c>
      <c r="E253" s="23">
        <v>1424677</v>
      </c>
      <c r="F253" s="23">
        <v>2011633</v>
      </c>
      <c r="G253" s="23">
        <v>2810727</v>
      </c>
      <c r="H253" s="23">
        <v>3028427</v>
      </c>
    </row>
    <row r="254" spans="1:8" x14ac:dyDescent="0.3">
      <c r="A254" s="22" t="s">
        <v>408</v>
      </c>
      <c r="B254" s="18" t="s">
        <v>409</v>
      </c>
      <c r="C254" s="23">
        <v>1061499</v>
      </c>
      <c r="D254" s="23">
        <v>1030861</v>
      </c>
      <c r="E254" s="23">
        <v>799695</v>
      </c>
      <c r="F254" s="23">
        <v>1068774</v>
      </c>
      <c r="G254" s="23">
        <v>1743475</v>
      </c>
      <c r="H254" s="23">
        <v>2021976</v>
      </c>
    </row>
    <row r="255" spans="1:8" x14ac:dyDescent="0.3">
      <c r="A255" s="22" t="s">
        <v>410</v>
      </c>
      <c r="B255" s="18" t="s">
        <v>411</v>
      </c>
      <c r="C255" s="23">
        <v>727415</v>
      </c>
      <c r="D255" s="23">
        <v>721402</v>
      </c>
      <c r="E255" s="23">
        <v>717779</v>
      </c>
      <c r="F255" s="23">
        <v>857540</v>
      </c>
      <c r="G255" s="23">
        <v>1281853</v>
      </c>
      <c r="H255" s="23">
        <v>1175836</v>
      </c>
    </row>
    <row r="256" spans="1:8" x14ac:dyDescent="0.3">
      <c r="A256" s="22" t="s">
        <v>412</v>
      </c>
      <c r="B256" s="18" t="s">
        <v>413</v>
      </c>
      <c r="C256" s="23">
        <v>548517</v>
      </c>
      <c r="D256" s="23">
        <v>523912</v>
      </c>
      <c r="E256" s="23">
        <v>505743</v>
      </c>
      <c r="F256" s="23">
        <v>533166</v>
      </c>
      <c r="G256" s="23">
        <v>711603</v>
      </c>
      <c r="H256" s="23">
        <v>686763</v>
      </c>
    </row>
    <row r="257" spans="1:8" x14ac:dyDescent="0.3">
      <c r="A257" s="22" t="s">
        <v>414</v>
      </c>
      <c r="B257" s="18" t="s">
        <v>415</v>
      </c>
      <c r="C257" s="23">
        <v>140320</v>
      </c>
      <c r="D257" s="23">
        <v>176320</v>
      </c>
      <c r="E257" s="23">
        <v>164752</v>
      </c>
      <c r="F257" s="23">
        <v>165853</v>
      </c>
      <c r="G257" s="23">
        <v>150193</v>
      </c>
      <c r="H257" s="23">
        <v>172313</v>
      </c>
    </row>
    <row r="258" spans="1:8" x14ac:dyDescent="0.3">
      <c r="A258" s="22" t="s">
        <v>416</v>
      </c>
      <c r="B258" s="18" t="s">
        <v>417</v>
      </c>
      <c r="C258" s="23">
        <v>1822705</v>
      </c>
      <c r="D258" s="23">
        <v>1941371</v>
      </c>
      <c r="E258" s="23">
        <v>1860301</v>
      </c>
      <c r="F258" s="23">
        <v>2195379</v>
      </c>
      <c r="G258" s="23">
        <v>3484766</v>
      </c>
      <c r="H258" s="23">
        <v>3465437</v>
      </c>
    </row>
    <row r="259" spans="1:8" ht="15" x14ac:dyDescent="0.3">
      <c r="A259" s="22" t="s">
        <v>418</v>
      </c>
      <c r="B259" s="18" t="s">
        <v>1417</v>
      </c>
      <c r="C259" s="23">
        <v>4113534</v>
      </c>
      <c r="D259" s="23">
        <v>3949697</v>
      </c>
      <c r="E259" s="23">
        <v>3766560</v>
      </c>
      <c r="F259" s="23">
        <v>4595360</v>
      </c>
      <c r="G259" s="23">
        <v>6821365</v>
      </c>
      <c r="H259" s="23">
        <v>7524124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2268822</v>
      </c>
      <c r="D262" s="23">
        <v>1844203</v>
      </c>
      <c r="E262" s="23">
        <v>1795980</v>
      </c>
      <c r="F262" s="23">
        <v>1993308</v>
      </c>
      <c r="G262" s="23">
        <v>2070560</v>
      </c>
      <c r="H262" s="23">
        <v>2152854</v>
      </c>
    </row>
    <row r="263" spans="1:8" x14ac:dyDescent="0.3">
      <c r="A263" s="22" t="s">
        <v>422</v>
      </c>
      <c r="B263" s="18" t="s">
        <v>423</v>
      </c>
      <c r="C263" s="23">
        <v>380620</v>
      </c>
      <c r="D263" s="23">
        <v>326775</v>
      </c>
      <c r="E263" s="23">
        <v>329708</v>
      </c>
      <c r="F263" s="23">
        <v>355290</v>
      </c>
      <c r="G263" s="23">
        <v>343390</v>
      </c>
      <c r="H263" s="23">
        <v>338295</v>
      </c>
    </row>
    <row r="264" spans="1:8" x14ac:dyDescent="0.3">
      <c r="A264" s="22" t="s">
        <v>424</v>
      </c>
      <c r="B264" s="18" t="s">
        <v>425</v>
      </c>
      <c r="C264" s="23">
        <v>5853244</v>
      </c>
      <c r="D264" s="23">
        <v>5095315</v>
      </c>
      <c r="E264" s="23">
        <v>4473292</v>
      </c>
      <c r="F264" s="23">
        <v>5033275</v>
      </c>
      <c r="G264" s="23">
        <v>4918936</v>
      </c>
      <c r="H264" s="23">
        <v>5408317</v>
      </c>
    </row>
    <row r="265" spans="1:8" x14ac:dyDescent="0.3">
      <c r="A265" s="22" t="s">
        <v>426</v>
      </c>
      <c r="B265" s="18" t="s">
        <v>427</v>
      </c>
      <c r="C265" s="23">
        <v>1367451</v>
      </c>
      <c r="D265" s="23">
        <v>1483515</v>
      </c>
      <c r="E265" s="23">
        <v>1470224</v>
      </c>
      <c r="F265" s="23">
        <v>1685035</v>
      </c>
      <c r="G265" s="23">
        <v>1569797</v>
      </c>
      <c r="H265" s="23">
        <v>1601031</v>
      </c>
    </row>
    <row r="266" spans="1:8" x14ac:dyDescent="0.3">
      <c r="A266" s="22" t="s">
        <v>428</v>
      </c>
      <c r="B266" s="18" t="s">
        <v>429</v>
      </c>
      <c r="C266" s="23">
        <v>542571</v>
      </c>
      <c r="D266" s="23">
        <v>580348</v>
      </c>
      <c r="E266" s="23">
        <v>585382</v>
      </c>
      <c r="F266" s="23">
        <v>619543</v>
      </c>
      <c r="G266" s="23">
        <v>556105</v>
      </c>
      <c r="H266" s="23">
        <v>644640</v>
      </c>
    </row>
    <row r="267" spans="1:8" x14ac:dyDescent="0.3">
      <c r="A267" s="22" t="s">
        <v>430</v>
      </c>
      <c r="B267" s="18" t="s">
        <v>431</v>
      </c>
      <c r="C267" s="23">
        <v>347838</v>
      </c>
      <c r="D267" s="23">
        <v>382244</v>
      </c>
      <c r="E267" s="23">
        <v>460705</v>
      </c>
      <c r="F267" s="23">
        <v>529749</v>
      </c>
      <c r="G267" s="23">
        <v>556880</v>
      </c>
      <c r="H267" s="23">
        <v>522541</v>
      </c>
    </row>
    <row r="268" spans="1:8" x14ac:dyDescent="0.3">
      <c r="A268" s="22" t="s">
        <v>432</v>
      </c>
      <c r="B268" s="18" t="s">
        <v>433</v>
      </c>
      <c r="C268" s="23">
        <v>406934</v>
      </c>
      <c r="D268" s="23">
        <v>422556</v>
      </c>
      <c r="E268" s="23">
        <v>338706</v>
      </c>
      <c r="F268" s="23">
        <v>452248</v>
      </c>
      <c r="G268" s="23">
        <v>417722</v>
      </c>
      <c r="H268" s="23">
        <v>370060</v>
      </c>
    </row>
    <row r="269" spans="1:8" x14ac:dyDescent="0.3">
      <c r="A269" s="22" t="s">
        <v>434</v>
      </c>
      <c r="B269" s="18" t="s">
        <v>435</v>
      </c>
      <c r="C269" s="23">
        <v>255247</v>
      </c>
      <c r="D269" s="23">
        <v>257021</v>
      </c>
      <c r="E269" s="23">
        <v>285370</v>
      </c>
      <c r="F269" s="23">
        <v>315034</v>
      </c>
      <c r="G269" s="23">
        <v>322821</v>
      </c>
      <c r="H269" s="23">
        <v>323629</v>
      </c>
    </row>
    <row r="270" spans="1:8" x14ac:dyDescent="0.3">
      <c r="A270" s="22" t="s">
        <v>436</v>
      </c>
      <c r="B270" s="18" t="s">
        <v>437</v>
      </c>
      <c r="C270" s="23">
        <v>506233</v>
      </c>
      <c r="D270" s="23">
        <v>402759</v>
      </c>
      <c r="E270" s="23">
        <v>394003</v>
      </c>
      <c r="F270" s="23">
        <v>415658</v>
      </c>
      <c r="G270" s="23">
        <v>389782</v>
      </c>
      <c r="H270" s="23">
        <v>373805</v>
      </c>
    </row>
    <row r="271" spans="1:8" x14ac:dyDescent="0.3">
      <c r="A271" s="22" t="s">
        <v>438</v>
      </c>
      <c r="B271" s="18" t="s">
        <v>439</v>
      </c>
      <c r="C271" s="23">
        <v>5088988</v>
      </c>
      <c r="D271" s="23">
        <v>3765189</v>
      </c>
      <c r="E271" s="23">
        <v>4026615</v>
      </c>
      <c r="F271" s="23">
        <v>4275192</v>
      </c>
      <c r="G271" s="23">
        <v>4147340</v>
      </c>
      <c r="H271" s="23">
        <v>5281291</v>
      </c>
    </row>
    <row r="272" spans="1:8" x14ac:dyDescent="0.3">
      <c r="A272" s="22" t="s">
        <v>440</v>
      </c>
      <c r="B272" s="18" t="s">
        <v>441</v>
      </c>
      <c r="C272" s="23">
        <v>4099813</v>
      </c>
      <c r="D272" s="23">
        <v>3704784</v>
      </c>
      <c r="E272" s="23">
        <v>3515369</v>
      </c>
      <c r="F272" s="23">
        <v>3501055</v>
      </c>
      <c r="G272" s="23">
        <v>3727808</v>
      </c>
      <c r="H272" s="23">
        <v>4078673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781493</v>
      </c>
      <c r="D275" s="23">
        <v>769993</v>
      </c>
      <c r="E275" s="23">
        <v>656418</v>
      </c>
      <c r="F275" s="23">
        <v>736384</v>
      </c>
      <c r="G275" s="23">
        <v>711078</v>
      </c>
      <c r="H275" s="23">
        <v>731834</v>
      </c>
    </row>
    <row r="276" spans="1:8" x14ac:dyDescent="0.3">
      <c r="A276" s="22" t="s">
        <v>444</v>
      </c>
      <c r="B276" s="18" t="s">
        <v>445</v>
      </c>
      <c r="C276" s="23">
        <v>800946</v>
      </c>
      <c r="D276" s="23">
        <v>808684</v>
      </c>
      <c r="E276" s="23">
        <v>731290</v>
      </c>
      <c r="F276" s="23">
        <v>768765</v>
      </c>
      <c r="G276" s="23">
        <v>655131</v>
      </c>
      <c r="H276" s="23">
        <v>711424</v>
      </c>
    </row>
    <row r="277" spans="1:8" x14ac:dyDescent="0.3">
      <c r="A277" s="22" t="s">
        <v>446</v>
      </c>
      <c r="B277" s="18" t="s">
        <v>447</v>
      </c>
      <c r="C277" s="23">
        <v>1370305</v>
      </c>
      <c r="D277" s="23">
        <v>1477732</v>
      </c>
      <c r="E277" s="23">
        <v>1367613</v>
      </c>
      <c r="F277" s="23">
        <v>1523493</v>
      </c>
      <c r="G277" s="23">
        <v>1466638</v>
      </c>
      <c r="H277" s="23">
        <v>1562434</v>
      </c>
    </row>
    <row r="278" spans="1:8" x14ac:dyDescent="0.3">
      <c r="A278" s="22" t="s">
        <v>448</v>
      </c>
      <c r="B278" s="18" t="s">
        <v>449</v>
      </c>
      <c r="C278" s="23">
        <v>1179646</v>
      </c>
      <c r="D278" s="23">
        <v>898247</v>
      </c>
      <c r="E278" s="23">
        <v>909838</v>
      </c>
      <c r="F278" s="23">
        <v>1013094</v>
      </c>
      <c r="G278" s="23">
        <v>1130811</v>
      </c>
      <c r="H278" s="23">
        <v>1130380</v>
      </c>
    </row>
    <row r="279" spans="1:8" x14ac:dyDescent="0.3">
      <c r="A279" s="22" t="s">
        <v>450</v>
      </c>
      <c r="B279" s="18" t="s">
        <v>451</v>
      </c>
      <c r="C279" s="23">
        <v>1119672</v>
      </c>
      <c r="D279" s="23">
        <v>989614</v>
      </c>
      <c r="E279" s="23">
        <v>954859</v>
      </c>
      <c r="F279" s="23">
        <v>1073336</v>
      </c>
      <c r="G279" s="23">
        <v>1049305</v>
      </c>
      <c r="H279" s="23">
        <v>1106144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1176014</v>
      </c>
      <c r="D282" s="23">
        <v>1127633</v>
      </c>
      <c r="E282" s="23">
        <v>1249371</v>
      </c>
      <c r="F282" s="23">
        <v>1274845</v>
      </c>
      <c r="G282" s="23">
        <v>1310608</v>
      </c>
      <c r="H282" s="23">
        <v>1629728</v>
      </c>
    </row>
    <row r="283" spans="1:8" x14ac:dyDescent="0.3">
      <c r="A283" s="22" t="s">
        <v>454</v>
      </c>
      <c r="B283" s="18" t="s">
        <v>455</v>
      </c>
      <c r="C283" s="23">
        <v>940139</v>
      </c>
      <c r="D283" s="23">
        <v>1146091</v>
      </c>
      <c r="E283" s="23">
        <v>993175</v>
      </c>
      <c r="F283" s="23">
        <v>1062153</v>
      </c>
      <c r="G283" s="23">
        <v>1071105</v>
      </c>
      <c r="H283" s="23">
        <v>1114651</v>
      </c>
    </row>
    <row r="284" spans="1:8" x14ac:dyDescent="0.3">
      <c r="A284" s="22" t="s">
        <v>456</v>
      </c>
      <c r="B284" s="18" t="s">
        <v>457</v>
      </c>
      <c r="C284" s="23">
        <v>639016</v>
      </c>
      <c r="D284" s="23">
        <v>734293</v>
      </c>
      <c r="E284" s="23">
        <v>1172241</v>
      </c>
      <c r="F284" s="23">
        <v>955408</v>
      </c>
      <c r="G284" s="23">
        <v>1356112</v>
      </c>
      <c r="H284" s="23">
        <v>1161040</v>
      </c>
    </row>
    <row r="285" spans="1:8" x14ac:dyDescent="0.3">
      <c r="A285" s="22" t="s">
        <v>458</v>
      </c>
      <c r="B285" s="18" t="s">
        <v>459</v>
      </c>
      <c r="C285" s="23">
        <v>1226228</v>
      </c>
      <c r="D285" s="23">
        <v>1381044</v>
      </c>
      <c r="E285" s="23">
        <v>1535061</v>
      </c>
      <c r="F285" s="23">
        <v>1666875</v>
      </c>
      <c r="G285" s="23">
        <v>2541125</v>
      </c>
      <c r="H285" s="23">
        <v>1994591</v>
      </c>
    </row>
    <row r="286" spans="1:8" x14ac:dyDescent="0.3">
      <c r="A286" s="22" t="s">
        <v>460</v>
      </c>
      <c r="B286" s="18" t="s">
        <v>461</v>
      </c>
      <c r="C286" s="23">
        <v>1039492</v>
      </c>
      <c r="D286" s="23">
        <v>1181327</v>
      </c>
      <c r="E286" s="23">
        <v>1185525</v>
      </c>
      <c r="F286" s="23">
        <v>1418742</v>
      </c>
      <c r="G286" s="23">
        <v>1449328</v>
      </c>
      <c r="H286" s="23">
        <v>1629437</v>
      </c>
    </row>
    <row r="287" spans="1:8" x14ac:dyDescent="0.3">
      <c r="A287" s="22" t="s">
        <v>462</v>
      </c>
      <c r="B287" s="18" t="s">
        <v>463</v>
      </c>
      <c r="C287" s="23">
        <v>1837928</v>
      </c>
      <c r="D287" s="23">
        <v>1769347</v>
      </c>
      <c r="E287" s="23">
        <v>1916705</v>
      </c>
      <c r="F287" s="23">
        <v>2094910</v>
      </c>
      <c r="G287" s="23">
        <v>2168850</v>
      </c>
      <c r="H287" s="23">
        <v>2071683</v>
      </c>
    </row>
    <row r="288" spans="1:8" x14ac:dyDescent="0.3">
      <c r="A288" s="22" t="s">
        <v>464</v>
      </c>
      <c r="B288" s="18" t="s">
        <v>465</v>
      </c>
      <c r="C288" s="23">
        <v>895234</v>
      </c>
      <c r="D288" s="23">
        <v>884645</v>
      </c>
      <c r="E288" s="23">
        <v>1002856</v>
      </c>
      <c r="F288" s="23">
        <v>924020</v>
      </c>
      <c r="G288" s="23">
        <v>1124234</v>
      </c>
      <c r="H288" s="23">
        <v>1038593</v>
      </c>
    </row>
    <row r="289" spans="1:8" x14ac:dyDescent="0.3">
      <c r="A289" s="22" t="s">
        <v>466</v>
      </c>
      <c r="B289" s="18" t="s">
        <v>467</v>
      </c>
      <c r="C289" s="23">
        <v>1048491</v>
      </c>
      <c r="D289" s="23">
        <v>915444</v>
      </c>
      <c r="E289" s="23">
        <v>1019640</v>
      </c>
      <c r="F289" s="23">
        <v>1077275</v>
      </c>
      <c r="G289" s="23">
        <v>1335807</v>
      </c>
      <c r="H289" s="23">
        <v>1320296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540623</v>
      </c>
      <c r="D292" s="23">
        <v>577513</v>
      </c>
      <c r="E292" s="23">
        <v>671435</v>
      </c>
      <c r="F292" s="23">
        <v>558034</v>
      </c>
      <c r="G292" s="23">
        <v>670494</v>
      </c>
      <c r="H292" s="23">
        <v>739358</v>
      </c>
    </row>
    <row r="293" spans="1:8" x14ac:dyDescent="0.3">
      <c r="A293" s="22" t="s">
        <v>470</v>
      </c>
      <c r="B293" s="18" t="s">
        <v>471</v>
      </c>
      <c r="C293" s="23">
        <v>646990</v>
      </c>
      <c r="D293" s="23">
        <v>628390</v>
      </c>
      <c r="E293" s="23">
        <v>750078</v>
      </c>
      <c r="F293" s="23">
        <v>976996</v>
      </c>
      <c r="G293" s="23">
        <v>964829</v>
      </c>
      <c r="H293" s="23">
        <v>1286779</v>
      </c>
    </row>
    <row r="294" spans="1:8" x14ac:dyDescent="0.3">
      <c r="A294" s="22" t="s">
        <v>472</v>
      </c>
      <c r="B294" s="18" t="s">
        <v>473</v>
      </c>
      <c r="C294" s="23">
        <v>529534</v>
      </c>
      <c r="D294" s="23">
        <v>541069</v>
      </c>
      <c r="E294" s="23">
        <v>544815</v>
      </c>
      <c r="F294" s="23">
        <v>461611</v>
      </c>
      <c r="G294" s="23">
        <v>540260</v>
      </c>
      <c r="H294" s="23">
        <v>642726</v>
      </c>
    </row>
    <row r="295" spans="1:8" x14ac:dyDescent="0.3">
      <c r="A295" s="22" t="s">
        <v>474</v>
      </c>
      <c r="B295" s="18" t="s">
        <v>475</v>
      </c>
      <c r="C295" s="23">
        <v>959425</v>
      </c>
      <c r="D295" s="23">
        <v>1058204</v>
      </c>
      <c r="E295" s="23">
        <v>1262537</v>
      </c>
      <c r="F295" s="23">
        <v>1111728</v>
      </c>
      <c r="G295" s="23">
        <v>933956</v>
      </c>
      <c r="H295" s="23">
        <v>1045771</v>
      </c>
    </row>
    <row r="296" spans="1:8" x14ac:dyDescent="0.3">
      <c r="A296" s="22" t="s">
        <v>476</v>
      </c>
      <c r="B296" s="18" t="s">
        <v>477</v>
      </c>
      <c r="C296" s="23">
        <v>427698</v>
      </c>
      <c r="D296" s="23">
        <v>477663</v>
      </c>
      <c r="E296" s="23">
        <v>538025</v>
      </c>
      <c r="F296" s="23">
        <v>516218</v>
      </c>
      <c r="G296" s="23">
        <v>482932</v>
      </c>
      <c r="H296" s="23">
        <v>614895</v>
      </c>
    </row>
    <row r="297" spans="1:8" x14ac:dyDescent="0.3">
      <c r="A297" s="22" t="s">
        <v>478</v>
      </c>
      <c r="B297" s="18" t="s">
        <v>479</v>
      </c>
      <c r="C297" s="23">
        <v>1891588</v>
      </c>
      <c r="D297" s="23">
        <v>1937122</v>
      </c>
      <c r="E297" s="23">
        <v>2245620</v>
      </c>
      <c r="F297" s="23">
        <v>2570281</v>
      </c>
      <c r="G297" s="23">
        <v>2331391</v>
      </c>
      <c r="H297" s="23">
        <v>2753950</v>
      </c>
    </row>
    <row r="298" spans="1:8" x14ac:dyDescent="0.3">
      <c r="A298" s="22" t="s">
        <v>480</v>
      </c>
      <c r="B298" s="18" t="s">
        <v>481</v>
      </c>
      <c r="C298" s="23">
        <v>614733</v>
      </c>
      <c r="D298" s="23">
        <v>537875</v>
      </c>
      <c r="E298" s="23">
        <v>589303</v>
      </c>
      <c r="F298" s="23">
        <v>600085</v>
      </c>
      <c r="G298" s="23">
        <v>582702</v>
      </c>
      <c r="H298" s="23">
        <v>852417</v>
      </c>
    </row>
    <row r="299" spans="1:8" x14ac:dyDescent="0.3">
      <c r="A299" s="22" t="s">
        <v>482</v>
      </c>
      <c r="B299" s="18" t="s">
        <v>483</v>
      </c>
      <c r="C299" s="23">
        <v>2431642</v>
      </c>
      <c r="D299" s="23">
        <v>2251067</v>
      </c>
      <c r="E299" s="23">
        <v>2245367</v>
      </c>
      <c r="F299" s="23">
        <v>2156497</v>
      </c>
      <c r="G299" s="23">
        <v>1974609</v>
      </c>
      <c r="H299" s="23">
        <v>2525978</v>
      </c>
    </row>
    <row r="300" spans="1:8" x14ac:dyDescent="0.3">
      <c r="A300" s="22" t="s">
        <v>484</v>
      </c>
      <c r="B300" s="18" t="s">
        <v>485</v>
      </c>
      <c r="C300" s="23">
        <v>1029883</v>
      </c>
      <c r="D300" s="23">
        <v>999343</v>
      </c>
      <c r="E300" s="23">
        <v>991561</v>
      </c>
      <c r="F300" s="23">
        <v>1024956</v>
      </c>
      <c r="G300" s="23">
        <v>1101820</v>
      </c>
      <c r="H300" s="23">
        <v>1249206</v>
      </c>
    </row>
    <row r="301" spans="1:8" x14ac:dyDescent="0.3">
      <c r="A301" s="22" t="s">
        <v>486</v>
      </c>
      <c r="B301" s="18" t="s">
        <v>487</v>
      </c>
      <c r="C301" s="23">
        <v>1605434</v>
      </c>
      <c r="D301" s="23">
        <v>1740512</v>
      </c>
      <c r="E301" s="23">
        <v>1671936</v>
      </c>
      <c r="F301" s="23">
        <v>1661613</v>
      </c>
      <c r="G301" s="23">
        <v>1845306</v>
      </c>
      <c r="H301" s="23">
        <v>1944096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2225591</v>
      </c>
      <c r="D304" s="23">
        <v>2756745</v>
      </c>
      <c r="E304" s="23">
        <v>2872096</v>
      </c>
      <c r="F304" s="23">
        <v>2659121</v>
      </c>
      <c r="G304" s="23">
        <v>2855693</v>
      </c>
      <c r="H304" s="23">
        <v>2866243</v>
      </c>
    </row>
    <row r="305" spans="1:8" x14ac:dyDescent="0.3">
      <c r="A305" s="22" t="s">
        <v>490</v>
      </c>
      <c r="B305" s="18" t="s">
        <v>491</v>
      </c>
      <c r="C305" s="23">
        <v>3414621</v>
      </c>
      <c r="D305" s="23">
        <v>3264955</v>
      </c>
      <c r="E305" s="23">
        <v>4274444</v>
      </c>
      <c r="F305" s="23">
        <v>4787657</v>
      </c>
      <c r="G305" s="23">
        <v>4842328</v>
      </c>
      <c r="H305" s="23">
        <v>6037272</v>
      </c>
    </row>
    <row r="306" spans="1:8" x14ac:dyDescent="0.3">
      <c r="A306" s="22" t="s">
        <v>492</v>
      </c>
      <c r="B306" s="18" t="s">
        <v>493</v>
      </c>
      <c r="C306" s="23">
        <v>7842215</v>
      </c>
      <c r="D306" s="23">
        <v>8462390</v>
      </c>
      <c r="E306" s="23">
        <v>9059744</v>
      </c>
      <c r="F306" s="23">
        <v>11469597</v>
      </c>
      <c r="G306" s="23">
        <v>12663720</v>
      </c>
      <c r="H306" s="23">
        <v>16855520</v>
      </c>
    </row>
    <row r="307" spans="1:8" x14ac:dyDescent="0.3">
      <c r="A307" s="22" t="s">
        <v>494</v>
      </c>
      <c r="B307" s="18" t="s">
        <v>495</v>
      </c>
      <c r="C307" s="23">
        <v>3670632</v>
      </c>
      <c r="D307" s="23">
        <v>3799109</v>
      </c>
      <c r="E307" s="23">
        <v>4505595</v>
      </c>
      <c r="F307" s="23">
        <v>4056718</v>
      </c>
      <c r="G307" s="23">
        <v>4114127</v>
      </c>
      <c r="H307" s="23">
        <v>4586992</v>
      </c>
    </row>
    <row r="308" spans="1:8" x14ac:dyDescent="0.3">
      <c r="A308" s="22" t="s">
        <v>496</v>
      </c>
      <c r="B308" s="18" t="s">
        <v>497</v>
      </c>
      <c r="C308" s="23">
        <v>2987001</v>
      </c>
      <c r="D308" s="23">
        <v>3865662</v>
      </c>
      <c r="E308" s="23">
        <v>4235821</v>
      </c>
      <c r="F308" s="23">
        <v>2678080</v>
      </c>
      <c r="G308" s="23">
        <v>3360409</v>
      </c>
      <c r="H308" s="23">
        <v>3555991</v>
      </c>
    </row>
    <row r="309" spans="1:8" x14ac:dyDescent="0.3">
      <c r="A309" s="22" t="s">
        <v>498</v>
      </c>
      <c r="B309" s="18" t="s">
        <v>499</v>
      </c>
      <c r="C309" s="23">
        <v>2122632</v>
      </c>
      <c r="D309" s="23">
        <v>2214376</v>
      </c>
      <c r="E309" s="23">
        <v>2573301</v>
      </c>
      <c r="F309" s="23">
        <v>2219230</v>
      </c>
      <c r="G309" s="23">
        <v>2225279</v>
      </c>
      <c r="H309" s="23">
        <v>2244958</v>
      </c>
    </row>
    <row r="310" spans="1:8" x14ac:dyDescent="0.3">
      <c r="A310" s="22" t="s">
        <v>500</v>
      </c>
      <c r="B310" s="18" t="s">
        <v>501</v>
      </c>
      <c r="C310" s="23">
        <v>3205039</v>
      </c>
      <c r="D310" s="23">
        <v>2987381</v>
      </c>
      <c r="E310" s="23">
        <v>3161068</v>
      </c>
      <c r="F310" s="23">
        <v>3671276</v>
      </c>
      <c r="G310" s="23">
        <v>3947408</v>
      </c>
      <c r="H310" s="23">
        <v>4608817</v>
      </c>
    </row>
    <row r="311" spans="1:8" x14ac:dyDescent="0.3">
      <c r="A311" s="22" t="s">
        <v>502</v>
      </c>
      <c r="B311" s="18" t="s">
        <v>503</v>
      </c>
      <c r="C311" s="23">
        <v>4005684</v>
      </c>
      <c r="D311" s="23">
        <v>4367127</v>
      </c>
      <c r="E311" s="23">
        <v>4100218</v>
      </c>
      <c r="F311" s="23">
        <v>5496969</v>
      </c>
      <c r="G311" s="23">
        <v>4983198</v>
      </c>
      <c r="H311" s="23">
        <v>6297389</v>
      </c>
    </row>
    <row r="312" spans="1:8" x14ac:dyDescent="0.3">
      <c r="A312" s="22" t="s">
        <v>504</v>
      </c>
      <c r="B312" s="18" t="s">
        <v>505</v>
      </c>
      <c r="C312" s="23">
        <v>2754287</v>
      </c>
      <c r="D312" s="23">
        <v>4066894</v>
      </c>
      <c r="E312" s="23">
        <v>3381998</v>
      </c>
      <c r="F312" s="23">
        <v>3050162</v>
      </c>
      <c r="G312" s="23">
        <v>3025938</v>
      </c>
      <c r="H312" s="23">
        <v>4068569</v>
      </c>
    </row>
    <row r="313" spans="1:8" x14ac:dyDescent="0.3">
      <c r="A313" s="22" t="s">
        <v>506</v>
      </c>
      <c r="B313" s="18" t="s">
        <v>507</v>
      </c>
      <c r="C313" s="23">
        <v>3843089</v>
      </c>
      <c r="D313" s="23">
        <v>4508454</v>
      </c>
      <c r="E313" s="23">
        <v>4624556</v>
      </c>
      <c r="F313" s="23">
        <v>4810403</v>
      </c>
      <c r="G313" s="23">
        <v>4193740</v>
      </c>
      <c r="H313" s="23">
        <v>3949242</v>
      </c>
    </row>
    <row r="314" spans="1:8" x14ac:dyDescent="0.3">
      <c r="A314" s="22" t="s">
        <v>508</v>
      </c>
      <c r="B314" s="18" t="s">
        <v>509</v>
      </c>
      <c r="C314" s="23">
        <v>1011253</v>
      </c>
      <c r="D314" s="23">
        <v>1242518</v>
      </c>
      <c r="E314" s="23">
        <v>1219246</v>
      </c>
      <c r="F314" s="23">
        <v>1308046</v>
      </c>
      <c r="G314" s="23">
        <v>1230173</v>
      </c>
      <c r="H314" s="23">
        <v>1232560</v>
      </c>
    </row>
    <row r="315" spans="1:8" x14ac:dyDescent="0.3">
      <c r="A315" s="22" t="s">
        <v>510</v>
      </c>
      <c r="B315" s="18" t="s">
        <v>511</v>
      </c>
      <c r="C315" s="23">
        <v>3369710</v>
      </c>
      <c r="D315" s="23">
        <v>4883481</v>
      </c>
      <c r="E315" s="23">
        <v>4392712</v>
      </c>
      <c r="F315" s="23">
        <v>4192361</v>
      </c>
      <c r="G315" s="23">
        <v>3705166</v>
      </c>
      <c r="H315" s="23">
        <v>4172890</v>
      </c>
    </row>
    <row r="316" spans="1:8" x14ac:dyDescent="0.3">
      <c r="A316" s="22" t="s">
        <v>512</v>
      </c>
      <c r="B316" s="18" t="s">
        <v>513</v>
      </c>
      <c r="C316" s="23">
        <v>3330041</v>
      </c>
      <c r="D316" s="23">
        <v>3236636</v>
      </c>
      <c r="E316" s="23">
        <v>3221693</v>
      </c>
      <c r="F316" s="23">
        <v>3865516</v>
      </c>
      <c r="G316" s="23">
        <v>4486621</v>
      </c>
      <c r="H316" s="23">
        <v>4869415</v>
      </c>
    </row>
    <row r="317" spans="1:8" x14ac:dyDescent="0.3">
      <c r="A317" s="22" t="s">
        <v>514</v>
      </c>
      <c r="B317" s="18" t="s">
        <v>515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3044830</v>
      </c>
      <c r="D318" s="23">
        <v>3937425</v>
      </c>
      <c r="E318" s="23">
        <v>4628549</v>
      </c>
      <c r="F318" s="23">
        <v>3801140</v>
      </c>
      <c r="G318" s="23">
        <v>3749441</v>
      </c>
      <c r="H318" s="23">
        <v>4344797</v>
      </c>
    </row>
    <row r="319" spans="1:8" x14ac:dyDescent="0.3">
      <c r="A319" s="22" t="s">
        <v>518</v>
      </c>
      <c r="B319" s="18" t="s">
        <v>519</v>
      </c>
      <c r="C319" s="23">
        <v>4048262</v>
      </c>
      <c r="D319" s="23">
        <v>3877245</v>
      </c>
      <c r="E319" s="23">
        <v>4047717</v>
      </c>
      <c r="F319" s="23">
        <v>4473238</v>
      </c>
      <c r="G319" s="23">
        <v>4758034</v>
      </c>
      <c r="H319" s="23">
        <v>5301042</v>
      </c>
    </row>
    <row r="320" spans="1:8" x14ac:dyDescent="0.3">
      <c r="A320" s="22" t="s">
        <v>520</v>
      </c>
      <c r="B320" s="18" t="s">
        <v>521</v>
      </c>
      <c r="C320" s="23">
        <v>4800726</v>
      </c>
      <c r="D320" s="23">
        <v>6764749</v>
      </c>
      <c r="E320" s="23">
        <v>7598914</v>
      </c>
      <c r="F320" s="23">
        <v>6737979</v>
      </c>
      <c r="G320" s="23">
        <v>7259524</v>
      </c>
      <c r="H320" s="23">
        <v>7960694</v>
      </c>
    </row>
    <row r="321" spans="1:8" x14ac:dyDescent="0.3">
      <c r="A321" s="22" t="s">
        <v>522</v>
      </c>
      <c r="B321" s="18" t="s">
        <v>523</v>
      </c>
      <c r="C321" s="23">
        <v>1158838</v>
      </c>
      <c r="D321" s="23">
        <v>1154895</v>
      </c>
      <c r="E321" s="23">
        <v>1106866</v>
      </c>
      <c r="F321" s="23">
        <v>1192167</v>
      </c>
      <c r="G321" s="23">
        <v>1164910</v>
      </c>
      <c r="H321" s="23">
        <v>1248877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3897761</v>
      </c>
      <c r="D324" s="23">
        <v>3685246</v>
      </c>
      <c r="E324" s="23">
        <v>3980556</v>
      </c>
      <c r="F324" s="23">
        <v>4508515</v>
      </c>
      <c r="G324" s="23">
        <v>4205624</v>
      </c>
      <c r="H324" s="23">
        <v>5447179</v>
      </c>
    </row>
    <row r="325" spans="1:8" x14ac:dyDescent="0.3">
      <c r="A325" s="22" t="s">
        <v>526</v>
      </c>
      <c r="B325" s="18" t="s">
        <v>527</v>
      </c>
      <c r="C325" s="23">
        <v>1227353</v>
      </c>
      <c r="D325" s="23">
        <v>1287567</v>
      </c>
      <c r="E325" s="23">
        <v>1298927</v>
      </c>
      <c r="F325" s="23">
        <v>1436137</v>
      </c>
      <c r="G325" s="23">
        <v>1410613</v>
      </c>
      <c r="H325" s="23">
        <v>1467971</v>
      </c>
    </row>
    <row r="326" spans="1:8" x14ac:dyDescent="0.3">
      <c r="A326" s="22" t="s">
        <v>528</v>
      </c>
      <c r="B326" s="18" t="s">
        <v>529</v>
      </c>
      <c r="C326" s="23">
        <v>1446944</v>
      </c>
      <c r="D326" s="23">
        <v>1406059</v>
      </c>
      <c r="E326" s="23">
        <v>1492736</v>
      </c>
      <c r="F326" s="23">
        <v>1804459</v>
      </c>
      <c r="G326" s="23">
        <v>1714625</v>
      </c>
      <c r="H326" s="23">
        <v>1707726</v>
      </c>
    </row>
    <row r="327" spans="1:8" x14ac:dyDescent="0.3">
      <c r="A327" s="22" t="s">
        <v>530</v>
      </c>
      <c r="B327" s="18" t="s">
        <v>531</v>
      </c>
      <c r="C327" s="23">
        <v>1282138</v>
      </c>
      <c r="D327" s="23">
        <v>1329868</v>
      </c>
      <c r="E327" s="23">
        <v>1286017</v>
      </c>
      <c r="F327" s="23">
        <v>1457395</v>
      </c>
      <c r="G327" s="23">
        <v>1407213</v>
      </c>
      <c r="H327" s="23">
        <v>1377601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1021806</v>
      </c>
      <c r="D329" s="23">
        <v>1009960</v>
      </c>
      <c r="E329" s="23">
        <v>1052506</v>
      </c>
      <c r="F329" s="23">
        <v>1155172</v>
      </c>
      <c r="G329" s="23">
        <v>1129350</v>
      </c>
      <c r="H329" s="23">
        <v>1263154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984868</v>
      </c>
      <c r="D332" s="23">
        <v>1033059</v>
      </c>
      <c r="E332" s="23">
        <v>1026948</v>
      </c>
      <c r="F332" s="23">
        <v>1142166</v>
      </c>
      <c r="G332" s="23">
        <v>1212264</v>
      </c>
      <c r="H332" s="23">
        <v>1373151</v>
      </c>
    </row>
    <row r="333" spans="1:8" x14ac:dyDescent="0.3">
      <c r="A333" s="22" t="s">
        <v>537</v>
      </c>
      <c r="B333" s="18" t="s">
        <v>538</v>
      </c>
      <c r="C333" s="23">
        <v>4461968</v>
      </c>
      <c r="D333" s="23">
        <v>3650248</v>
      </c>
      <c r="E333" s="23">
        <v>4243201</v>
      </c>
      <c r="F333" s="23">
        <v>4507767</v>
      </c>
      <c r="G333" s="23">
        <v>4816400</v>
      </c>
      <c r="H333" s="23">
        <v>5905139</v>
      </c>
    </row>
    <row r="334" spans="1:8" x14ac:dyDescent="0.3">
      <c r="A334" s="22" t="s">
        <v>539</v>
      </c>
      <c r="B334" s="18" t="s">
        <v>540</v>
      </c>
      <c r="C334" s="23">
        <v>3935489</v>
      </c>
      <c r="D334" s="23">
        <v>3511148</v>
      </c>
      <c r="E334" s="23">
        <v>3507507</v>
      </c>
      <c r="F334" s="23">
        <v>4294496</v>
      </c>
      <c r="G334" s="23">
        <v>4524246</v>
      </c>
      <c r="H334" s="23">
        <v>3841508</v>
      </c>
    </row>
    <row r="335" spans="1:8" x14ac:dyDescent="0.3">
      <c r="A335" s="22" t="s">
        <v>541</v>
      </c>
      <c r="B335" s="18" t="s">
        <v>542</v>
      </c>
      <c r="C335" s="23">
        <v>4061196</v>
      </c>
      <c r="D335" s="23">
        <v>4834457</v>
      </c>
      <c r="E335" s="23">
        <v>4210903</v>
      </c>
      <c r="F335" s="23">
        <v>4376167</v>
      </c>
      <c r="G335" s="23">
        <v>4864661</v>
      </c>
      <c r="H335" s="23">
        <v>5167904</v>
      </c>
    </row>
    <row r="336" spans="1:8" x14ac:dyDescent="0.3">
      <c r="A336" s="22" t="s">
        <v>543</v>
      </c>
      <c r="B336" s="18" t="s">
        <v>544</v>
      </c>
      <c r="C336" s="23">
        <v>854843</v>
      </c>
      <c r="D336" s="23">
        <v>940390</v>
      </c>
      <c r="E336" s="23">
        <v>1043382</v>
      </c>
      <c r="F336" s="23">
        <v>1041829</v>
      </c>
      <c r="G336" s="23">
        <v>1166406</v>
      </c>
      <c r="H336" s="23">
        <v>1170806</v>
      </c>
    </row>
    <row r="337" spans="1:8" x14ac:dyDescent="0.3">
      <c r="A337" s="22" t="s">
        <v>545</v>
      </c>
      <c r="B337" s="18" t="s">
        <v>546</v>
      </c>
      <c r="C337" s="23">
        <v>4939782</v>
      </c>
      <c r="D337" s="23">
        <v>4842962</v>
      </c>
      <c r="E337" s="23">
        <v>5350365</v>
      </c>
      <c r="F337" s="23">
        <v>5570260</v>
      </c>
      <c r="G337" s="23">
        <v>5698312</v>
      </c>
      <c r="H337" s="23">
        <v>5685858</v>
      </c>
    </row>
    <row r="338" spans="1:8" x14ac:dyDescent="0.3">
      <c r="A338" s="22" t="s">
        <v>547</v>
      </c>
      <c r="B338" s="18" t="s">
        <v>548</v>
      </c>
      <c r="C338" s="23">
        <v>1982364</v>
      </c>
      <c r="D338" s="23">
        <v>2125935</v>
      </c>
      <c r="E338" s="23">
        <v>2044987</v>
      </c>
      <c r="F338" s="23">
        <v>1987441</v>
      </c>
      <c r="G338" s="23">
        <v>2276848</v>
      </c>
      <c r="H338" s="23">
        <v>2360136</v>
      </c>
    </row>
    <row r="339" spans="1:8" x14ac:dyDescent="0.3">
      <c r="A339" s="22" t="s">
        <v>549</v>
      </c>
      <c r="B339" s="18" t="s">
        <v>550</v>
      </c>
      <c r="C339" s="23">
        <v>912950</v>
      </c>
      <c r="D339" s="23">
        <v>1089788</v>
      </c>
      <c r="E339" s="23">
        <v>948917</v>
      </c>
      <c r="F339" s="23">
        <v>893579</v>
      </c>
      <c r="G339" s="23">
        <v>954490</v>
      </c>
      <c r="H339" s="23">
        <v>1182645</v>
      </c>
    </row>
    <row r="340" spans="1:8" x14ac:dyDescent="0.3">
      <c r="A340" s="22" t="s">
        <v>551</v>
      </c>
      <c r="B340" s="18" t="s">
        <v>552</v>
      </c>
      <c r="C340" s="23">
        <v>1955816</v>
      </c>
      <c r="D340" s="23">
        <v>1858880</v>
      </c>
      <c r="E340" s="23">
        <v>2451420</v>
      </c>
      <c r="F340" s="23">
        <v>2404344</v>
      </c>
      <c r="G340" s="23">
        <v>2945807</v>
      </c>
      <c r="H340" s="23">
        <v>2911329</v>
      </c>
    </row>
    <row r="341" spans="1:8" x14ac:dyDescent="0.3">
      <c r="A341" s="22" t="s">
        <v>553</v>
      </c>
      <c r="B341" s="18" t="s">
        <v>554</v>
      </c>
      <c r="C341" s="23">
        <v>3863059</v>
      </c>
      <c r="D341" s="23">
        <v>3567836</v>
      </c>
      <c r="E341" s="23">
        <v>4249049</v>
      </c>
      <c r="F341" s="23">
        <v>4868922</v>
      </c>
      <c r="G341" s="23">
        <v>5087249</v>
      </c>
      <c r="H341" s="23">
        <v>5976843</v>
      </c>
    </row>
    <row r="342" spans="1:8" x14ac:dyDescent="0.3">
      <c r="A342" s="22" t="s">
        <v>555</v>
      </c>
      <c r="B342" s="18" t="s">
        <v>556</v>
      </c>
      <c r="C342" s="23">
        <v>2998465</v>
      </c>
      <c r="D342" s="23">
        <v>2984663</v>
      </c>
      <c r="E342" s="23">
        <v>2780363</v>
      </c>
      <c r="F342" s="23">
        <v>2910741</v>
      </c>
      <c r="G342" s="23">
        <v>2953969</v>
      </c>
      <c r="H342" s="23">
        <v>3397636</v>
      </c>
    </row>
    <row r="343" spans="1:8" x14ac:dyDescent="0.3">
      <c r="A343" s="22" t="s">
        <v>557</v>
      </c>
      <c r="B343" s="18" t="s">
        <v>558</v>
      </c>
      <c r="C343" s="23">
        <v>1656522</v>
      </c>
      <c r="D343" s="23">
        <v>1921237</v>
      </c>
      <c r="E343" s="23">
        <v>1629220</v>
      </c>
      <c r="F343" s="23">
        <v>1578569</v>
      </c>
      <c r="G343" s="23">
        <v>1832426</v>
      </c>
      <c r="H343" s="23">
        <v>2005799</v>
      </c>
    </row>
    <row r="344" spans="1:8" x14ac:dyDescent="0.3">
      <c r="A344" s="22" t="s">
        <v>559</v>
      </c>
      <c r="B344" s="18" t="s">
        <v>560</v>
      </c>
      <c r="C344" s="23">
        <v>822599</v>
      </c>
      <c r="D344" s="23">
        <v>744256</v>
      </c>
      <c r="E344" s="23">
        <v>839028</v>
      </c>
      <c r="F344" s="23">
        <v>974723</v>
      </c>
      <c r="G344" s="23">
        <v>1093013</v>
      </c>
      <c r="H344" s="23">
        <v>1024426</v>
      </c>
    </row>
    <row r="345" spans="1:8" x14ac:dyDescent="0.3">
      <c r="A345" s="22" t="s">
        <v>561</v>
      </c>
      <c r="B345" s="18" t="s">
        <v>562</v>
      </c>
      <c r="C345" s="23">
        <v>704632</v>
      </c>
      <c r="D345" s="23">
        <v>769929</v>
      </c>
      <c r="E345" s="23">
        <v>762003</v>
      </c>
      <c r="F345" s="23">
        <v>845885</v>
      </c>
      <c r="G345" s="23">
        <v>841351</v>
      </c>
      <c r="H345" s="23">
        <v>850222</v>
      </c>
    </row>
    <row r="346" spans="1:8" x14ac:dyDescent="0.3">
      <c r="A346" s="22" t="s">
        <v>563</v>
      </c>
      <c r="B346" s="18" t="s">
        <v>564</v>
      </c>
      <c r="C346" s="23">
        <v>1622826</v>
      </c>
      <c r="D346" s="23">
        <v>1816616</v>
      </c>
      <c r="E346" s="23">
        <v>1577921</v>
      </c>
      <c r="F346" s="23">
        <v>1888974</v>
      </c>
      <c r="G346" s="23">
        <v>1952622</v>
      </c>
      <c r="H346" s="23">
        <v>2014733</v>
      </c>
    </row>
    <row r="347" spans="1:8" x14ac:dyDescent="0.3">
      <c r="A347" s="22" t="s">
        <v>565</v>
      </c>
      <c r="B347" s="18" t="s">
        <v>566</v>
      </c>
      <c r="C347" s="23">
        <v>386217</v>
      </c>
      <c r="D347" s="23">
        <v>360078</v>
      </c>
      <c r="E347" s="23">
        <v>493285</v>
      </c>
      <c r="F347" s="23">
        <v>472822</v>
      </c>
      <c r="G347" s="23">
        <v>521547</v>
      </c>
      <c r="H347" s="23">
        <v>561675</v>
      </c>
    </row>
    <row r="348" spans="1:8" x14ac:dyDescent="0.3">
      <c r="A348" s="22" t="s">
        <v>567</v>
      </c>
      <c r="B348" s="18" t="s">
        <v>568</v>
      </c>
      <c r="C348" s="23">
        <v>1455643</v>
      </c>
      <c r="D348" s="23">
        <v>1524745</v>
      </c>
      <c r="E348" s="23">
        <v>1532042</v>
      </c>
      <c r="F348" s="23">
        <v>1598978</v>
      </c>
      <c r="G348" s="23">
        <v>2013129</v>
      </c>
      <c r="H348" s="23">
        <v>1701297</v>
      </c>
    </row>
    <row r="349" spans="1:8" x14ac:dyDescent="0.3">
      <c r="A349" s="22" t="s">
        <v>569</v>
      </c>
      <c r="B349" s="18" t="s">
        <v>570</v>
      </c>
      <c r="C349" s="23">
        <v>350665</v>
      </c>
      <c r="D349" s="23">
        <v>413528</v>
      </c>
      <c r="E349" s="23">
        <v>600285</v>
      </c>
      <c r="F349" s="23">
        <v>684807</v>
      </c>
      <c r="G349" s="23">
        <v>1035608</v>
      </c>
      <c r="H349" s="23">
        <v>882032</v>
      </c>
    </row>
    <row r="350" spans="1:8" x14ac:dyDescent="0.3">
      <c r="A350" s="22" t="s">
        <v>571</v>
      </c>
      <c r="B350" s="18" t="s">
        <v>572</v>
      </c>
      <c r="C350" s="23">
        <v>616420</v>
      </c>
      <c r="D350" s="23">
        <v>603658</v>
      </c>
      <c r="E350" s="23">
        <v>671369</v>
      </c>
      <c r="F350" s="23">
        <v>749063</v>
      </c>
      <c r="G350" s="23">
        <v>777011</v>
      </c>
      <c r="H350" s="23">
        <v>703741</v>
      </c>
    </row>
    <row r="351" spans="1:8" x14ac:dyDescent="0.3">
      <c r="A351" s="22" t="s">
        <v>573</v>
      </c>
      <c r="B351" s="18" t="s">
        <v>574</v>
      </c>
      <c r="C351" s="23">
        <v>964897</v>
      </c>
      <c r="D351" s="23">
        <v>801341</v>
      </c>
      <c r="E351" s="23">
        <v>1004137</v>
      </c>
      <c r="F351" s="23">
        <v>952677</v>
      </c>
      <c r="G351" s="23">
        <v>1019127</v>
      </c>
      <c r="H351" s="23">
        <v>1129404</v>
      </c>
    </row>
    <row r="352" spans="1:8" x14ac:dyDescent="0.3">
      <c r="A352" s="22" t="s">
        <v>575</v>
      </c>
      <c r="B352" s="18" t="s">
        <v>576</v>
      </c>
      <c r="C352" s="23">
        <v>1479077</v>
      </c>
      <c r="D352" s="23">
        <v>1451006</v>
      </c>
      <c r="E352" s="23">
        <v>1423123</v>
      </c>
      <c r="F352" s="23">
        <v>1664025</v>
      </c>
      <c r="G352" s="23">
        <v>1717190</v>
      </c>
      <c r="H352" s="23">
        <v>1840218</v>
      </c>
    </row>
    <row r="353" spans="1:8" x14ac:dyDescent="0.3">
      <c r="A353" s="22" t="s">
        <v>577</v>
      </c>
      <c r="B353" s="18" t="s">
        <v>578</v>
      </c>
      <c r="C353" s="23">
        <v>2717379</v>
      </c>
      <c r="D353" s="23">
        <v>2452715</v>
      </c>
      <c r="E353" s="23">
        <v>2980099</v>
      </c>
      <c r="F353" s="23">
        <v>2757060</v>
      </c>
      <c r="G353" s="23">
        <v>3015211</v>
      </c>
      <c r="H353" s="23">
        <v>3023736</v>
      </c>
    </row>
    <row r="354" spans="1:8" x14ac:dyDescent="0.3">
      <c r="A354" s="22" t="s">
        <v>579</v>
      </c>
      <c r="B354" s="18" t="s">
        <v>580</v>
      </c>
      <c r="C354" s="23">
        <v>542432</v>
      </c>
      <c r="D354" s="23">
        <v>598201</v>
      </c>
      <c r="E354" s="23">
        <v>533796</v>
      </c>
      <c r="F354" s="23">
        <v>920196</v>
      </c>
      <c r="G354" s="23">
        <v>780456</v>
      </c>
      <c r="H354" s="23">
        <v>586552</v>
      </c>
    </row>
    <row r="355" spans="1:8" x14ac:dyDescent="0.3">
      <c r="A355" s="22" t="s">
        <v>581</v>
      </c>
      <c r="B355" s="18" t="s">
        <v>582</v>
      </c>
      <c r="C355" s="23">
        <v>1850825</v>
      </c>
      <c r="D355" s="23">
        <v>1801758</v>
      </c>
      <c r="E355" s="23">
        <v>1896590</v>
      </c>
      <c r="F355" s="23">
        <v>1887996</v>
      </c>
      <c r="G355" s="23">
        <v>2177827</v>
      </c>
      <c r="H355" s="23">
        <v>2466064</v>
      </c>
    </row>
    <row r="356" spans="1:8" x14ac:dyDescent="0.3">
      <c r="A356" s="22" t="s">
        <v>583</v>
      </c>
      <c r="B356" s="18" t="s">
        <v>584</v>
      </c>
      <c r="C356" s="23">
        <v>558419</v>
      </c>
      <c r="D356" s="23">
        <v>513153</v>
      </c>
      <c r="E356" s="23">
        <v>527902</v>
      </c>
      <c r="F356" s="23">
        <v>569084</v>
      </c>
      <c r="G356" s="23">
        <v>523751</v>
      </c>
      <c r="H356" s="23">
        <v>637605</v>
      </c>
    </row>
    <row r="357" spans="1:8" x14ac:dyDescent="0.3">
      <c r="A357" s="22" t="s">
        <v>585</v>
      </c>
      <c r="B357" s="18" t="s">
        <v>586</v>
      </c>
      <c r="C357" s="23">
        <v>998279</v>
      </c>
      <c r="D357" s="23">
        <v>1070996</v>
      </c>
      <c r="E357" s="23">
        <v>1127581</v>
      </c>
      <c r="F357" s="23">
        <v>1233532</v>
      </c>
      <c r="G357" s="23">
        <v>1216632</v>
      </c>
      <c r="H357" s="23">
        <v>1244544</v>
      </c>
    </row>
    <row r="358" spans="1:8" x14ac:dyDescent="0.3">
      <c r="A358" s="22" t="s">
        <v>587</v>
      </c>
      <c r="B358" s="18" t="s">
        <v>588</v>
      </c>
      <c r="C358" s="23">
        <v>1287074</v>
      </c>
      <c r="D358" s="23">
        <v>1133576</v>
      </c>
      <c r="E358" s="23">
        <v>1086541</v>
      </c>
      <c r="F358" s="23">
        <v>1240502</v>
      </c>
      <c r="G358" s="23">
        <v>1422663</v>
      </c>
      <c r="H358" s="23">
        <v>1538822</v>
      </c>
    </row>
    <row r="359" spans="1:8" x14ac:dyDescent="0.3">
      <c r="A359" s="22" t="s">
        <v>589</v>
      </c>
      <c r="B359" s="18" t="s">
        <v>590</v>
      </c>
      <c r="C359" s="23">
        <v>751235</v>
      </c>
      <c r="D359" s="23">
        <v>758895</v>
      </c>
      <c r="E359" s="23">
        <v>746760</v>
      </c>
      <c r="F359" s="23">
        <v>762691</v>
      </c>
      <c r="G359" s="23">
        <v>712437</v>
      </c>
      <c r="H359" s="23">
        <v>716482</v>
      </c>
    </row>
    <row r="360" spans="1:8" x14ac:dyDescent="0.3">
      <c r="A360" s="22" t="s">
        <v>591</v>
      </c>
      <c r="B360" s="18" t="s">
        <v>592</v>
      </c>
      <c r="C360" s="23">
        <v>903541</v>
      </c>
      <c r="D360" s="23">
        <v>835311</v>
      </c>
      <c r="E360" s="23">
        <v>780409</v>
      </c>
      <c r="F360" s="23">
        <v>875531</v>
      </c>
      <c r="G360" s="23">
        <v>1045609</v>
      </c>
      <c r="H360" s="23">
        <v>1121214</v>
      </c>
    </row>
    <row r="361" spans="1:8" x14ac:dyDescent="0.3">
      <c r="A361" s="22" t="s">
        <v>593</v>
      </c>
      <c r="B361" s="18" t="s">
        <v>594</v>
      </c>
      <c r="C361" s="23">
        <v>986474</v>
      </c>
      <c r="D361" s="23">
        <v>939092</v>
      </c>
      <c r="E361" s="23">
        <v>876269</v>
      </c>
      <c r="F361" s="23">
        <v>943620</v>
      </c>
      <c r="G361" s="23">
        <v>1055163</v>
      </c>
      <c r="H361" s="23">
        <v>1014711</v>
      </c>
    </row>
    <row r="362" spans="1:8" x14ac:dyDescent="0.3">
      <c r="A362" s="22" t="s">
        <v>595</v>
      </c>
      <c r="B362" s="18" t="s">
        <v>596</v>
      </c>
      <c r="C362" s="23">
        <v>420493</v>
      </c>
      <c r="D362" s="23">
        <v>357239</v>
      </c>
      <c r="E362" s="23">
        <v>360481</v>
      </c>
      <c r="F362" s="23">
        <v>365407</v>
      </c>
      <c r="G362" s="23">
        <v>465007</v>
      </c>
      <c r="H362" s="23">
        <v>865450</v>
      </c>
    </row>
    <row r="363" spans="1:8" x14ac:dyDescent="0.3">
      <c r="A363" s="22" t="s">
        <v>597</v>
      </c>
      <c r="B363" s="18" t="s">
        <v>598</v>
      </c>
      <c r="C363" s="23">
        <v>2860577</v>
      </c>
      <c r="D363" s="23">
        <v>2720715</v>
      </c>
      <c r="E363" s="23">
        <v>3297886</v>
      </c>
      <c r="F363" s="23">
        <v>3870693</v>
      </c>
      <c r="G363" s="23">
        <v>4074654</v>
      </c>
      <c r="H363" s="23">
        <v>4307187</v>
      </c>
    </row>
    <row r="364" spans="1:8" x14ac:dyDescent="0.3">
      <c r="A364" s="22" t="s">
        <v>599</v>
      </c>
      <c r="B364" s="18" t="s">
        <v>600</v>
      </c>
      <c r="C364" s="23">
        <v>1827820</v>
      </c>
      <c r="D364" s="23">
        <v>1663000</v>
      </c>
      <c r="E364" s="23">
        <v>1567666</v>
      </c>
      <c r="F364" s="23">
        <v>1839986</v>
      </c>
      <c r="G364" s="23">
        <v>1773151</v>
      </c>
      <c r="H364" s="23">
        <v>1945155</v>
      </c>
    </row>
    <row r="365" spans="1:8" x14ac:dyDescent="0.3">
      <c r="A365" s="22" t="s">
        <v>601</v>
      </c>
      <c r="B365" s="18" t="s">
        <v>602</v>
      </c>
      <c r="C365" s="23">
        <v>3318304</v>
      </c>
      <c r="D365" s="23">
        <v>3533826</v>
      </c>
      <c r="E365" s="23">
        <v>4075263</v>
      </c>
      <c r="F365" s="23">
        <v>4518764</v>
      </c>
      <c r="G365" s="23">
        <v>4775232</v>
      </c>
      <c r="H365" s="23">
        <v>4779021</v>
      </c>
    </row>
    <row r="366" spans="1:8" x14ac:dyDescent="0.3">
      <c r="A366" s="22" t="s">
        <v>603</v>
      </c>
      <c r="B366" s="18" t="s">
        <v>604</v>
      </c>
      <c r="C366" s="23">
        <v>1791757</v>
      </c>
      <c r="D366" s="23">
        <v>1553892</v>
      </c>
      <c r="E366" s="23">
        <v>1593907</v>
      </c>
      <c r="F366" s="23">
        <v>2018886</v>
      </c>
      <c r="G366" s="23">
        <v>2089252</v>
      </c>
      <c r="H366" s="23">
        <v>2143015</v>
      </c>
    </row>
    <row r="367" spans="1:8" x14ac:dyDescent="0.3">
      <c r="A367" s="22" t="s">
        <v>605</v>
      </c>
      <c r="B367" s="18" t="s">
        <v>606</v>
      </c>
      <c r="C367" s="23">
        <v>3155898</v>
      </c>
      <c r="D367" s="23">
        <v>3612405</v>
      </c>
      <c r="E367" s="23">
        <v>3950191</v>
      </c>
      <c r="F367" s="23">
        <v>4419110</v>
      </c>
      <c r="G367" s="23">
        <v>4178365</v>
      </c>
      <c r="H367" s="23">
        <v>3683490</v>
      </c>
    </row>
    <row r="368" spans="1:8" x14ac:dyDescent="0.3">
      <c r="A368" s="22" t="s">
        <v>607</v>
      </c>
      <c r="B368" s="18" t="s">
        <v>608</v>
      </c>
      <c r="C368" s="23">
        <v>791072</v>
      </c>
      <c r="D368" s="23">
        <v>825647</v>
      </c>
      <c r="E368" s="23">
        <v>785305</v>
      </c>
      <c r="F368" s="23">
        <v>884559</v>
      </c>
      <c r="G368" s="23">
        <v>928143</v>
      </c>
      <c r="H368" s="23">
        <v>889664</v>
      </c>
    </row>
    <row r="369" spans="1:8" x14ac:dyDescent="0.3">
      <c r="A369" s="22" t="s">
        <v>609</v>
      </c>
      <c r="B369" s="18" t="s">
        <v>610</v>
      </c>
      <c r="C369" s="23">
        <v>1133709</v>
      </c>
      <c r="D369" s="23">
        <v>1257675</v>
      </c>
      <c r="E369" s="23">
        <v>1167559</v>
      </c>
      <c r="F369" s="23">
        <v>1274358</v>
      </c>
      <c r="G369" s="23">
        <v>1545938</v>
      </c>
      <c r="H369" s="23">
        <v>1313201</v>
      </c>
    </row>
    <row r="370" spans="1:8" x14ac:dyDescent="0.3">
      <c r="A370" s="22" t="s">
        <v>611</v>
      </c>
      <c r="B370" s="18" t="s">
        <v>612</v>
      </c>
      <c r="C370" s="23">
        <v>860359</v>
      </c>
      <c r="D370" s="23">
        <v>862617</v>
      </c>
      <c r="E370" s="23">
        <v>1018920</v>
      </c>
      <c r="F370" s="23">
        <v>1173846</v>
      </c>
      <c r="G370" s="23">
        <v>1405138</v>
      </c>
      <c r="H370" s="23">
        <v>1211874</v>
      </c>
    </row>
    <row r="371" spans="1:8" x14ac:dyDescent="0.3">
      <c r="A371" s="22" t="s">
        <v>613</v>
      </c>
      <c r="B371" s="18" t="s">
        <v>614</v>
      </c>
      <c r="C371" s="23">
        <v>579263</v>
      </c>
      <c r="D371" s="23">
        <v>765690</v>
      </c>
      <c r="E371" s="23">
        <v>841150</v>
      </c>
      <c r="F371" s="23">
        <v>803375</v>
      </c>
      <c r="G371" s="23">
        <v>826865</v>
      </c>
      <c r="H371" s="23">
        <v>775459</v>
      </c>
    </row>
    <row r="372" spans="1:8" x14ac:dyDescent="0.3">
      <c r="A372" s="22" t="s">
        <v>615</v>
      </c>
      <c r="B372" s="18" t="s">
        <v>616</v>
      </c>
      <c r="C372" s="23">
        <v>614506</v>
      </c>
      <c r="D372" s="23">
        <v>625847</v>
      </c>
      <c r="E372" s="23">
        <v>651054</v>
      </c>
      <c r="F372" s="23">
        <v>749493</v>
      </c>
      <c r="G372" s="23">
        <v>766718</v>
      </c>
      <c r="H372" s="23">
        <v>842677</v>
      </c>
    </row>
    <row r="373" spans="1:8" x14ac:dyDescent="0.3">
      <c r="A373" s="22" t="s">
        <v>617</v>
      </c>
      <c r="B373" s="18" t="s">
        <v>618</v>
      </c>
      <c r="C373" s="23">
        <v>940150</v>
      </c>
      <c r="D373" s="23">
        <v>869707</v>
      </c>
      <c r="E373" s="23">
        <v>914606</v>
      </c>
      <c r="F373" s="23">
        <v>1037784</v>
      </c>
      <c r="G373" s="23">
        <v>1327351</v>
      </c>
      <c r="H373" s="23">
        <v>1518906</v>
      </c>
    </row>
    <row r="374" spans="1:8" x14ac:dyDescent="0.3">
      <c r="A374" s="22" t="s">
        <v>619</v>
      </c>
      <c r="B374" s="18" t="s">
        <v>620</v>
      </c>
      <c r="C374" s="23">
        <v>1392642</v>
      </c>
      <c r="D374" s="23">
        <v>1639876</v>
      </c>
      <c r="E374" s="23">
        <v>1147453</v>
      </c>
      <c r="F374" s="23">
        <v>1738831</v>
      </c>
      <c r="G374" s="23">
        <v>2131035</v>
      </c>
      <c r="H374" s="23">
        <v>2106283</v>
      </c>
    </row>
    <row r="375" spans="1:8" x14ac:dyDescent="0.3">
      <c r="A375" s="22" t="s">
        <v>621</v>
      </c>
      <c r="B375" s="18" t="s">
        <v>622</v>
      </c>
      <c r="C375" s="23">
        <v>1159798</v>
      </c>
      <c r="D375" s="23">
        <v>1226634</v>
      </c>
      <c r="E375" s="23">
        <v>1169851</v>
      </c>
      <c r="F375" s="23">
        <v>1176234</v>
      </c>
      <c r="G375" s="23">
        <v>1252289</v>
      </c>
      <c r="H375" s="23">
        <v>1029569</v>
      </c>
    </row>
    <row r="376" spans="1:8" x14ac:dyDescent="0.3">
      <c r="A376" s="22" t="s">
        <v>623</v>
      </c>
      <c r="B376" s="18" t="s">
        <v>624</v>
      </c>
      <c r="C376" s="23">
        <v>812705</v>
      </c>
      <c r="D376" s="23">
        <v>797454</v>
      </c>
      <c r="E376" s="23">
        <v>810835</v>
      </c>
      <c r="F376" s="23">
        <v>810563</v>
      </c>
      <c r="G376" s="23">
        <v>827519</v>
      </c>
      <c r="H376" s="23">
        <v>827178</v>
      </c>
    </row>
    <row r="377" spans="1:8" x14ac:dyDescent="0.3">
      <c r="A377" s="22" t="s">
        <v>625</v>
      </c>
      <c r="B377" s="18" t="s">
        <v>626</v>
      </c>
      <c r="C377" s="23">
        <v>1017997</v>
      </c>
      <c r="D377" s="23">
        <v>993460</v>
      </c>
      <c r="E377" s="23">
        <v>1133939</v>
      </c>
      <c r="F377" s="23">
        <v>1123499</v>
      </c>
      <c r="G377" s="23">
        <v>1180128</v>
      </c>
      <c r="H377" s="23">
        <v>1121499</v>
      </c>
    </row>
    <row r="378" spans="1:8" x14ac:dyDescent="0.3">
      <c r="A378" s="22" t="s">
        <v>627</v>
      </c>
      <c r="B378" s="18" t="s">
        <v>628</v>
      </c>
      <c r="C378" s="23">
        <v>3724467</v>
      </c>
      <c r="D378" s="23">
        <v>3364255</v>
      </c>
      <c r="E378" s="23">
        <v>3863805</v>
      </c>
      <c r="F378" s="23">
        <v>3960587</v>
      </c>
      <c r="G378" s="23">
        <v>4553624</v>
      </c>
      <c r="H378" s="23">
        <v>4226315</v>
      </c>
    </row>
    <row r="379" spans="1:8" x14ac:dyDescent="0.3">
      <c r="A379" s="22" t="s">
        <v>629</v>
      </c>
      <c r="B379" s="18" t="s">
        <v>630</v>
      </c>
      <c r="C379" s="23">
        <v>716992</v>
      </c>
      <c r="D379" s="23">
        <v>735010</v>
      </c>
      <c r="E379" s="23">
        <v>963353</v>
      </c>
      <c r="F379" s="23">
        <v>1475026</v>
      </c>
      <c r="G379" s="23">
        <v>1304280</v>
      </c>
      <c r="H379" s="23">
        <v>1095614</v>
      </c>
    </row>
    <row r="380" spans="1:8" x14ac:dyDescent="0.3">
      <c r="A380" s="22" t="s">
        <v>631</v>
      </c>
      <c r="B380" s="18" t="s">
        <v>632</v>
      </c>
      <c r="C380" s="23">
        <v>2452776</v>
      </c>
      <c r="D380" s="23">
        <v>2388507</v>
      </c>
      <c r="E380" s="23">
        <v>2652429</v>
      </c>
      <c r="F380" s="23">
        <v>3261525</v>
      </c>
      <c r="G380" s="23">
        <v>3655193</v>
      </c>
      <c r="H380" s="23">
        <v>3507063</v>
      </c>
    </row>
    <row r="381" spans="1:8" x14ac:dyDescent="0.3">
      <c r="A381" s="22" t="s">
        <v>633</v>
      </c>
      <c r="B381" s="18" t="s">
        <v>634</v>
      </c>
      <c r="C381" s="23">
        <v>584030</v>
      </c>
      <c r="D381" s="23">
        <v>501029</v>
      </c>
      <c r="E381" s="23">
        <v>511513</v>
      </c>
      <c r="F381" s="23">
        <v>686678</v>
      </c>
      <c r="G381" s="23">
        <v>769010</v>
      </c>
      <c r="H381" s="23">
        <v>668438</v>
      </c>
    </row>
    <row r="382" spans="1:8" x14ac:dyDescent="0.3">
      <c r="A382" s="22" t="s">
        <v>635</v>
      </c>
      <c r="B382" s="18" t="s">
        <v>636</v>
      </c>
      <c r="C382" s="23">
        <v>880485</v>
      </c>
      <c r="D382" s="23">
        <v>1029342</v>
      </c>
      <c r="E382" s="23">
        <v>1213781</v>
      </c>
      <c r="F382" s="23">
        <v>1125143</v>
      </c>
      <c r="G382" s="23">
        <v>1342656</v>
      </c>
      <c r="H382" s="23">
        <v>1157401</v>
      </c>
    </row>
    <row r="383" spans="1:8" x14ac:dyDescent="0.3">
      <c r="A383" s="22" t="s">
        <v>637</v>
      </c>
      <c r="B383" s="18" t="s">
        <v>638</v>
      </c>
      <c r="C383" s="23">
        <v>1579676</v>
      </c>
      <c r="D383" s="23">
        <v>1735121</v>
      </c>
      <c r="E383" s="23">
        <v>1940546</v>
      </c>
      <c r="F383" s="23">
        <v>2208912</v>
      </c>
      <c r="G383" s="23">
        <v>2300752</v>
      </c>
      <c r="H383" s="23">
        <v>2261660</v>
      </c>
    </row>
    <row r="384" spans="1:8" x14ac:dyDescent="0.3">
      <c r="A384" s="22" t="s">
        <v>639</v>
      </c>
      <c r="B384" s="18" t="s">
        <v>640</v>
      </c>
      <c r="C384" s="23">
        <v>1498223</v>
      </c>
      <c r="D384" s="23">
        <v>1629220</v>
      </c>
      <c r="E384" s="23">
        <v>1681461</v>
      </c>
      <c r="F384" s="23">
        <v>1706079</v>
      </c>
      <c r="G384" s="23">
        <v>1753248</v>
      </c>
      <c r="H384" s="23">
        <v>1864702</v>
      </c>
    </row>
    <row r="385" spans="1:8" x14ac:dyDescent="0.3">
      <c r="A385" s="22" t="s">
        <v>641</v>
      </c>
      <c r="B385" s="18" t="s">
        <v>642</v>
      </c>
      <c r="C385" s="23">
        <v>1691228</v>
      </c>
      <c r="D385" s="23">
        <v>1659430</v>
      </c>
      <c r="E385" s="23">
        <v>1801100</v>
      </c>
      <c r="F385" s="23">
        <v>1780205</v>
      </c>
      <c r="G385" s="23">
        <v>1900108</v>
      </c>
      <c r="H385" s="23">
        <v>1718303</v>
      </c>
    </row>
    <row r="386" spans="1:8" x14ac:dyDescent="0.3">
      <c r="A386" s="22" t="s">
        <v>643</v>
      </c>
      <c r="B386" s="18" t="s">
        <v>644</v>
      </c>
      <c r="C386" s="23">
        <v>1996125</v>
      </c>
      <c r="D386" s="23">
        <v>2226296</v>
      </c>
      <c r="E386" s="23">
        <v>2063856</v>
      </c>
      <c r="F386" s="23">
        <v>2474272</v>
      </c>
      <c r="G386" s="23">
        <v>2690775</v>
      </c>
      <c r="H386" s="23">
        <v>2508892</v>
      </c>
    </row>
    <row r="387" spans="1:8" x14ac:dyDescent="0.3">
      <c r="A387" s="22" t="s">
        <v>645</v>
      </c>
      <c r="B387" s="18" t="s">
        <v>646</v>
      </c>
      <c r="C387" s="23">
        <v>3132873</v>
      </c>
      <c r="D387" s="23">
        <v>3496981</v>
      </c>
      <c r="E387" s="23">
        <v>4342872</v>
      </c>
      <c r="F387" s="23">
        <v>4378649</v>
      </c>
      <c r="G387" s="23">
        <v>4689890</v>
      </c>
      <c r="H387" s="23">
        <v>3923989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1107240</v>
      </c>
      <c r="D398" s="23">
        <v>1300200</v>
      </c>
      <c r="E398" s="23">
        <v>1396384</v>
      </c>
      <c r="F398" s="23">
        <v>1575376</v>
      </c>
      <c r="G398" s="23">
        <v>1407923</v>
      </c>
      <c r="H398" s="23">
        <v>1365251</v>
      </c>
    </row>
    <row r="399" spans="1:8" x14ac:dyDescent="0.3">
      <c r="A399" s="22" t="s">
        <v>661</v>
      </c>
      <c r="B399" s="18" t="s">
        <v>662</v>
      </c>
      <c r="C399" s="23">
        <v>3036353</v>
      </c>
      <c r="D399" s="23">
        <v>3672698</v>
      </c>
      <c r="E399" s="23">
        <v>3392070</v>
      </c>
      <c r="F399" s="23">
        <v>3630321</v>
      </c>
      <c r="G399" s="23">
        <v>3748793</v>
      </c>
      <c r="H399" s="23">
        <v>3858255</v>
      </c>
    </row>
    <row r="400" spans="1:8" x14ac:dyDescent="0.3">
      <c r="A400" s="22" t="s">
        <v>663</v>
      </c>
      <c r="B400" s="18" t="s">
        <v>664</v>
      </c>
      <c r="C400" s="23">
        <v>1212256</v>
      </c>
      <c r="D400" s="23">
        <v>1441506</v>
      </c>
      <c r="E400" s="23">
        <v>1243817</v>
      </c>
      <c r="F400" s="23">
        <v>1311161</v>
      </c>
      <c r="G400" s="23">
        <v>1325844</v>
      </c>
      <c r="H400" s="23">
        <v>1258784</v>
      </c>
    </row>
    <row r="401" spans="1:8" x14ac:dyDescent="0.3">
      <c r="A401" s="22" t="s">
        <v>665</v>
      </c>
      <c r="B401" s="18" t="s">
        <v>666</v>
      </c>
      <c r="C401" s="23">
        <v>2613016</v>
      </c>
      <c r="D401" s="23">
        <v>3010567</v>
      </c>
      <c r="E401" s="23">
        <v>2799884</v>
      </c>
      <c r="F401" s="23">
        <v>3342402</v>
      </c>
      <c r="G401" s="23">
        <v>3579770</v>
      </c>
      <c r="H401" s="23">
        <v>3321082</v>
      </c>
    </row>
    <row r="402" spans="1:8" x14ac:dyDescent="0.3">
      <c r="A402" s="22" t="s">
        <v>667</v>
      </c>
      <c r="B402" s="18" t="s">
        <v>668</v>
      </c>
      <c r="C402" s="23">
        <v>4803946</v>
      </c>
      <c r="D402" s="23">
        <v>4598991</v>
      </c>
      <c r="E402" s="23">
        <v>7955388</v>
      </c>
      <c r="F402" s="23">
        <v>5014398</v>
      </c>
      <c r="G402" s="23">
        <v>4833667</v>
      </c>
      <c r="H402" s="23">
        <v>4661271</v>
      </c>
    </row>
    <row r="403" spans="1:8" x14ac:dyDescent="0.3">
      <c r="A403" s="22" t="s">
        <v>669</v>
      </c>
      <c r="B403" s="18" t="s">
        <v>670</v>
      </c>
      <c r="C403" s="23">
        <v>2491395</v>
      </c>
      <c r="D403" s="23">
        <v>2729053</v>
      </c>
      <c r="E403" s="23">
        <v>2862980</v>
      </c>
      <c r="F403" s="23">
        <v>2557984</v>
      </c>
      <c r="G403" s="23">
        <v>2434319</v>
      </c>
      <c r="H403" s="23">
        <v>2638964</v>
      </c>
    </row>
    <row r="404" spans="1:8" x14ac:dyDescent="0.3">
      <c r="A404" s="22" t="s">
        <v>671</v>
      </c>
      <c r="B404" s="18" t="s">
        <v>672</v>
      </c>
      <c r="C404" s="23">
        <v>1340235</v>
      </c>
      <c r="D404" s="23">
        <v>1484155</v>
      </c>
      <c r="E404" s="23">
        <v>1574129</v>
      </c>
      <c r="F404" s="23">
        <v>1764396</v>
      </c>
      <c r="G404" s="23">
        <v>1767307</v>
      </c>
      <c r="H404" s="23">
        <v>1884889</v>
      </c>
    </row>
    <row r="405" spans="1:8" x14ac:dyDescent="0.3">
      <c r="A405" s="22" t="s">
        <v>673</v>
      </c>
      <c r="B405" s="18" t="s">
        <v>674</v>
      </c>
      <c r="C405" s="23">
        <v>1267411</v>
      </c>
      <c r="D405" s="23">
        <v>1365312</v>
      </c>
      <c r="E405" s="23">
        <v>1399842</v>
      </c>
      <c r="F405" s="23">
        <v>1466463</v>
      </c>
      <c r="G405" s="23">
        <v>1427612</v>
      </c>
      <c r="H405" s="23">
        <v>1330791</v>
      </c>
    </row>
    <row r="406" spans="1:8" x14ac:dyDescent="0.3">
      <c r="A406" s="22" t="s">
        <v>675</v>
      </c>
      <c r="B406" s="18" t="s">
        <v>676</v>
      </c>
      <c r="C406" s="23">
        <v>781543</v>
      </c>
      <c r="D406" s="23">
        <v>938296</v>
      </c>
      <c r="E406" s="23">
        <v>1034927</v>
      </c>
      <c r="F406" s="23">
        <v>1176448</v>
      </c>
      <c r="G406" s="23">
        <v>1264174</v>
      </c>
      <c r="H406" s="23">
        <v>884620</v>
      </c>
    </row>
    <row r="407" spans="1:8" x14ac:dyDescent="0.3">
      <c r="A407" s="22" t="s">
        <v>677</v>
      </c>
      <c r="B407" s="18" t="s">
        <v>678</v>
      </c>
      <c r="C407" s="23">
        <v>1095725</v>
      </c>
      <c r="D407" s="23">
        <v>1051307</v>
      </c>
      <c r="E407" s="23">
        <v>1131660</v>
      </c>
      <c r="F407" s="23">
        <v>1264515</v>
      </c>
      <c r="G407" s="23">
        <v>1179613</v>
      </c>
      <c r="H407" s="23">
        <v>942991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1192796</v>
      </c>
      <c r="D410" s="23">
        <v>1269207</v>
      </c>
      <c r="E410" s="23">
        <v>1196853</v>
      </c>
      <c r="F410" s="23">
        <v>1446219</v>
      </c>
      <c r="G410" s="23">
        <v>1447609</v>
      </c>
      <c r="H410" s="23">
        <v>1421682</v>
      </c>
    </row>
    <row r="411" spans="1:8" x14ac:dyDescent="0.3">
      <c r="A411" s="22" t="s">
        <v>681</v>
      </c>
      <c r="B411" s="18" t="s">
        <v>682</v>
      </c>
      <c r="C411" s="23">
        <v>2545195</v>
      </c>
      <c r="D411" s="23">
        <v>2387268</v>
      </c>
      <c r="E411" s="23">
        <v>3026010</v>
      </c>
      <c r="F411" s="23">
        <v>2729963</v>
      </c>
      <c r="G411" s="23">
        <v>2980229</v>
      </c>
      <c r="H411" s="23">
        <v>3619875</v>
      </c>
    </row>
    <row r="412" spans="1:8" x14ac:dyDescent="0.3">
      <c r="A412" s="22" t="s">
        <v>683</v>
      </c>
      <c r="B412" s="18" t="s">
        <v>684</v>
      </c>
      <c r="C412" s="23">
        <v>1505881</v>
      </c>
      <c r="D412" s="23">
        <v>1755639</v>
      </c>
      <c r="E412" s="23">
        <v>1440188</v>
      </c>
      <c r="F412" s="23">
        <v>1793253</v>
      </c>
      <c r="G412" s="23">
        <v>1701849</v>
      </c>
      <c r="H412" s="23">
        <v>1793505</v>
      </c>
    </row>
    <row r="413" spans="1:8" x14ac:dyDescent="0.3">
      <c r="A413" s="22" t="s">
        <v>685</v>
      </c>
      <c r="B413" s="18" t="s">
        <v>686</v>
      </c>
      <c r="C413" s="23">
        <v>2089635</v>
      </c>
      <c r="D413" s="23">
        <v>3120810</v>
      </c>
      <c r="E413" s="23">
        <v>2588576</v>
      </c>
      <c r="F413" s="23">
        <v>3594843</v>
      </c>
      <c r="G413" s="23">
        <v>3724631</v>
      </c>
      <c r="H413" s="23">
        <v>3775816</v>
      </c>
    </row>
    <row r="414" spans="1:8" x14ac:dyDescent="0.3">
      <c r="A414" s="22" t="s">
        <v>687</v>
      </c>
      <c r="B414" s="18" t="s">
        <v>688</v>
      </c>
      <c r="C414" s="23">
        <v>1001167</v>
      </c>
      <c r="D414" s="23">
        <v>1155910</v>
      </c>
      <c r="E414" s="23">
        <v>1140023</v>
      </c>
      <c r="F414" s="23">
        <v>1247797</v>
      </c>
      <c r="G414" s="23">
        <v>1102585</v>
      </c>
      <c r="H414" s="23">
        <v>1480999</v>
      </c>
    </row>
    <row r="415" spans="1:8" x14ac:dyDescent="0.3">
      <c r="A415" s="22" t="s">
        <v>689</v>
      </c>
      <c r="B415" s="18" t="s">
        <v>690</v>
      </c>
      <c r="C415" s="23">
        <v>1141472</v>
      </c>
      <c r="D415" s="23">
        <v>1182330</v>
      </c>
      <c r="E415" s="23">
        <v>1130632</v>
      </c>
      <c r="F415" s="23">
        <v>1407647</v>
      </c>
      <c r="G415" s="23">
        <v>1258391</v>
      </c>
      <c r="H415" s="23">
        <v>1376721</v>
      </c>
    </row>
    <row r="416" spans="1:8" x14ac:dyDescent="0.3">
      <c r="A416" s="22" t="s">
        <v>691</v>
      </c>
      <c r="B416" s="18" t="s">
        <v>692</v>
      </c>
      <c r="C416" s="23">
        <v>546033</v>
      </c>
      <c r="D416" s="23">
        <v>605319</v>
      </c>
      <c r="E416" s="23">
        <v>583182</v>
      </c>
      <c r="F416" s="23">
        <v>677282</v>
      </c>
      <c r="G416" s="23">
        <v>773593</v>
      </c>
      <c r="H416" s="23">
        <v>871849</v>
      </c>
    </row>
    <row r="417" spans="1:8" x14ac:dyDescent="0.3">
      <c r="A417" s="22" t="s">
        <v>693</v>
      </c>
      <c r="B417" s="18" t="s">
        <v>694</v>
      </c>
      <c r="C417" s="23">
        <v>6638310</v>
      </c>
      <c r="D417" s="23">
        <v>6429059</v>
      </c>
      <c r="E417" s="23">
        <v>7735200</v>
      </c>
      <c r="F417" s="23">
        <v>7953822</v>
      </c>
      <c r="G417" s="23">
        <v>8106717</v>
      </c>
      <c r="H417" s="23">
        <v>9141877</v>
      </c>
    </row>
    <row r="418" spans="1:8" x14ac:dyDescent="0.3">
      <c r="A418" s="22" t="s">
        <v>695</v>
      </c>
      <c r="B418" s="18" t="s">
        <v>696</v>
      </c>
      <c r="C418" s="23">
        <v>1300570</v>
      </c>
      <c r="D418" s="23">
        <v>1474854</v>
      </c>
      <c r="E418" s="23">
        <v>1316490</v>
      </c>
      <c r="F418" s="23">
        <v>1565162</v>
      </c>
      <c r="G418" s="23">
        <v>1798125</v>
      </c>
      <c r="H418" s="23">
        <v>1822285</v>
      </c>
    </row>
    <row r="419" spans="1:8" x14ac:dyDescent="0.3">
      <c r="A419" s="22" t="s">
        <v>697</v>
      </c>
      <c r="B419" s="18" t="s">
        <v>698</v>
      </c>
      <c r="C419" s="23">
        <v>1901521</v>
      </c>
      <c r="D419" s="23">
        <v>2080757</v>
      </c>
      <c r="E419" s="23">
        <v>1972039</v>
      </c>
      <c r="F419" s="23">
        <v>1919222</v>
      </c>
      <c r="G419" s="23">
        <v>1603964</v>
      </c>
      <c r="H419" s="23">
        <v>2290771</v>
      </c>
    </row>
    <row r="420" spans="1:8" x14ac:dyDescent="0.3">
      <c r="A420" s="22" t="s">
        <v>699</v>
      </c>
      <c r="B420" s="18" t="s">
        <v>700</v>
      </c>
      <c r="C420" s="23">
        <v>1717540</v>
      </c>
      <c r="D420" s="23">
        <v>2304422</v>
      </c>
      <c r="E420" s="23">
        <v>2145062</v>
      </c>
      <c r="F420" s="23">
        <v>2816338</v>
      </c>
      <c r="G420" s="23">
        <v>2889722</v>
      </c>
      <c r="H420" s="23">
        <v>3317214</v>
      </c>
    </row>
    <row r="421" spans="1:8" x14ac:dyDescent="0.3">
      <c r="A421" s="22" t="s">
        <v>701</v>
      </c>
      <c r="B421" s="18" t="s">
        <v>702</v>
      </c>
      <c r="C421" s="23">
        <v>11548835</v>
      </c>
      <c r="D421" s="23">
        <v>15281714</v>
      </c>
      <c r="E421" s="23">
        <v>13538389</v>
      </c>
      <c r="F421" s="23">
        <v>17401435</v>
      </c>
      <c r="G421" s="23">
        <v>15677416</v>
      </c>
      <c r="H421" s="23">
        <v>24808164</v>
      </c>
    </row>
    <row r="422" spans="1:8" x14ac:dyDescent="0.3">
      <c r="A422" s="22" t="s">
        <v>703</v>
      </c>
      <c r="B422" s="18" t="s">
        <v>704</v>
      </c>
      <c r="C422" s="23">
        <v>1721016</v>
      </c>
      <c r="D422" s="23">
        <v>1948446</v>
      </c>
      <c r="E422" s="23">
        <v>1581008</v>
      </c>
      <c r="F422" s="23">
        <v>2006742</v>
      </c>
      <c r="G422" s="23">
        <v>2283160</v>
      </c>
      <c r="H422" s="23">
        <v>2537506</v>
      </c>
    </row>
    <row r="423" spans="1:8" x14ac:dyDescent="0.3">
      <c r="A423" s="22" t="s">
        <v>705</v>
      </c>
      <c r="B423" s="18" t="s">
        <v>706</v>
      </c>
      <c r="C423" s="23">
        <v>1093548</v>
      </c>
      <c r="D423" s="23">
        <v>1312564</v>
      </c>
      <c r="E423" s="23">
        <v>1175325</v>
      </c>
      <c r="F423" s="23">
        <v>1343547</v>
      </c>
      <c r="G423" s="23">
        <v>1075511</v>
      </c>
      <c r="H423" s="23">
        <v>1318477</v>
      </c>
    </row>
    <row r="424" spans="1:8" x14ac:dyDescent="0.3">
      <c r="A424" s="22" t="s">
        <v>707</v>
      </c>
      <c r="B424" s="18" t="s">
        <v>708</v>
      </c>
      <c r="C424" s="23">
        <v>3843280</v>
      </c>
      <c r="D424" s="23">
        <v>3984273</v>
      </c>
      <c r="E424" s="23">
        <v>4083140</v>
      </c>
      <c r="F424" s="23">
        <v>4721578</v>
      </c>
      <c r="G424" s="23">
        <v>4775725</v>
      </c>
      <c r="H424" s="23">
        <v>5488043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2665244</v>
      </c>
      <c r="D427" s="23">
        <v>3136179</v>
      </c>
      <c r="E427" s="23">
        <v>2862485</v>
      </c>
      <c r="F427" s="23">
        <v>2849052</v>
      </c>
      <c r="G427" s="23">
        <v>3186052</v>
      </c>
      <c r="H427" s="23">
        <v>3308966</v>
      </c>
    </row>
    <row r="428" spans="1:8" x14ac:dyDescent="0.3">
      <c r="A428" s="22" t="s">
        <v>711</v>
      </c>
      <c r="B428" s="18" t="s">
        <v>712</v>
      </c>
      <c r="C428" s="23">
        <v>5930191</v>
      </c>
      <c r="D428" s="23">
        <v>6130498</v>
      </c>
      <c r="E428" s="23">
        <v>7800490</v>
      </c>
      <c r="F428" s="23">
        <v>7411929</v>
      </c>
      <c r="G428" s="23">
        <v>7796623</v>
      </c>
      <c r="H428" s="23">
        <v>8450874</v>
      </c>
    </row>
    <row r="429" spans="1:8" x14ac:dyDescent="0.3">
      <c r="A429" s="22" t="s">
        <v>713</v>
      </c>
      <c r="B429" s="18" t="s">
        <v>714</v>
      </c>
      <c r="C429" s="23">
        <v>2036383</v>
      </c>
      <c r="D429" s="23">
        <v>2127880</v>
      </c>
      <c r="E429" s="23">
        <v>2153225</v>
      </c>
      <c r="F429" s="23">
        <v>2210076</v>
      </c>
      <c r="G429" s="23">
        <v>2640681</v>
      </c>
      <c r="H429" s="23">
        <v>3349901</v>
      </c>
    </row>
    <row r="430" spans="1:8" x14ac:dyDescent="0.3">
      <c r="A430" s="22" t="s">
        <v>715</v>
      </c>
      <c r="B430" s="18" t="s">
        <v>716</v>
      </c>
      <c r="C430" s="23">
        <v>1597759</v>
      </c>
      <c r="D430" s="23">
        <v>1748896</v>
      </c>
      <c r="E430" s="23">
        <v>1954495</v>
      </c>
      <c r="F430" s="23">
        <v>2326178</v>
      </c>
      <c r="G430" s="23">
        <v>2394475</v>
      </c>
      <c r="H430" s="23">
        <v>2584068</v>
      </c>
    </row>
    <row r="431" spans="1:8" x14ac:dyDescent="0.3">
      <c r="A431" s="22" t="s">
        <v>717</v>
      </c>
      <c r="B431" s="18" t="s">
        <v>718</v>
      </c>
      <c r="C431" s="23">
        <v>2061375</v>
      </c>
      <c r="D431" s="23">
        <v>1836567</v>
      </c>
      <c r="E431" s="23">
        <v>1998782</v>
      </c>
      <c r="F431" s="23">
        <v>2212339</v>
      </c>
      <c r="G431" s="23">
        <v>2286960</v>
      </c>
      <c r="H431" s="23">
        <v>2242089</v>
      </c>
    </row>
    <row r="432" spans="1:8" x14ac:dyDescent="0.3">
      <c r="A432" s="22" t="s">
        <v>719</v>
      </c>
      <c r="B432" s="18" t="s">
        <v>720</v>
      </c>
      <c r="C432" s="23">
        <v>951851</v>
      </c>
      <c r="D432" s="23">
        <v>905987</v>
      </c>
      <c r="E432" s="23">
        <v>1114174</v>
      </c>
      <c r="F432" s="23">
        <v>1171532</v>
      </c>
      <c r="G432" s="23">
        <v>1168625</v>
      </c>
      <c r="H432" s="23">
        <v>1009303</v>
      </c>
    </row>
    <row r="433" spans="1:8" x14ac:dyDescent="0.3">
      <c r="A433" s="22" t="s">
        <v>721</v>
      </c>
      <c r="B433" s="18" t="s">
        <v>722</v>
      </c>
      <c r="C433" s="23">
        <v>1518911</v>
      </c>
      <c r="D433" s="23">
        <v>1667284</v>
      </c>
      <c r="E433" s="23">
        <v>1681991</v>
      </c>
      <c r="F433" s="23">
        <v>1828042</v>
      </c>
      <c r="G433" s="23">
        <v>1832880</v>
      </c>
      <c r="H433" s="23">
        <v>1963761</v>
      </c>
    </row>
    <row r="434" spans="1:8" x14ac:dyDescent="0.3">
      <c r="A434" s="22" t="s">
        <v>723</v>
      </c>
      <c r="B434" s="18" t="s">
        <v>724</v>
      </c>
      <c r="C434" s="23">
        <v>1170053</v>
      </c>
      <c r="D434" s="23">
        <v>1226012</v>
      </c>
      <c r="E434" s="23">
        <v>1250756</v>
      </c>
      <c r="F434" s="23">
        <v>1257395</v>
      </c>
      <c r="G434" s="23">
        <v>1215312</v>
      </c>
      <c r="H434" s="23">
        <v>1354079</v>
      </c>
    </row>
    <row r="435" spans="1:8" x14ac:dyDescent="0.3">
      <c r="A435" s="22" t="s">
        <v>725</v>
      </c>
      <c r="B435" s="18" t="s">
        <v>726</v>
      </c>
      <c r="C435" s="23">
        <v>995123</v>
      </c>
      <c r="D435" s="23">
        <v>1033327</v>
      </c>
      <c r="E435" s="23">
        <v>1282527</v>
      </c>
      <c r="F435" s="23">
        <v>1242167</v>
      </c>
      <c r="G435" s="23">
        <v>1259639</v>
      </c>
      <c r="H435" s="23">
        <v>1313024</v>
      </c>
    </row>
    <row r="436" spans="1:8" x14ac:dyDescent="0.3">
      <c r="A436" s="22" t="s">
        <v>727</v>
      </c>
      <c r="B436" s="18" t="s">
        <v>728</v>
      </c>
      <c r="C436" s="23">
        <v>3586424</v>
      </c>
      <c r="D436" s="23">
        <v>3639134</v>
      </c>
      <c r="E436" s="23">
        <v>3945116</v>
      </c>
      <c r="F436" s="23">
        <v>4029676</v>
      </c>
      <c r="G436" s="23">
        <v>5092522</v>
      </c>
      <c r="H436" s="23">
        <v>5386618</v>
      </c>
    </row>
    <row r="437" spans="1:8" x14ac:dyDescent="0.3">
      <c r="A437" s="22" t="s">
        <v>729</v>
      </c>
      <c r="B437" s="18" t="s">
        <v>730</v>
      </c>
      <c r="C437" s="23">
        <v>2473111</v>
      </c>
      <c r="D437" s="23">
        <v>2950431</v>
      </c>
      <c r="E437" s="23">
        <v>3044698</v>
      </c>
      <c r="F437" s="23">
        <v>2967540</v>
      </c>
      <c r="G437" s="23">
        <v>3376636</v>
      </c>
      <c r="H437" s="23">
        <v>3530131</v>
      </c>
    </row>
    <row r="438" spans="1:8" x14ac:dyDescent="0.3">
      <c r="A438" s="22" t="s">
        <v>731</v>
      </c>
      <c r="B438" s="18" t="s">
        <v>732</v>
      </c>
      <c r="C438" s="23">
        <v>1323931</v>
      </c>
      <c r="D438" s="23">
        <v>1518601</v>
      </c>
      <c r="E438" s="23">
        <v>1459317</v>
      </c>
      <c r="F438" s="23">
        <v>1414507</v>
      </c>
      <c r="G438" s="23">
        <v>1424279</v>
      </c>
      <c r="H438" s="23">
        <v>1552959</v>
      </c>
    </row>
    <row r="439" spans="1:8" x14ac:dyDescent="0.3">
      <c r="A439" s="22" t="s">
        <v>733</v>
      </c>
      <c r="B439" s="18" t="s">
        <v>734</v>
      </c>
      <c r="C439" s="23">
        <v>1135126</v>
      </c>
      <c r="D439" s="23">
        <v>1198569</v>
      </c>
      <c r="E439" s="23">
        <v>1218797</v>
      </c>
      <c r="F439" s="23">
        <v>1204650</v>
      </c>
      <c r="G439" s="23">
        <v>1314789</v>
      </c>
      <c r="H439" s="23">
        <v>1357222</v>
      </c>
    </row>
    <row r="440" spans="1:8" x14ac:dyDescent="0.3">
      <c r="A440" s="22" t="s">
        <v>735</v>
      </c>
      <c r="B440" s="18" t="s">
        <v>736</v>
      </c>
      <c r="C440" s="23">
        <v>4230980</v>
      </c>
      <c r="D440" s="23">
        <v>4957701</v>
      </c>
      <c r="E440" s="23">
        <v>5147573</v>
      </c>
      <c r="F440" s="23">
        <v>5264134</v>
      </c>
      <c r="G440" s="23">
        <v>5800242</v>
      </c>
      <c r="H440" s="23">
        <v>6369657</v>
      </c>
    </row>
    <row r="441" spans="1:8" x14ac:dyDescent="0.3">
      <c r="A441" s="22" t="s">
        <v>737</v>
      </c>
      <c r="B441" s="18" t="s">
        <v>738</v>
      </c>
      <c r="C441" s="23">
        <v>484487</v>
      </c>
      <c r="D441" s="23">
        <v>487724</v>
      </c>
      <c r="E441" s="23">
        <v>635530</v>
      </c>
      <c r="F441" s="23">
        <v>609872</v>
      </c>
      <c r="G441" s="23">
        <v>772409</v>
      </c>
      <c r="H441" s="23">
        <v>861570</v>
      </c>
    </row>
    <row r="442" spans="1:8" x14ac:dyDescent="0.3">
      <c r="A442" s="22" t="s">
        <v>739</v>
      </c>
      <c r="B442" s="18" t="s">
        <v>740</v>
      </c>
      <c r="C442" s="23">
        <v>999682</v>
      </c>
      <c r="D442" s="23">
        <v>851257</v>
      </c>
      <c r="E442" s="23">
        <v>822661</v>
      </c>
      <c r="F442" s="23">
        <v>1075173</v>
      </c>
      <c r="G442" s="23">
        <v>952063</v>
      </c>
      <c r="H442" s="23">
        <v>916979</v>
      </c>
    </row>
    <row r="443" spans="1:8" x14ac:dyDescent="0.3">
      <c r="A443" s="22" t="s">
        <v>741</v>
      </c>
      <c r="B443" s="18" t="s">
        <v>742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1067566</v>
      </c>
      <c r="D444" s="23">
        <v>1153272</v>
      </c>
      <c r="E444" s="23">
        <v>1025588</v>
      </c>
      <c r="F444" s="23">
        <v>996719</v>
      </c>
      <c r="G444" s="23">
        <v>1094046</v>
      </c>
      <c r="H444" s="23">
        <v>1075074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1602589</v>
      </c>
      <c r="D447" s="23">
        <v>2518228</v>
      </c>
      <c r="E447" s="23">
        <v>2723574</v>
      </c>
      <c r="F447" s="23">
        <v>2248210</v>
      </c>
      <c r="G447" s="23">
        <v>2384719</v>
      </c>
      <c r="H447" s="23">
        <v>1808513</v>
      </c>
    </row>
    <row r="448" spans="1:8" x14ac:dyDescent="0.3">
      <c r="A448" s="22" t="s">
        <v>747</v>
      </c>
      <c r="B448" s="18" t="s">
        <v>748</v>
      </c>
      <c r="C448" s="23">
        <v>764968</v>
      </c>
      <c r="D448" s="23">
        <v>996368</v>
      </c>
      <c r="E448" s="23">
        <v>2240292</v>
      </c>
      <c r="F448" s="23">
        <v>1856024</v>
      </c>
      <c r="G448" s="23">
        <v>981296</v>
      </c>
      <c r="H448" s="23">
        <v>1015660</v>
      </c>
    </row>
    <row r="449" spans="1:8" x14ac:dyDescent="0.3">
      <c r="A449" s="22" t="s">
        <v>749</v>
      </c>
      <c r="B449" s="18" t="s">
        <v>750</v>
      </c>
      <c r="C449" s="23">
        <v>2023191</v>
      </c>
      <c r="D449" s="23">
        <v>2470076</v>
      </c>
      <c r="E449" s="23">
        <v>3830545</v>
      </c>
      <c r="F449" s="23">
        <v>2617397</v>
      </c>
      <c r="G449" s="23">
        <v>2581463</v>
      </c>
      <c r="H449" s="23">
        <v>2372083</v>
      </c>
    </row>
    <row r="450" spans="1:8" x14ac:dyDescent="0.3">
      <c r="A450" s="22" t="s">
        <v>751</v>
      </c>
      <c r="B450" s="18" t="s">
        <v>752</v>
      </c>
      <c r="C450" s="23">
        <v>834453</v>
      </c>
      <c r="D450" s="23">
        <v>1356452</v>
      </c>
      <c r="E450" s="23">
        <v>1542871</v>
      </c>
      <c r="F450" s="23">
        <v>1099424</v>
      </c>
      <c r="G450" s="23">
        <v>1076820</v>
      </c>
      <c r="H450" s="23">
        <v>889848</v>
      </c>
    </row>
    <row r="451" spans="1:8" x14ac:dyDescent="0.3">
      <c r="A451" s="22" t="s">
        <v>753</v>
      </c>
      <c r="B451" s="18" t="s">
        <v>754</v>
      </c>
      <c r="C451" s="23">
        <v>888704</v>
      </c>
      <c r="D451" s="23">
        <v>1157448</v>
      </c>
      <c r="E451" s="23">
        <v>1393304</v>
      </c>
      <c r="F451" s="23">
        <v>1017890</v>
      </c>
      <c r="G451" s="23">
        <v>966229</v>
      </c>
      <c r="H451" s="23">
        <v>1062364</v>
      </c>
    </row>
    <row r="452" spans="1:8" x14ac:dyDescent="0.3">
      <c r="A452" s="22" t="s">
        <v>755</v>
      </c>
      <c r="B452" s="18" t="s">
        <v>756</v>
      </c>
      <c r="C452" s="23">
        <v>445368</v>
      </c>
      <c r="D452" s="23">
        <v>583856</v>
      </c>
      <c r="E452" s="23">
        <v>708243</v>
      </c>
      <c r="F452" s="23">
        <v>536000</v>
      </c>
      <c r="G452" s="23">
        <v>694601</v>
      </c>
      <c r="H452" s="23">
        <v>467507</v>
      </c>
    </row>
    <row r="453" spans="1:8" x14ac:dyDescent="0.3">
      <c r="A453" s="22" t="s">
        <v>757</v>
      </c>
      <c r="B453" s="18" t="s">
        <v>758</v>
      </c>
      <c r="C453" s="23">
        <v>1739775</v>
      </c>
      <c r="D453" s="23">
        <v>1822238</v>
      </c>
      <c r="E453" s="23">
        <v>3363937</v>
      </c>
      <c r="F453" s="23">
        <v>2023275</v>
      </c>
      <c r="G453" s="23">
        <v>1950297</v>
      </c>
      <c r="H453" s="23">
        <v>2051270</v>
      </c>
    </row>
    <row r="454" spans="1:8" x14ac:dyDescent="0.3">
      <c r="A454" s="22" t="s">
        <v>759</v>
      </c>
      <c r="B454" s="18" t="s">
        <v>760</v>
      </c>
      <c r="C454" s="23">
        <v>407116</v>
      </c>
      <c r="D454" s="23">
        <v>606650</v>
      </c>
      <c r="E454" s="23">
        <v>912040</v>
      </c>
      <c r="F454" s="23">
        <v>664299</v>
      </c>
      <c r="G454" s="23">
        <v>750509</v>
      </c>
      <c r="H454" s="23">
        <v>557223</v>
      </c>
    </row>
    <row r="455" spans="1:8" x14ac:dyDescent="0.3">
      <c r="A455" s="22" t="s">
        <v>761</v>
      </c>
      <c r="B455" s="18" t="s">
        <v>762</v>
      </c>
      <c r="C455" s="23">
        <v>1646719</v>
      </c>
      <c r="D455" s="23">
        <v>1916752</v>
      </c>
      <c r="E455" s="23">
        <v>2566850</v>
      </c>
      <c r="F455" s="23">
        <v>2187965</v>
      </c>
      <c r="G455" s="23">
        <v>2580756</v>
      </c>
      <c r="H455" s="23">
        <v>2876372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2794549</v>
      </c>
      <c r="D458" s="23">
        <v>2902039</v>
      </c>
      <c r="E458" s="23">
        <v>2420717</v>
      </c>
      <c r="F458" s="23">
        <v>3221079</v>
      </c>
      <c r="G458" s="23">
        <v>3442261</v>
      </c>
      <c r="H458" s="23">
        <v>3676291</v>
      </c>
    </row>
    <row r="459" spans="1:8" x14ac:dyDescent="0.3">
      <c r="A459" s="22" t="s">
        <v>765</v>
      </c>
      <c r="B459" s="18" t="s">
        <v>766</v>
      </c>
      <c r="C459" s="23">
        <v>727074</v>
      </c>
      <c r="D459" s="23">
        <v>693010</v>
      </c>
      <c r="E459" s="23">
        <v>734869</v>
      </c>
      <c r="F459" s="23">
        <v>999005</v>
      </c>
      <c r="G459" s="23">
        <v>1199147</v>
      </c>
      <c r="H459" s="23">
        <v>1033720</v>
      </c>
    </row>
    <row r="460" spans="1:8" x14ac:dyDescent="0.3">
      <c r="A460" s="22" t="s">
        <v>767</v>
      </c>
      <c r="B460" s="18" t="s">
        <v>768</v>
      </c>
      <c r="C460" s="23">
        <v>1448213</v>
      </c>
      <c r="D460" s="23">
        <v>1703006</v>
      </c>
      <c r="E460" s="23">
        <v>1570600</v>
      </c>
      <c r="F460" s="23">
        <v>1912015</v>
      </c>
      <c r="G460" s="23">
        <v>2138212</v>
      </c>
      <c r="H460" s="23">
        <v>2307603</v>
      </c>
    </row>
    <row r="461" spans="1:8" x14ac:dyDescent="0.3">
      <c r="A461" s="22" t="s">
        <v>769</v>
      </c>
      <c r="B461" s="18" t="s">
        <v>770</v>
      </c>
      <c r="C461" s="23">
        <v>2728792</v>
      </c>
      <c r="D461" s="23">
        <v>2726183</v>
      </c>
      <c r="E461" s="23">
        <v>2673017</v>
      </c>
      <c r="F461" s="23">
        <v>3395367</v>
      </c>
      <c r="G461" s="23">
        <v>4140653</v>
      </c>
      <c r="H461" s="23">
        <v>4736578</v>
      </c>
    </row>
    <row r="462" spans="1:8" x14ac:dyDescent="0.3">
      <c r="A462" s="22" t="s">
        <v>771</v>
      </c>
      <c r="B462" s="18" t="s">
        <v>772</v>
      </c>
      <c r="C462" s="23">
        <v>1340905</v>
      </c>
      <c r="D462" s="23">
        <v>1556445</v>
      </c>
      <c r="E462" s="23">
        <v>1613422</v>
      </c>
      <c r="F462" s="23">
        <v>1894996</v>
      </c>
      <c r="G462" s="23">
        <v>1987225</v>
      </c>
      <c r="H462" s="23">
        <v>2532027</v>
      </c>
    </row>
    <row r="463" spans="1:8" x14ac:dyDescent="0.3">
      <c r="A463" s="22" t="s">
        <v>773</v>
      </c>
      <c r="B463" s="18" t="s">
        <v>774</v>
      </c>
      <c r="C463" s="23">
        <v>988353</v>
      </c>
      <c r="D463" s="23">
        <v>1098791</v>
      </c>
      <c r="E463" s="23">
        <v>914773</v>
      </c>
      <c r="F463" s="23">
        <v>1371436</v>
      </c>
      <c r="G463" s="23">
        <v>1384154</v>
      </c>
      <c r="H463" s="23">
        <v>1504468</v>
      </c>
    </row>
    <row r="464" spans="1:8" x14ac:dyDescent="0.3">
      <c r="A464" s="22" t="s">
        <v>775</v>
      </c>
      <c r="B464" s="18" t="s">
        <v>776</v>
      </c>
      <c r="C464" s="23">
        <v>5712799</v>
      </c>
      <c r="D464" s="23">
        <v>7487842</v>
      </c>
      <c r="E464" s="23">
        <v>6266711</v>
      </c>
      <c r="F464" s="23">
        <v>7865964</v>
      </c>
      <c r="G464" s="23">
        <v>8472504</v>
      </c>
      <c r="H464" s="23">
        <v>15153353</v>
      </c>
    </row>
    <row r="465" spans="1:8" x14ac:dyDescent="0.3">
      <c r="A465" s="22" t="s">
        <v>777</v>
      </c>
      <c r="B465" s="18" t="s">
        <v>778</v>
      </c>
      <c r="C465" s="23">
        <v>2124513</v>
      </c>
      <c r="D465" s="23">
        <v>2189213</v>
      </c>
      <c r="E465" s="23">
        <v>2275889</v>
      </c>
      <c r="F465" s="23">
        <v>2751027</v>
      </c>
      <c r="G465" s="23">
        <v>3943485</v>
      </c>
      <c r="H465" s="23">
        <v>3748730</v>
      </c>
    </row>
    <row r="466" spans="1:8" x14ac:dyDescent="0.3">
      <c r="A466" s="22" t="s">
        <v>779</v>
      </c>
      <c r="B466" s="18" t="s">
        <v>780</v>
      </c>
      <c r="C466" s="23">
        <v>2849035</v>
      </c>
      <c r="D466" s="23">
        <v>3534479</v>
      </c>
      <c r="E466" s="23">
        <v>2200678</v>
      </c>
      <c r="F466" s="23">
        <v>3179636</v>
      </c>
      <c r="G466" s="23">
        <v>3595003</v>
      </c>
      <c r="H466" s="23">
        <v>4370765</v>
      </c>
    </row>
    <row r="467" spans="1:8" x14ac:dyDescent="0.3">
      <c r="A467" s="22" t="s">
        <v>781</v>
      </c>
      <c r="B467" s="18" t="s">
        <v>782</v>
      </c>
      <c r="C467" s="23">
        <v>33679</v>
      </c>
      <c r="D467" s="23">
        <v>43265</v>
      </c>
      <c r="E467" s="23">
        <v>29640</v>
      </c>
      <c r="F467" s="23">
        <v>33367</v>
      </c>
      <c r="G467" s="23">
        <v>15020</v>
      </c>
      <c r="H467" s="23">
        <v>52477</v>
      </c>
    </row>
    <row r="468" spans="1:8" x14ac:dyDescent="0.3">
      <c r="A468" s="22" t="s">
        <v>783</v>
      </c>
      <c r="B468" s="18" t="s">
        <v>784</v>
      </c>
      <c r="C468" s="23">
        <v>2077332</v>
      </c>
      <c r="D468" s="23">
        <v>1820293</v>
      </c>
      <c r="E468" s="23">
        <v>2360664</v>
      </c>
      <c r="F468" s="23">
        <v>2673327</v>
      </c>
      <c r="G468" s="23">
        <v>3164761</v>
      </c>
      <c r="H468" s="23">
        <v>3576065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1659698</v>
      </c>
      <c r="D470" s="23">
        <v>1570519</v>
      </c>
      <c r="E470" s="23">
        <v>1572172</v>
      </c>
      <c r="F470" s="23">
        <v>1891134</v>
      </c>
      <c r="G470" s="23">
        <v>2233972</v>
      </c>
      <c r="H470" s="23">
        <v>2939298</v>
      </c>
    </row>
    <row r="471" spans="1:8" x14ac:dyDescent="0.3">
      <c r="A471" s="22" t="s">
        <v>789</v>
      </c>
      <c r="B471" s="18" t="s">
        <v>790</v>
      </c>
      <c r="C471" s="23">
        <v>208925</v>
      </c>
      <c r="D471" s="23">
        <v>206047</v>
      </c>
      <c r="E471" s="23">
        <v>118741</v>
      </c>
      <c r="F471" s="23">
        <v>282523</v>
      </c>
      <c r="G471" s="23">
        <v>211337</v>
      </c>
      <c r="H471" s="23">
        <v>318369</v>
      </c>
    </row>
    <row r="472" spans="1:8" x14ac:dyDescent="0.3">
      <c r="A472" s="22" t="s">
        <v>791</v>
      </c>
      <c r="B472" s="18" t="s">
        <v>792</v>
      </c>
      <c r="C472" s="23">
        <v>1864022</v>
      </c>
      <c r="D472" s="23">
        <v>1951323</v>
      </c>
      <c r="E472" s="23">
        <v>1537952</v>
      </c>
      <c r="F472" s="23">
        <v>2158605</v>
      </c>
      <c r="G472" s="23">
        <v>2517785</v>
      </c>
      <c r="H472" s="23">
        <v>3025169</v>
      </c>
    </row>
    <row r="473" spans="1:8" x14ac:dyDescent="0.3">
      <c r="A473" s="22" t="s">
        <v>793</v>
      </c>
      <c r="B473" s="18" t="s">
        <v>794</v>
      </c>
      <c r="C473" s="23">
        <v>566234</v>
      </c>
      <c r="D473" s="23">
        <v>555328</v>
      </c>
      <c r="E473" s="23">
        <v>508304</v>
      </c>
      <c r="F473" s="23">
        <v>651516</v>
      </c>
      <c r="G473" s="23">
        <v>476389</v>
      </c>
      <c r="H473" s="23">
        <v>619660</v>
      </c>
    </row>
    <row r="474" spans="1:8" x14ac:dyDescent="0.3">
      <c r="A474" s="22" t="s">
        <v>795</v>
      </c>
      <c r="B474" s="18" t="s">
        <v>796</v>
      </c>
      <c r="C474" s="23">
        <v>915569</v>
      </c>
      <c r="D474" s="23">
        <v>1087817</v>
      </c>
      <c r="E474" s="23">
        <v>777991</v>
      </c>
      <c r="F474" s="23">
        <v>1089526</v>
      </c>
      <c r="G474" s="23">
        <v>1185821</v>
      </c>
      <c r="H474" s="23">
        <v>1044548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624294</v>
      </c>
      <c r="D477" s="23">
        <v>691645</v>
      </c>
      <c r="E477" s="23">
        <v>919486</v>
      </c>
      <c r="F477" s="23">
        <v>1153979</v>
      </c>
      <c r="G477" s="23">
        <v>1324454</v>
      </c>
      <c r="H477" s="23">
        <v>1419211</v>
      </c>
    </row>
    <row r="478" spans="1:8" x14ac:dyDescent="0.3">
      <c r="A478" s="22" t="s">
        <v>799</v>
      </c>
      <c r="B478" s="18" t="s">
        <v>800</v>
      </c>
      <c r="C478" s="23">
        <v>1040491</v>
      </c>
      <c r="D478" s="23">
        <v>1094361</v>
      </c>
      <c r="E478" s="23">
        <v>1087379</v>
      </c>
      <c r="F478" s="23">
        <v>1447216</v>
      </c>
      <c r="G478" s="23">
        <v>1398313</v>
      </c>
      <c r="H478" s="23">
        <v>1415088</v>
      </c>
    </row>
    <row r="479" spans="1:8" x14ac:dyDescent="0.3">
      <c r="A479" s="22" t="s">
        <v>801</v>
      </c>
      <c r="B479" s="18" t="s">
        <v>802</v>
      </c>
      <c r="C479" s="23">
        <v>1519239</v>
      </c>
      <c r="D479" s="23">
        <v>1431245</v>
      </c>
      <c r="E479" s="23">
        <v>1509193</v>
      </c>
      <c r="F479" s="23">
        <v>1799449</v>
      </c>
      <c r="G479" s="23">
        <v>1883101</v>
      </c>
      <c r="H479" s="23">
        <v>1700281</v>
      </c>
    </row>
    <row r="480" spans="1:8" x14ac:dyDescent="0.3">
      <c r="A480" s="22" t="s">
        <v>803</v>
      </c>
      <c r="B480" s="18" t="s">
        <v>804</v>
      </c>
      <c r="C480" s="23">
        <v>1967747</v>
      </c>
      <c r="D480" s="23">
        <v>1959680</v>
      </c>
      <c r="E480" s="23">
        <v>2125955</v>
      </c>
      <c r="F480" s="23">
        <v>1981028</v>
      </c>
      <c r="G480" s="23">
        <v>2448850</v>
      </c>
      <c r="H480" s="23">
        <v>2001582</v>
      </c>
    </row>
    <row r="481" spans="1:8" x14ac:dyDescent="0.3">
      <c r="A481" s="22" t="s">
        <v>805</v>
      </c>
      <c r="B481" s="18" t="s">
        <v>806</v>
      </c>
      <c r="C481" s="23">
        <v>615685</v>
      </c>
      <c r="D481" s="23">
        <v>739795</v>
      </c>
      <c r="E481" s="23">
        <v>682283</v>
      </c>
      <c r="F481" s="23">
        <v>772282</v>
      </c>
      <c r="G481" s="23">
        <v>874979</v>
      </c>
      <c r="H481" s="23">
        <v>865690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2396350</v>
      </c>
      <c r="D484" s="23">
        <v>2354235</v>
      </c>
      <c r="E484" s="23">
        <v>2205400</v>
      </c>
      <c r="F484" s="23">
        <v>2586044</v>
      </c>
      <c r="G484" s="23">
        <v>2731925</v>
      </c>
      <c r="H484" s="23">
        <v>2643778</v>
      </c>
    </row>
    <row r="485" spans="1:8" x14ac:dyDescent="0.3">
      <c r="A485" s="22" t="s">
        <v>809</v>
      </c>
      <c r="B485" s="18" t="s">
        <v>810</v>
      </c>
      <c r="C485" s="23">
        <v>5202606</v>
      </c>
      <c r="D485" s="23">
        <v>5501896</v>
      </c>
      <c r="E485" s="23">
        <v>6964999</v>
      </c>
      <c r="F485" s="23">
        <v>7208445</v>
      </c>
      <c r="G485" s="23">
        <v>7044386</v>
      </c>
      <c r="H485" s="23">
        <v>7781638</v>
      </c>
    </row>
    <row r="486" spans="1:8" x14ac:dyDescent="0.3">
      <c r="A486" s="22" t="s">
        <v>811</v>
      </c>
      <c r="B486" s="18" t="s">
        <v>812</v>
      </c>
      <c r="C486" s="23">
        <v>2510936</v>
      </c>
      <c r="D486" s="23">
        <v>2528600</v>
      </c>
      <c r="E486" s="23">
        <v>2101322</v>
      </c>
      <c r="F486" s="23">
        <v>2384786</v>
      </c>
      <c r="G486" s="23">
        <v>2706752</v>
      </c>
      <c r="H486" s="23">
        <v>2863837</v>
      </c>
    </row>
    <row r="487" spans="1:8" x14ac:dyDescent="0.3">
      <c r="A487" s="22" t="s">
        <v>813</v>
      </c>
      <c r="B487" s="18" t="s">
        <v>814</v>
      </c>
      <c r="C487" s="23">
        <v>4515171</v>
      </c>
      <c r="D487" s="23">
        <v>4775583</v>
      </c>
      <c r="E487" s="23">
        <v>4472297</v>
      </c>
      <c r="F487" s="23">
        <v>4444784</v>
      </c>
      <c r="G487" s="23">
        <v>4962187</v>
      </c>
      <c r="H487" s="23">
        <v>5853552</v>
      </c>
    </row>
    <row r="488" spans="1:8" x14ac:dyDescent="0.3">
      <c r="A488" s="22" t="s">
        <v>815</v>
      </c>
      <c r="B488" s="18" t="s">
        <v>816</v>
      </c>
      <c r="C488" s="23">
        <v>3579437</v>
      </c>
      <c r="D488" s="23">
        <v>3371644</v>
      </c>
      <c r="E488" s="23">
        <v>3756194</v>
      </c>
      <c r="F488" s="23">
        <v>3922724</v>
      </c>
      <c r="G488" s="23">
        <v>4162406</v>
      </c>
      <c r="H488" s="23">
        <v>4209981</v>
      </c>
    </row>
    <row r="489" spans="1:8" x14ac:dyDescent="0.3">
      <c r="A489" s="22" t="s">
        <v>817</v>
      </c>
      <c r="B489" s="18" t="s">
        <v>818</v>
      </c>
      <c r="C489" s="23">
        <v>4794156</v>
      </c>
      <c r="D489" s="23">
        <v>5505864</v>
      </c>
      <c r="E489" s="23">
        <v>5370137</v>
      </c>
      <c r="F489" s="23">
        <v>6104220</v>
      </c>
      <c r="G489" s="23">
        <v>6419932</v>
      </c>
      <c r="H489" s="23">
        <v>7619140</v>
      </c>
    </row>
    <row r="490" spans="1:8" x14ac:dyDescent="0.3">
      <c r="A490" s="22" t="s">
        <v>819</v>
      </c>
      <c r="B490" s="18" t="s">
        <v>820</v>
      </c>
      <c r="C490" s="23">
        <v>1559548</v>
      </c>
      <c r="D490" s="23">
        <v>1768583</v>
      </c>
      <c r="E490" s="23">
        <v>1878703</v>
      </c>
      <c r="F490" s="23">
        <v>1979852</v>
      </c>
      <c r="G490" s="23">
        <v>2603611</v>
      </c>
      <c r="H490" s="23">
        <v>2431857</v>
      </c>
    </row>
    <row r="491" spans="1:8" x14ac:dyDescent="0.3">
      <c r="A491" s="22" t="s">
        <v>821</v>
      </c>
      <c r="B491" s="18" t="s">
        <v>822</v>
      </c>
      <c r="C491" s="23">
        <v>1330612</v>
      </c>
      <c r="D491" s="23">
        <v>1373683</v>
      </c>
      <c r="E491" s="23">
        <v>1240846</v>
      </c>
      <c r="F491" s="23">
        <v>1558394</v>
      </c>
      <c r="G491" s="23">
        <v>1608532</v>
      </c>
      <c r="H491" s="23">
        <v>1703281</v>
      </c>
    </row>
    <row r="492" spans="1:8" x14ac:dyDescent="0.3">
      <c r="A492" s="22" t="s">
        <v>823</v>
      </c>
      <c r="B492" s="18" t="s">
        <v>824</v>
      </c>
      <c r="C492" s="23">
        <v>2559598</v>
      </c>
      <c r="D492" s="23">
        <v>2618003</v>
      </c>
      <c r="E492" s="23">
        <v>2449362</v>
      </c>
      <c r="F492" s="23">
        <v>2494408</v>
      </c>
      <c r="G492" s="23">
        <v>2777253</v>
      </c>
      <c r="H492" s="23">
        <v>2873312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664279</v>
      </c>
      <c r="D495" s="23">
        <v>618058</v>
      </c>
      <c r="E495" s="23">
        <v>647376</v>
      </c>
      <c r="F495" s="23">
        <v>720368</v>
      </c>
      <c r="G495" s="23">
        <v>700712</v>
      </c>
      <c r="H495" s="23">
        <v>678163</v>
      </c>
    </row>
    <row r="496" spans="1:8" x14ac:dyDescent="0.3">
      <c r="A496" s="22" t="s">
        <v>827</v>
      </c>
      <c r="B496" s="18" t="s">
        <v>828</v>
      </c>
      <c r="C496" s="23">
        <v>629694</v>
      </c>
      <c r="D496" s="23">
        <v>602028</v>
      </c>
      <c r="E496" s="23">
        <v>676175</v>
      </c>
      <c r="F496" s="23">
        <v>647793</v>
      </c>
      <c r="G496" s="23">
        <v>690590</v>
      </c>
      <c r="H496" s="23">
        <v>722912</v>
      </c>
    </row>
    <row r="497" spans="1:8" x14ac:dyDescent="0.3">
      <c r="A497" s="22" t="s">
        <v>829</v>
      </c>
      <c r="B497" s="18" t="s">
        <v>830</v>
      </c>
      <c r="C497" s="23">
        <v>476720</v>
      </c>
      <c r="D497" s="23">
        <v>478807</v>
      </c>
      <c r="E497" s="23">
        <v>486523</v>
      </c>
      <c r="F497" s="23">
        <v>0</v>
      </c>
      <c r="G497" s="23">
        <v>528851</v>
      </c>
      <c r="H497" s="23">
        <v>565929</v>
      </c>
    </row>
    <row r="498" spans="1:8" x14ac:dyDescent="0.3">
      <c r="A498" s="22" t="s">
        <v>831</v>
      </c>
      <c r="B498" s="18" t="s">
        <v>832</v>
      </c>
      <c r="C498" s="23">
        <v>577691</v>
      </c>
      <c r="D498" s="23">
        <v>626010</v>
      </c>
      <c r="E498" s="23">
        <v>664083</v>
      </c>
      <c r="F498" s="23">
        <v>799217</v>
      </c>
      <c r="G498" s="23">
        <v>790803</v>
      </c>
      <c r="H498" s="23">
        <v>799023</v>
      </c>
    </row>
    <row r="499" spans="1:8" x14ac:dyDescent="0.3">
      <c r="A499" s="22" t="s">
        <v>833</v>
      </c>
      <c r="B499" s="18" t="s">
        <v>834</v>
      </c>
      <c r="C499" s="23">
        <v>476878</v>
      </c>
      <c r="D499" s="23">
        <v>457551</v>
      </c>
      <c r="E499" s="23">
        <v>520133</v>
      </c>
      <c r="F499" s="23">
        <v>560009</v>
      </c>
      <c r="G499" s="23">
        <v>529819</v>
      </c>
      <c r="H499" s="23">
        <v>635917</v>
      </c>
    </row>
    <row r="500" spans="1:8" x14ac:dyDescent="0.3">
      <c r="A500" s="22" t="s">
        <v>835</v>
      </c>
      <c r="B500" s="18" t="s">
        <v>836</v>
      </c>
      <c r="C500" s="23">
        <v>558222</v>
      </c>
      <c r="D500" s="23">
        <v>541569</v>
      </c>
      <c r="E500" s="23">
        <v>668000</v>
      </c>
      <c r="F500" s="23">
        <v>653988</v>
      </c>
      <c r="G500" s="23">
        <v>616671</v>
      </c>
      <c r="H500" s="23">
        <v>616227</v>
      </c>
    </row>
    <row r="501" spans="1:8" x14ac:dyDescent="0.3">
      <c r="A501" s="22" t="s">
        <v>837</v>
      </c>
      <c r="B501" s="18" t="s">
        <v>838</v>
      </c>
      <c r="C501" s="23">
        <v>1422263</v>
      </c>
      <c r="D501" s="23">
        <v>1595019</v>
      </c>
      <c r="E501" s="23">
        <v>1721493</v>
      </c>
      <c r="F501" s="23">
        <v>1935099</v>
      </c>
      <c r="G501" s="23">
        <v>2088529</v>
      </c>
      <c r="H501" s="23">
        <v>2137816</v>
      </c>
    </row>
    <row r="502" spans="1:8" x14ac:dyDescent="0.3">
      <c r="A502" s="22" t="s">
        <v>839</v>
      </c>
      <c r="B502" s="18" t="s">
        <v>840</v>
      </c>
      <c r="C502" s="23">
        <v>1679980</v>
      </c>
      <c r="D502" s="23">
        <v>1641105</v>
      </c>
      <c r="E502" s="23">
        <v>1726385</v>
      </c>
      <c r="F502" s="23">
        <v>1791221</v>
      </c>
      <c r="G502" s="23">
        <v>1800110</v>
      </c>
      <c r="H502" s="23">
        <v>1671645</v>
      </c>
    </row>
    <row r="503" spans="1:8" x14ac:dyDescent="0.3">
      <c r="A503" s="22" t="s">
        <v>841</v>
      </c>
      <c r="B503" s="18" t="s">
        <v>842</v>
      </c>
      <c r="C503" s="23">
        <v>425460</v>
      </c>
      <c r="D503" s="23">
        <v>504093</v>
      </c>
      <c r="E503" s="23">
        <v>566971</v>
      </c>
      <c r="F503" s="23">
        <v>675775</v>
      </c>
      <c r="G503" s="23">
        <v>667941</v>
      </c>
      <c r="H503" s="23">
        <v>582315</v>
      </c>
    </row>
    <row r="504" spans="1:8" x14ac:dyDescent="0.3">
      <c r="A504" s="22" t="s">
        <v>843</v>
      </c>
      <c r="B504" s="18" t="s">
        <v>844</v>
      </c>
      <c r="C504" s="23">
        <v>823555</v>
      </c>
      <c r="D504" s="23">
        <v>706995</v>
      </c>
      <c r="E504" s="23">
        <v>669202</v>
      </c>
      <c r="F504" s="23">
        <v>1134259</v>
      </c>
      <c r="G504" s="23">
        <v>1342765</v>
      </c>
      <c r="H504" s="23">
        <v>1323913</v>
      </c>
    </row>
    <row r="505" spans="1:8" x14ac:dyDescent="0.3">
      <c r="A505" s="22" t="s">
        <v>845</v>
      </c>
      <c r="B505" s="18" t="s">
        <v>846</v>
      </c>
      <c r="C505" s="23">
        <v>357728</v>
      </c>
      <c r="D505" s="23">
        <v>418412</v>
      </c>
      <c r="E505" s="23">
        <v>415793</v>
      </c>
      <c r="F505" s="23">
        <v>532046</v>
      </c>
      <c r="G505" s="23">
        <v>536610</v>
      </c>
      <c r="H505" s="23">
        <v>517766</v>
      </c>
    </row>
    <row r="506" spans="1:8" x14ac:dyDescent="0.3">
      <c r="A506" s="22" t="s">
        <v>847</v>
      </c>
      <c r="B506" s="18" t="s">
        <v>848</v>
      </c>
      <c r="C506" s="23">
        <v>573013</v>
      </c>
      <c r="D506" s="23">
        <v>607713</v>
      </c>
      <c r="E506" s="23">
        <v>644746</v>
      </c>
      <c r="F506" s="23">
        <v>633354</v>
      </c>
      <c r="G506" s="23">
        <v>619420</v>
      </c>
      <c r="H506" s="23">
        <v>619525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2688124</v>
      </c>
      <c r="D509" s="23">
        <v>2609233</v>
      </c>
      <c r="E509" s="23">
        <v>2835917</v>
      </c>
      <c r="F509" s="23">
        <v>3139859</v>
      </c>
      <c r="G509" s="23">
        <v>3244551</v>
      </c>
      <c r="H509" s="23">
        <v>2836644</v>
      </c>
    </row>
    <row r="510" spans="1:8" x14ac:dyDescent="0.3">
      <c r="A510" s="22" t="s">
        <v>851</v>
      </c>
      <c r="B510" s="18" t="s">
        <v>852</v>
      </c>
      <c r="C510" s="23">
        <v>1880021</v>
      </c>
      <c r="D510" s="23">
        <v>1996218</v>
      </c>
      <c r="E510" s="23">
        <v>1826504</v>
      </c>
      <c r="F510" s="23">
        <v>1895657</v>
      </c>
      <c r="G510" s="23">
        <v>2162128</v>
      </c>
      <c r="H510" s="23">
        <v>2282770</v>
      </c>
    </row>
    <row r="511" spans="1:8" x14ac:dyDescent="0.3">
      <c r="A511" s="22" t="s">
        <v>853</v>
      </c>
      <c r="B511" s="18" t="s">
        <v>854</v>
      </c>
      <c r="C511" s="23">
        <v>268121</v>
      </c>
      <c r="D511" s="23">
        <v>322087</v>
      </c>
      <c r="E511" s="23">
        <v>315779</v>
      </c>
      <c r="F511" s="23">
        <v>309488</v>
      </c>
      <c r="G511" s="23">
        <v>355293</v>
      </c>
      <c r="H511" s="23">
        <v>303252</v>
      </c>
    </row>
    <row r="512" spans="1:8" x14ac:dyDescent="0.3">
      <c r="A512" s="22" t="s">
        <v>855</v>
      </c>
      <c r="B512" s="18" t="s">
        <v>856</v>
      </c>
      <c r="C512" s="23">
        <v>71148</v>
      </c>
      <c r="D512" s="23">
        <v>105069</v>
      </c>
      <c r="E512" s="23">
        <v>95324</v>
      </c>
      <c r="F512" s="23">
        <v>113227</v>
      </c>
      <c r="G512" s="23">
        <v>157537</v>
      </c>
      <c r="H512" s="23">
        <v>212017</v>
      </c>
    </row>
    <row r="513" spans="1:8" x14ac:dyDescent="0.3">
      <c r="A513" s="22" t="s">
        <v>857</v>
      </c>
      <c r="B513" s="18" t="s">
        <v>858</v>
      </c>
      <c r="C513" s="23">
        <v>1169152</v>
      </c>
      <c r="D513" s="23">
        <v>1165623</v>
      </c>
      <c r="E513" s="23">
        <v>1142766</v>
      </c>
      <c r="F513" s="23">
        <v>1247286</v>
      </c>
      <c r="G513" s="23">
        <v>1407042</v>
      </c>
      <c r="H513" s="23">
        <v>1423326</v>
      </c>
    </row>
    <row r="514" spans="1:8" x14ac:dyDescent="0.3">
      <c r="A514" s="22" t="s">
        <v>859</v>
      </c>
      <c r="B514" s="18" t="s">
        <v>860</v>
      </c>
      <c r="C514" s="23">
        <v>1221837</v>
      </c>
      <c r="D514" s="23">
        <v>1600032</v>
      </c>
      <c r="E514" s="23">
        <v>1737640</v>
      </c>
      <c r="F514" s="23">
        <v>1881196</v>
      </c>
      <c r="G514" s="23">
        <v>2011023</v>
      </c>
      <c r="H514" s="23">
        <v>2639378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664229</v>
      </c>
      <c r="D517" s="23">
        <v>629227</v>
      </c>
      <c r="E517" s="23">
        <v>607534</v>
      </c>
      <c r="F517" s="23">
        <v>779461</v>
      </c>
      <c r="G517" s="23">
        <v>710576</v>
      </c>
      <c r="H517" s="23">
        <v>615857</v>
      </c>
    </row>
    <row r="518" spans="1:8" x14ac:dyDescent="0.3">
      <c r="A518" s="22" t="s">
        <v>863</v>
      </c>
      <c r="B518" s="18" t="s">
        <v>864</v>
      </c>
      <c r="C518" s="23">
        <v>834219</v>
      </c>
      <c r="D518" s="23">
        <v>1060543</v>
      </c>
      <c r="E518" s="23">
        <v>1120820</v>
      </c>
      <c r="F518" s="23">
        <v>1216260</v>
      </c>
      <c r="G518" s="23">
        <v>1134229</v>
      </c>
      <c r="H518" s="23">
        <v>883486</v>
      </c>
    </row>
    <row r="519" spans="1:8" x14ac:dyDescent="0.3">
      <c r="A519" s="22" t="s">
        <v>865</v>
      </c>
      <c r="B519" s="18" t="s">
        <v>866</v>
      </c>
      <c r="C519" s="23">
        <v>1728507</v>
      </c>
      <c r="D519" s="23">
        <v>2033952</v>
      </c>
      <c r="E519" s="23">
        <v>2280458</v>
      </c>
      <c r="F519" s="23">
        <v>2536520</v>
      </c>
      <c r="G519" s="23">
        <v>2418006</v>
      </c>
      <c r="H519" s="23">
        <v>2480361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1538506</v>
      </c>
      <c r="D521" s="23">
        <v>1719909</v>
      </c>
      <c r="E521" s="23">
        <v>1990466</v>
      </c>
      <c r="F521" s="23">
        <v>2059010</v>
      </c>
      <c r="G521" s="23">
        <v>2266088</v>
      </c>
      <c r="H521" s="23">
        <v>2195800</v>
      </c>
    </row>
    <row r="522" spans="1:8" x14ac:dyDescent="0.3">
      <c r="A522" s="22" t="s">
        <v>871</v>
      </c>
      <c r="B522" s="18" t="s">
        <v>872</v>
      </c>
      <c r="C522" s="23">
        <v>313092</v>
      </c>
      <c r="D522" s="23">
        <v>324900</v>
      </c>
      <c r="E522" s="23">
        <v>331276</v>
      </c>
      <c r="F522" s="23">
        <v>365992</v>
      </c>
      <c r="G522" s="23">
        <v>354407</v>
      </c>
      <c r="H522" s="23">
        <v>389240</v>
      </c>
    </row>
    <row r="523" spans="1:8" x14ac:dyDescent="0.3">
      <c r="A523" s="22" t="s">
        <v>873</v>
      </c>
      <c r="B523" s="18" t="s">
        <v>874</v>
      </c>
      <c r="C523" s="23">
        <v>623348</v>
      </c>
      <c r="D523" s="23">
        <v>722314</v>
      </c>
      <c r="E523" s="23">
        <v>791463</v>
      </c>
      <c r="F523" s="23">
        <v>810583</v>
      </c>
      <c r="G523" s="23">
        <v>826663</v>
      </c>
      <c r="H523" s="23">
        <v>846736</v>
      </c>
    </row>
    <row r="524" spans="1:8" x14ac:dyDescent="0.3">
      <c r="A524" s="22" t="s">
        <v>875</v>
      </c>
      <c r="B524" s="18" t="s">
        <v>876</v>
      </c>
      <c r="C524" s="23">
        <v>1633636</v>
      </c>
      <c r="D524" s="23">
        <v>1629141</v>
      </c>
      <c r="E524" s="23">
        <v>1696724</v>
      </c>
      <c r="F524" s="23">
        <v>1838783</v>
      </c>
      <c r="G524" s="23">
        <v>1909015</v>
      </c>
      <c r="H524" s="23">
        <v>1913425</v>
      </c>
    </row>
    <row r="525" spans="1:8" x14ac:dyDescent="0.3">
      <c r="A525" s="22" t="s">
        <v>877</v>
      </c>
      <c r="B525" s="18" t="s">
        <v>878</v>
      </c>
      <c r="C525" s="23">
        <v>729473</v>
      </c>
      <c r="D525" s="23">
        <v>913100</v>
      </c>
      <c r="E525" s="23">
        <v>1131007</v>
      </c>
      <c r="F525" s="23">
        <v>1255229</v>
      </c>
      <c r="G525" s="23">
        <v>1259181</v>
      </c>
      <c r="H525" s="23">
        <v>1220174</v>
      </c>
    </row>
    <row r="526" spans="1:8" x14ac:dyDescent="0.3">
      <c r="A526" s="22" t="s">
        <v>879</v>
      </c>
      <c r="B526" s="18" t="s">
        <v>880</v>
      </c>
      <c r="C526" s="23">
        <v>663567</v>
      </c>
      <c r="D526" s="23">
        <v>629721</v>
      </c>
      <c r="E526" s="23">
        <v>678419</v>
      </c>
      <c r="F526" s="23">
        <v>792534</v>
      </c>
      <c r="G526" s="23">
        <v>817924</v>
      </c>
      <c r="H526" s="23">
        <v>838767</v>
      </c>
    </row>
    <row r="527" spans="1:8" x14ac:dyDescent="0.3">
      <c r="A527" s="22" t="s">
        <v>881</v>
      </c>
      <c r="B527" s="18" t="s">
        <v>882</v>
      </c>
      <c r="C527" s="23">
        <v>3079382</v>
      </c>
      <c r="D527" s="23">
        <v>3429327</v>
      </c>
      <c r="E527" s="23">
        <v>4825193</v>
      </c>
      <c r="F527" s="23">
        <v>4433951</v>
      </c>
      <c r="G527" s="23">
        <v>4559702</v>
      </c>
      <c r="H527" s="23">
        <v>4282445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2397038</v>
      </c>
      <c r="D530" s="23">
        <v>2308252</v>
      </c>
      <c r="E530" s="23">
        <v>1985434</v>
      </c>
      <c r="F530" s="23">
        <v>2271793</v>
      </c>
      <c r="G530" s="23">
        <v>2934761</v>
      </c>
      <c r="H530" s="23">
        <v>2784050</v>
      </c>
    </row>
    <row r="531" spans="1:8" x14ac:dyDescent="0.3">
      <c r="A531" s="22" t="s">
        <v>885</v>
      </c>
      <c r="B531" s="18" t="s">
        <v>886</v>
      </c>
      <c r="C531" s="23">
        <v>2011898</v>
      </c>
      <c r="D531" s="23">
        <v>1699139</v>
      </c>
      <c r="E531" s="23">
        <v>1794751</v>
      </c>
      <c r="F531" s="23">
        <v>1922739</v>
      </c>
      <c r="G531" s="23">
        <v>2440104</v>
      </c>
      <c r="H531" s="23">
        <v>2101160</v>
      </c>
    </row>
    <row r="532" spans="1:8" x14ac:dyDescent="0.3">
      <c r="A532" s="22" t="s">
        <v>887</v>
      </c>
      <c r="B532" s="18" t="s">
        <v>888</v>
      </c>
      <c r="C532" s="23">
        <v>3019636</v>
      </c>
      <c r="D532" s="23">
        <v>3205459</v>
      </c>
      <c r="E532" s="23">
        <v>3531053</v>
      </c>
      <c r="F532" s="23">
        <v>3938238</v>
      </c>
      <c r="G532" s="23">
        <v>3928453</v>
      </c>
      <c r="H532" s="23">
        <v>4763580</v>
      </c>
    </row>
    <row r="533" spans="1:8" x14ac:dyDescent="0.3">
      <c r="A533" s="22" t="s">
        <v>889</v>
      </c>
      <c r="B533" s="18" t="s">
        <v>890</v>
      </c>
      <c r="C533" s="23">
        <v>1679984</v>
      </c>
      <c r="D533" s="23">
        <v>2044690</v>
      </c>
      <c r="E533" s="23">
        <v>1704262</v>
      </c>
      <c r="F533" s="23">
        <v>1743567</v>
      </c>
      <c r="G533" s="23">
        <v>2501072</v>
      </c>
      <c r="H533" s="23">
        <v>2077235</v>
      </c>
    </row>
    <row r="534" spans="1:8" x14ac:dyDescent="0.3">
      <c r="A534" s="22" t="s">
        <v>891</v>
      </c>
      <c r="B534" s="18" t="s">
        <v>892</v>
      </c>
      <c r="C534" s="23">
        <v>1152051</v>
      </c>
      <c r="D534" s="23">
        <v>1054009</v>
      </c>
      <c r="E534" s="23">
        <v>1029077</v>
      </c>
      <c r="F534" s="23">
        <v>1258115</v>
      </c>
      <c r="G534" s="23">
        <v>2172466</v>
      </c>
      <c r="H534" s="23">
        <v>1878386</v>
      </c>
    </row>
    <row r="535" spans="1:8" x14ac:dyDescent="0.3">
      <c r="A535" s="22" t="s">
        <v>893</v>
      </c>
      <c r="B535" s="18" t="s">
        <v>894</v>
      </c>
      <c r="C535" s="23">
        <v>1125320</v>
      </c>
      <c r="D535" s="23">
        <v>1467341</v>
      </c>
      <c r="E535" s="23">
        <v>1607413</v>
      </c>
      <c r="F535" s="23">
        <v>1581767</v>
      </c>
      <c r="G535" s="23">
        <v>1887133</v>
      </c>
      <c r="H535" s="23">
        <v>1662160</v>
      </c>
    </row>
    <row r="536" spans="1:8" x14ac:dyDescent="0.3">
      <c r="A536" s="22" t="s">
        <v>895</v>
      </c>
      <c r="B536" s="18" t="s">
        <v>896</v>
      </c>
      <c r="C536" s="23">
        <v>2173130</v>
      </c>
      <c r="D536" s="23">
        <v>2700919</v>
      </c>
      <c r="E536" s="23">
        <v>1994933</v>
      </c>
      <c r="F536" s="23">
        <v>2813870</v>
      </c>
      <c r="G536" s="23">
        <v>3251139</v>
      </c>
      <c r="H536" s="23">
        <v>2594136</v>
      </c>
    </row>
    <row r="537" spans="1:8" x14ac:dyDescent="0.3">
      <c r="A537" s="22" t="s">
        <v>897</v>
      </c>
      <c r="B537" s="18" t="s">
        <v>898</v>
      </c>
      <c r="C537" s="23">
        <v>2990623</v>
      </c>
      <c r="D537" s="23">
        <v>3215651</v>
      </c>
      <c r="E537" s="23">
        <v>2703021</v>
      </c>
      <c r="F537" s="23">
        <v>3162565</v>
      </c>
      <c r="G537" s="23">
        <v>3318367</v>
      </c>
      <c r="H537" s="23">
        <v>3608195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2088911</v>
      </c>
      <c r="D540" s="23">
        <v>2163510</v>
      </c>
      <c r="E540" s="23">
        <v>2012834</v>
      </c>
      <c r="F540" s="23">
        <v>2182582</v>
      </c>
      <c r="G540" s="23">
        <v>2212793</v>
      </c>
      <c r="H540" s="23">
        <v>2177578</v>
      </c>
    </row>
    <row r="541" spans="1:8" x14ac:dyDescent="0.3">
      <c r="A541" s="22" t="s">
        <v>901</v>
      </c>
      <c r="B541" s="18" t="s">
        <v>902</v>
      </c>
      <c r="C541" s="23">
        <v>1765203</v>
      </c>
      <c r="D541" s="23">
        <v>1876442</v>
      </c>
      <c r="E541" s="23">
        <v>1963548</v>
      </c>
      <c r="F541" s="23">
        <v>2005270</v>
      </c>
      <c r="G541" s="23">
        <v>1879567</v>
      </c>
      <c r="H541" s="23">
        <v>1833314</v>
      </c>
    </row>
    <row r="542" spans="1:8" x14ac:dyDescent="0.3">
      <c r="A542" s="22" t="s">
        <v>903</v>
      </c>
      <c r="B542" s="18" t="s">
        <v>904</v>
      </c>
      <c r="C542" s="23">
        <v>358365</v>
      </c>
      <c r="D542" s="23">
        <v>350346</v>
      </c>
      <c r="E542" s="23">
        <v>389384</v>
      </c>
      <c r="F542" s="23">
        <v>367109</v>
      </c>
      <c r="G542" s="23">
        <v>356768</v>
      </c>
      <c r="H542" s="23">
        <v>371273</v>
      </c>
    </row>
    <row r="543" spans="1:8" x14ac:dyDescent="0.3">
      <c r="A543" s="22" t="s">
        <v>905</v>
      </c>
      <c r="B543" s="18" t="s">
        <v>906</v>
      </c>
      <c r="C543" s="23">
        <v>389865</v>
      </c>
      <c r="D543" s="23">
        <v>383025</v>
      </c>
      <c r="E543" s="23">
        <v>356267</v>
      </c>
      <c r="F543" s="23">
        <v>452876</v>
      </c>
      <c r="G543" s="23">
        <v>493144</v>
      </c>
      <c r="H543" s="23">
        <v>469126</v>
      </c>
    </row>
    <row r="544" spans="1:8" x14ac:dyDescent="0.3">
      <c r="A544" s="22" t="s">
        <v>907</v>
      </c>
      <c r="B544" s="18" t="s">
        <v>908</v>
      </c>
      <c r="C544" s="23">
        <v>2801034</v>
      </c>
      <c r="D544" s="23">
        <v>2799409</v>
      </c>
      <c r="E544" s="23">
        <v>2835286</v>
      </c>
      <c r="F544" s="23">
        <v>2996232</v>
      </c>
      <c r="G544" s="23">
        <v>3000277</v>
      </c>
      <c r="H544" s="23">
        <v>3007439</v>
      </c>
    </row>
    <row r="545" spans="1:8" x14ac:dyDescent="0.3">
      <c r="A545" s="22" t="s">
        <v>909</v>
      </c>
      <c r="B545" s="18" t="s">
        <v>910</v>
      </c>
      <c r="C545" s="23">
        <v>378627</v>
      </c>
      <c r="D545" s="23">
        <v>427007</v>
      </c>
      <c r="E545" s="23">
        <v>433675</v>
      </c>
      <c r="F545" s="23">
        <v>375270</v>
      </c>
      <c r="G545" s="23">
        <v>365023</v>
      </c>
      <c r="H545" s="23">
        <v>363291</v>
      </c>
    </row>
    <row r="546" spans="1:8" x14ac:dyDescent="0.3">
      <c r="A546" s="22" t="s">
        <v>911</v>
      </c>
      <c r="B546" s="18" t="s">
        <v>912</v>
      </c>
      <c r="C546" s="23">
        <v>660982</v>
      </c>
      <c r="D546" s="23">
        <v>708435</v>
      </c>
      <c r="E546" s="23">
        <v>755344</v>
      </c>
      <c r="F546" s="23">
        <v>906343</v>
      </c>
      <c r="G546" s="23">
        <v>898624</v>
      </c>
      <c r="H546" s="23">
        <v>910206</v>
      </c>
    </row>
    <row r="547" spans="1:8" x14ac:dyDescent="0.3">
      <c r="A547" s="22" t="s">
        <v>913</v>
      </c>
      <c r="B547" s="18" t="s">
        <v>914</v>
      </c>
      <c r="C547" s="23">
        <v>1030183</v>
      </c>
      <c r="D547" s="23">
        <v>1199718</v>
      </c>
      <c r="E547" s="23">
        <v>1219581</v>
      </c>
      <c r="F547" s="23">
        <v>1423511</v>
      </c>
      <c r="G547" s="23">
        <v>1401664</v>
      </c>
      <c r="H547" s="23">
        <v>1432677</v>
      </c>
    </row>
    <row r="548" spans="1:8" x14ac:dyDescent="0.3">
      <c r="A548" s="22" t="s">
        <v>915</v>
      </c>
      <c r="B548" s="18" t="s">
        <v>916</v>
      </c>
      <c r="C548" s="23">
        <v>1123887</v>
      </c>
      <c r="D548" s="23">
        <v>1194957</v>
      </c>
      <c r="E548" s="23">
        <v>1230342</v>
      </c>
      <c r="F548" s="23">
        <v>1319705</v>
      </c>
      <c r="G548" s="23">
        <v>1348243</v>
      </c>
      <c r="H548" s="23">
        <v>1410017</v>
      </c>
    </row>
    <row r="549" spans="1:8" x14ac:dyDescent="0.3">
      <c r="A549" s="22" t="s">
        <v>917</v>
      </c>
      <c r="B549" s="18" t="s">
        <v>918</v>
      </c>
      <c r="C549" s="23">
        <v>3692338</v>
      </c>
      <c r="D549" s="23">
        <v>3853890</v>
      </c>
      <c r="E549" s="23">
        <v>3852050</v>
      </c>
      <c r="F549" s="23">
        <v>4195881</v>
      </c>
      <c r="G549" s="23">
        <v>4214845</v>
      </c>
      <c r="H549" s="23">
        <v>4537696</v>
      </c>
    </row>
    <row r="550" spans="1:8" x14ac:dyDescent="0.3">
      <c r="A550" s="22" t="s">
        <v>919</v>
      </c>
      <c r="B550" s="18" t="s">
        <v>920</v>
      </c>
      <c r="C550" s="23">
        <v>623082</v>
      </c>
      <c r="D550" s="23">
        <v>705361</v>
      </c>
      <c r="E550" s="23">
        <v>703913</v>
      </c>
      <c r="F550" s="23">
        <v>846478</v>
      </c>
      <c r="G550" s="23">
        <v>788717</v>
      </c>
      <c r="H550" s="23">
        <v>749700</v>
      </c>
    </row>
    <row r="551" spans="1:8" x14ac:dyDescent="0.3">
      <c r="A551" s="22" t="s">
        <v>921</v>
      </c>
      <c r="B551" s="18" t="s">
        <v>922</v>
      </c>
      <c r="C551" s="23">
        <v>1616262</v>
      </c>
      <c r="D551" s="23">
        <v>1745449</v>
      </c>
      <c r="E551" s="23">
        <v>1686799</v>
      </c>
      <c r="F551" s="23">
        <v>1954965</v>
      </c>
      <c r="G551" s="23">
        <v>2018768</v>
      </c>
      <c r="H551" s="23">
        <v>2151808</v>
      </c>
    </row>
    <row r="552" spans="1:8" x14ac:dyDescent="0.3">
      <c r="A552" s="22" t="s">
        <v>923</v>
      </c>
      <c r="B552" s="18" t="s">
        <v>924</v>
      </c>
      <c r="C552" s="23">
        <v>3030992</v>
      </c>
      <c r="D552" s="23">
        <v>3475863</v>
      </c>
      <c r="E552" s="23">
        <v>3423557</v>
      </c>
      <c r="F552" s="23">
        <v>3793469</v>
      </c>
      <c r="G552" s="23">
        <v>3789573</v>
      </c>
      <c r="H552" s="23">
        <v>3866090</v>
      </c>
    </row>
    <row r="553" spans="1:8" x14ac:dyDescent="0.3">
      <c r="A553" s="22" t="s">
        <v>925</v>
      </c>
      <c r="B553" s="18" t="s">
        <v>926</v>
      </c>
      <c r="C553" s="23">
        <v>1304310</v>
      </c>
      <c r="D553" s="23">
        <v>1509828</v>
      </c>
      <c r="E553" s="23">
        <v>1292659</v>
      </c>
      <c r="F553" s="23">
        <v>1331213</v>
      </c>
      <c r="G553" s="23">
        <v>1412784</v>
      </c>
      <c r="H553" s="23">
        <v>1435944</v>
      </c>
    </row>
    <row r="554" spans="1:8" x14ac:dyDescent="0.3">
      <c r="A554" s="22" t="s">
        <v>927</v>
      </c>
      <c r="B554" s="18" t="s">
        <v>928</v>
      </c>
      <c r="C554" s="23">
        <v>762134</v>
      </c>
      <c r="D554" s="23">
        <v>772334</v>
      </c>
      <c r="E554" s="23">
        <v>762340</v>
      </c>
      <c r="F554" s="23">
        <v>825289</v>
      </c>
      <c r="G554" s="23">
        <v>791605</v>
      </c>
      <c r="H554" s="23">
        <v>715470</v>
      </c>
    </row>
    <row r="555" spans="1:8" x14ac:dyDescent="0.3">
      <c r="A555" s="22" t="s">
        <v>929</v>
      </c>
      <c r="B555" s="18" t="s">
        <v>930</v>
      </c>
      <c r="C555" s="23">
        <v>1809135</v>
      </c>
      <c r="D555" s="23">
        <v>1915278</v>
      </c>
      <c r="E555" s="23">
        <v>1836337</v>
      </c>
      <c r="F555" s="23">
        <v>2096103</v>
      </c>
      <c r="G555" s="23">
        <v>1968805</v>
      </c>
      <c r="H555" s="23">
        <v>2140183</v>
      </c>
    </row>
    <row r="556" spans="1:8" x14ac:dyDescent="0.3">
      <c r="A556" s="22" t="s">
        <v>931</v>
      </c>
      <c r="B556" s="18" t="s">
        <v>932</v>
      </c>
      <c r="C556" s="23">
        <v>1027560</v>
      </c>
      <c r="D556" s="23">
        <v>1049686</v>
      </c>
      <c r="E556" s="23">
        <v>1003856</v>
      </c>
      <c r="F556" s="23">
        <v>1125390</v>
      </c>
      <c r="G556" s="23">
        <v>1235345</v>
      </c>
      <c r="H556" s="23">
        <v>1295704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1469472</v>
      </c>
      <c r="D559" s="23">
        <v>1284340</v>
      </c>
      <c r="E559" s="23">
        <v>1390218</v>
      </c>
      <c r="F559" s="23">
        <v>1937673</v>
      </c>
      <c r="G559" s="23">
        <v>2425318</v>
      </c>
      <c r="H559" s="23">
        <v>2378306</v>
      </c>
    </row>
    <row r="560" spans="1:8" x14ac:dyDescent="0.3">
      <c r="A560" s="22" t="s">
        <v>935</v>
      </c>
      <c r="B560" s="18" t="s">
        <v>936</v>
      </c>
      <c r="C560" s="23">
        <v>2280033</v>
      </c>
      <c r="D560" s="23">
        <v>2399617</v>
      </c>
      <c r="E560" s="23">
        <v>2545918</v>
      </c>
      <c r="F560" s="23">
        <v>2878929</v>
      </c>
      <c r="G560" s="23">
        <v>3177298</v>
      </c>
      <c r="H560" s="23">
        <v>3514330</v>
      </c>
    </row>
    <row r="561" spans="1:8" x14ac:dyDescent="0.3">
      <c r="A561" s="22" t="s">
        <v>937</v>
      </c>
      <c r="B561" s="18" t="s">
        <v>938</v>
      </c>
      <c r="C561" s="23">
        <v>707935</v>
      </c>
      <c r="D561" s="23">
        <v>732756</v>
      </c>
      <c r="E561" s="23">
        <v>681367</v>
      </c>
      <c r="F561" s="23">
        <v>800047</v>
      </c>
      <c r="G561" s="23">
        <v>996189</v>
      </c>
      <c r="H561" s="23">
        <v>1082156</v>
      </c>
    </row>
    <row r="562" spans="1:8" x14ac:dyDescent="0.3">
      <c r="A562" s="22" t="s">
        <v>939</v>
      </c>
      <c r="B562" s="18" t="s">
        <v>940</v>
      </c>
      <c r="C562" s="23">
        <v>56073</v>
      </c>
      <c r="D562" s="23">
        <v>70486</v>
      </c>
      <c r="E562" s="23">
        <v>58594</v>
      </c>
      <c r="F562" s="23">
        <v>68550</v>
      </c>
      <c r="G562" s="23">
        <v>61498</v>
      </c>
      <c r="H562" s="23">
        <v>58986</v>
      </c>
    </row>
    <row r="563" spans="1:8" x14ac:dyDescent="0.3">
      <c r="A563" s="22" t="s">
        <v>941</v>
      </c>
      <c r="B563" s="18" t="s">
        <v>942</v>
      </c>
      <c r="C563" s="23">
        <v>788384</v>
      </c>
      <c r="D563" s="23">
        <v>744578</v>
      </c>
      <c r="E563" s="23">
        <v>765041</v>
      </c>
      <c r="F563" s="23">
        <v>1040805</v>
      </c>
      <c r="G563" s="23">
        <v>1001168</v>
      </c>
      <c r="H563" s="23">
        <v>893934</v>
      </c>
    </row>
    <row r="564" spans="1:8" x14ac:dyDescent="0.3">
      <c r="A564" s="22" t="s">
        <v>943</v>
      </c>
      <c r="B564" s="18" t="s">
        <v>944</v>
      </c>
      <c r="C564" s="23">
        <v>950143</v>
      </c>
      <c r="D564" s="23">
        <v>1070059</v>
      </c>
      <c r="E564" s="23">
        <v>983959</v>
      </c>
      <c r="F564" s="23">
        <v>1213847</v>
      </c>
      <c r="G564" s="23">
        <v>1368184</v>
      </c>
      <c r="H564" s="23">
        <v>1048808</v>
      </c>
    </row>
    <row r="565" spans="1:8" x14ac:dyDescent="0.3">
      <c r="A565" s="22" t="s">
        <v>945</v>
      </c>
      <c r="B565" s="18" t="s">
        <v>946</v>
      </c>
      <c r="C565" s="23">
        <v>1924500</v>
      </c>
      <c r="D565" s="23">
        <v>1956108</v>
      </c>
      <c r="E565" s="23">
        <v>1971300</v>
      </c>
      <c r="F565" s="23">
        <v>2421610</v>
      </c>
      <c r="G565" s="23">
        <v>2039865</v>
      </c>
      <c r="H565" s="23">
        <v>1898715</v>
      </c>
    </row>
    <row r="566" spans="1:8" x14ac:dyDescent="0.3">
      <c r="A566" s="22" t="s">
        <v>947</v>
      </c>
      <c r="B566" s="18" t="s">
        <v>948</v>
      </c>
      <c r="C566" s="23">
        <v>2425910</v>
      </c>
      <c r="D566" s="23">
        <v>2579000</v>
      </c>
      <c r="E566" s="23">
        <v>2427430</v>
      </c>
      <c r="F566" s="23">
        <v>2804542</v>
      </c>
      <c r="G566" s="23">
        <v>3030702</v>
      </c>
      <c r="H566" s="23">
        <v>3230085</v>
      </c>
    </row>
    <row r="567" spans="1:8" x14ac:dyDescent="0.3">
      <c r="A567" s="22" t="s">
        <v>949</v>
      </c>
      <c r="B567" s="18" t="s">
        <v>950</v>
      </c>
      <c r="C567" s="23">
        <v>1401732</v>
      </c>
      <c r="D567" s="23">
        <v>1539928</v>
      </c>
      <c r="E567" s="23">
        <v>1390023</v>
      </c>
      <c r="F567" s="23">
        <v>1379820</v>
      </c>
      <c r="G567" s="23">
        <v>1369673</v>
      </c>
      <c r="H567" s="23">
        <v>1179228</v>
      </c>
    </row>
    <row r="568" spans="1:8" x14ac:dyDescent="0.3">
      <c r="A568" s="22" t="s">
        <v>951</v>
      </c>
      <c r="B568" s="18" t="s">
        <v>952</v>
      </c>
      <c r="C568" s="23">
        <v>2500461</v>
      </c>
      <c r="D568" s="23">
        <v>2528916</v>
      </c>
      <c r="E568" s="23">
        <v>2109531</v>
      </c>
      <c r="F568" s="23">
        <v>2286764</v>
      </c>
      <c r="G568" s="23">
        <v>2865142</v>
      </c>
      <c r="H568" s="23">
        <v>2377315</v>
      </c>
    </row>
    <row r="569" spans="1:8" x14ac:dyDescent="0.3">
      <c r="A569" s="22" t="s">
        <v>953</v>
      </c>
      <c r="B569" s="18" t="s">
        <v>954</v>
      </c>
      <c r="C569" s="23">
        <v>743288</v>
      </c>
      <c r="D569" s="23">
        <v>920612</v>
      </c>
      <c r="E569" s="23">
        <v>859044</v>
      </c>
      <c r="F569" s="23">
        <v>967723</v>
      </c>
      <c r="G569" s="23">
        <v>1024114</v>
      </c>
      <c r="H569" s="23">
        <v>855036</v>
      </c>
    </row>
    <row r="570" spans="1:8" x14ac:dyDescent="0.3">
      <c r="A570" s="22" t="s">
        <v>955</v>
      </c>
      <c r="B570" s="18" t="s">
        <v>956</v>
      </c>
      <c r="C570" s="23">
        <v>432350</v>
      </c>
      <c r="D570" s="23">
        <v>382551</v>
      </c>
      <c r="E570" s="23">
        <v>437730</v>
      </c>
      <c r="F570" s="23">
        <v>518938</v>
      </c>
      <c r="G570" s="23">
        <v>689746</v>
      </c>
      <c r="H570" s="23">
        <v>634789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633970</v>
      </c>
      <c r="D573" s="23">
        <v>704203</v>
      </c>
      <c r="E573" s="23">
        <v>827620</v>
      </c>
      <c r="F573" s="23">
        <v>822049</v>
      </c>
      <c r="G573" s="23">
        <v>913280</v>
      </c>
      <c r="H573" s="23">
        <v>833220</v>
      </c>
    </row>
    <row r="574" spans="1:8" x14ac:dyDescent="0.3">
      <c r="A574" s="22" t="s">
        <v>959</v>
      </c>
      <c r="B574" s="18" t="s">
        <v>960</v>
      </c>
      <c r="C574" s="23">
        <v>1519187</v>
      </c>
      <c r="D574" s="23">
        <v>1508889</v>
      </c>
      <c r="E574" s="23">
        <v>1724367</v>
      </c>
      <c r="F574" s="23">
        <v>1665480</v>
      </c>
      <c r="G574" s="23">
        <v>1877261</v>
      </c>
      <c r="H574" s="23">
        <v>1858416</v>
      </c>
    </row>
    <row r="575" spans="1:8" x14ac:dyDescent="0.3">
      <c r="A575" s="22" t="s">
        <v>961</v>
      </c>
      <c r="B575" s="18" t="s">
        <v>962</v>
      </c>
      <c r="C575" s="23">
        <v>1860459</v>
      </c>
      <c r="D575" s="23">
        <v>1887616</v>
      </c>
      <c r="E575" s="23">
        <v>2268257</v>
      </c>
      <c r="F575" s="23">
        <v>2305346</v>
      </c>
      <c r="G575" s="23">
        <v>2811716</v>
      </c>
      <c r="H575" s="23">
        <v>3288077</v>
      </c>
    </row>
    <row r="576" spans="1:8" x14ac:dyDescent="0.3">
      <c r="A576" s="22" t="s">
        <v>963</v>
      </c>
      <c r="B576" s="18" t="s">
        <v>964</v>
      </c>
      <c r="C576" s="23">
        <v>1114410</v>
      </c>
      <c r="D576" s="23">
        <v>1097237</v>
      </c>
      <c r="E576" s="23">
        <v>1123732</v>
      </c>
      <c r="F576" s="23">
        <v>879390</v>
      </c>
      <c r="G576" s="23">
        <v>919178</v>
      </c>
      <c r="H576" s="23">
        <v>883192</v>
      </c>
    </row>
    <row r="577" spans="1:8" x14ac:dyDescent="0.3">
      <c r="A577" s="22" t="s">
        <v>965</v>
      </c>
      <c r="B577" s="18" t="s">
        <v>966</v>
      </c>
      <c r="C577" s="23">
        <v>1503206</v>
      </c>
      <c r="D577" s="23">
        <v>1495603</v>
      </c>
      <c r="E577" s="23">
        <v>2105544</v>
      </c>
      <c r="F577" s="23">
        <v>1750614</v>
      </c>
      <c r="G577" s="23">
        <v>2158523</v>
      </c>
      <c r="H577" s="23">
        <v>2413518</v>
      </c>
    </row>
    <row r="578" spans="1:8" x14ac:dyDescent="0.3">
      <c r="A578" s="22" t="s">
        <v>967</v>
      </c>
      <c r="B578" s="18" t="s">
        <v>968</v>
      </c>
      <c r="C578" s="23">
        <v>4390134</v>
      </c>
      <c r="D578" s="23">
        <v>4564239</v>
      </c>
      <c r="E578" s="23">
        <v>5505266</v>
      </c>
      <c r="F578" s="23">
        <v>8379915</v>
      </c>
      <c r="G578" s="23">
        <v>9295474</v>
      </c>
      <c r="H578" s="23">
        <v>9769732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211173</v>
      </c>
      <c r="D581" s="23">
        <v>192316</v>
      </c>
      <c r="E581" s="23">
        <v>216885</v>
      </c>
      <c r="F581" s="23">
        <v>254923</v>
      </c>
      <c r="G581" s="23">
        <v>294918</v>
      </c>
      <c r="H581" s="23">
        <v>331905</v>
      </c>
    </row>
    <row r="582" spans="1:8" x14ac:dyDescent="0.3">
      <c r="A582" s="22" t="s">
        <v>971</v>
      </c>
      <c r="B582" s="18" t="s">
        <v>972</v>
      </c>
      <c r="C582" s="23">
        <v>336761</v>
      </c>
      <c r="D582" s="23">
        <v>359802</v>
      </c>
      <c r="E582" s="23">
        <v>382648</v>
      </c>
      <c r="F582" s="23">
        <v>419890</v>
      </c>
      <c r="G582" s="23">
        <v>488661</v>
      </c>
      <c r="H582" s="23">
        <v>465113</v>
      </c>
    </row>
    <row r="583" spans="1:8" x14ac:dyDescent="0.3">
      <c r="A583" s="22" t="s">
        <v>973</v>
      </c>
      <c r="B583" s="18" t="s">
        <v>974</v>
      </c>
      <c r="C583" s="23">
        <v>865992</v>
      </c>
      <c r="D583" s="23">
        <v>675010</v>
      </c>
      <c r="E583" s="23">
        <v>754361</v>
      </c>
      <c r="F583" s="23">
        <v>760686</v>
      </c>
      <c r="G583" s="23">
        <v>795838</v>
      </c>
      <c r="H583" s="23">
        <v>762940</v>
      </c>
    </row>
    <row r="584" spans="1:8" x14ac:dyDescent="0.3">
      <c r="A584" s="22" t="s">
        <v>975</v>
      </c>
      <c r="B584" s="18" t="s">
        <v>976</v>
      </c>
      <c r="C584" s="23">
        <v>1263409</v>
      </c>
      <c r="D584" s="23">
        <v>1286401</v>
      </c>
      <c r="E584" s="23">
        <v>1412580</v>
      </c>
      <c r="F584" s="23">
        <v>1365426</v>
      </c>
      <c r="G584" s="23">
        <v>1437942</v>
      </c>
      <c r="H584" s="23">
        <v>1442554</v>
      </c>
    </row>
    <row r="585" spans="1:8" x14ac:dyDescent="0.3">
      <c r="A585" s="22" t="s">
        <v>977</v>
      </c>
      <c r="B585" s="18" t="s">
        <v>978</v>
      </c>
      <c r="C585" s="23">
        <v>1024841</v>
      </c>
      <c r="D585" s="23">
        <v>962694</v>
      </c>
      <c r="E585" s="23">
        <v>1107740</v>
      </c>
      <c r="F585" s="23">
        <v>1128772</v>
      </c>
      <c r="G585" s="23">
        <v>1344888</v>
      </c>
      <c r="H585" s="23">
        <v>1291400</v>
      </c>
    </row>
    <row r="586" spans="1:8" x14ac:dyDescent="0.3">
      <c r="A586" s="22" t="s">
        <v>979</v>
      </c>
      <c r="B586" s="18" t="s">
        <v>980</v>
      </c>
      <c r="C586" s="23">
        <v>370405</v>
      </c>
      <c r="D586" s="23">
        <v>345437</v>
      </c>
      <c r="E586" s="23">
        <v>443860</v>
      </c>
      <c r="F586" s="23">
        <v>439203</v>
      </c>
      <c r="G586" s="23">
        <v>509484</v>
      </c>
      <c r="H586" s="23">
        <v>404885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1209888</v>
      </c>
      <c r="D589" s="23">
        <v>1286999</v>
      </c>
      <c r="E589" s="23">
        <v>1181308</v>
      </c>
      <c r="F589" s="23">
        <v>1246936</v>
      </c>
      <c r="G589" s="23">
        <v>1498614</v>
      </c>
      <c r="H589" s="23">
        <v>1445428</v>
      </c>
    </row>
    <row r="590" spans="1:8" x14ac:dyDescent="0.3">
      <c r="A590" s="22" t="s">
        <v>983</v>
      </c>
      <c r="B590" s="18" t="s">
        <v>984</v>
      </c>
      <c r="C590" s="23">
        <v>1272764</v>
      </c>
      <c r="D590" s="23">
        <v>1215624</v>
      </c>
      <c r="E590" s="23">
        <v>1098899</v>
      </c>
      <c r="F590" s="23">
        <v>1237555</v>
      </c>
      <c r="G590" s="23">
        <v>1617020</v>
      </c>
      <c r="H590" s="23">
        <v>1521139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1188452</v>
      </c>
      <c r="D593" s="23">
        <v>1328960</v>
      </c>
      <c r="E593" s="23">
        <v>1268319</v>
      </c>
      <c r="F593" s="23">
        <v>1389317</v>
      </c>
      <c r="G593" s="23">
        <v>1298108</v>
      </c>
      <c r="H593" s="23">
        <v>1611709</v>
      </c>
    </row>
    <row r="594" spans="1:8" x14ac:dyDescent="0.3">
      <c r="A594" s="22" t="s">
        <v>987</v>
      </c>
      <c r="B594" s="18" t="s">
        <v>988</v>
      </c>
      <c r="C594" s="23">
        <v>397397</v>
      </c>
      <c r="D594" s="23">
        <v>565757</v>
      </c>
      <c r="E594" s="23">
        <v>680078</v>
      </c>
      <c r="F594" s="23">
        <v>426614</v>
      </c>
      <c r="G594" s="23">
        <v>427724</v>
      </c>
      <c r="H594" s="23">
        <v>345899</v>
      </c>
    </row>
    <row r="595" spans="1:8" x14ac:dyDescent="0.3">
      <c r="A595" s="22" t="s">
        <v>989</v>
      </c>
      <c r="B595" s="18" t="s">
        <v>990</v>
      </c>
      <c r="C595" s="23">
        <v>1160861</v>
      </c>
      <c r="D595" s="23">
        <v>1444806</v>
      </c>
      <c r="E595" s="23">
        <v>2143632</v>
      </c>
      <c r="F595" s="23">
        <v>1700152</v>
      </c>
      <c r="G595" s="23">
        <v>1792339</v>
      </c>
      <c r="H595" s="23">
        <v>1814370</v>
      </c>
    </row>
    <row r="596" spans="1:8" x14ac:dyDescent="0.3">
      <c r="A596" s="22" t="s">
        <v>991</v>
      </c>
      <c r="B596" s="18" t="s">
        <v>992</v>
      </c>
      <c r="C596" s="23">
        <v>1748991</v>
      </c>
      <c r="D596" s="23">
        <v>1999486</v>
      </c>
      <c r="E596" s="23">
        <v>2528923</v>
      </c>
      <c r="F596" s="23">
        <v>1814223</v>
      </c>
      <c r="G596" s="23">
        <v>1882509</v>
      </c>
      <c r="H596" s="23">
        <v>1826394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2466746</v>
      </c>
      <c r="D599" s="23">
        <v>2458162</v>
      </c>
      <c r="E599" s="23">
        <v>2264032</v>
      </c>
      <c r="F599" s="23">
        <v>2279654</v>
      </c>
      <c r="G599" s="23">
        <v>3234093</v>
      </c>
      <c r="H599" s="23">
        <v>2889331</v>
      </c>
    </row>
    <row r="600" spans="1:8" x14ac:dyDescent="0.3">
      <c r="A600" s="22" t="s">
        <v>995</v>
      </c>
      <c r="B600" s="18" t="s">
        <v>996</v>
      </c>
      <c r="C600" s="23">
        <v>822064</v>
      </c>
      <c r="D600" s="23">
        <v>912787</v>
      </c>
      <c r="E600" s="23">
        <v>863030</v>
      </c>
      <c r="F600" s="23">
        <v>902543</v>
      </c>
      <c r="G600" s="23">
        <v>1118941</v>
      </c>
      <c r="H600" s="23">
        <v>993613</v>
      </c>
    </row>
    <row r="601" spans="1:8" x14ac:dyDescent="0.3">
      <c r="A601" s="22" t="s">
        <v>997</v>
      </c>
      <c r="B601" s="18" t="s">
        <v>998</v>
      </c>
      <c r="C601" s="23">
        <v>2077156</v>
      </c>
      <c r="D601" s="23">
        <v>2070956</v>
      </c>
      <c r="E601" s="23">
        <v>2030309</v>
      </c>
      <c r="F601" s="23">
        <v>2041827</v>
      </c>
      <c r="G601" s="23">
        <v>2727573</v>
      </c>
      <c r="H601" s="23">
        <v>2763557</v>
      </c>
    </row>
    <row r="602" spans="1:8" x14ac:dyDescent="0.3">
      <c r="A602" s="22" t="s">
        <v>999</v>
      </c>
      <c r="B602" s="18" t="s">
        <v>1000</v>
      </c>
      <c r="C602" s="23">
        <v>705173</v>
      </c>
      <c r="D602" s="23">
        <v>759689</v>
      </c>
      <c r="E602" s="23">
        <v>645905</v>
      </c>
      <c r="F602" s="23">
        <v>733365</v>
      </c>
      <c r="G602" s="23">
        <v>926432</v>
      </c>
      <c r="H602" s="23">
        <v>853592</v>
      </c>
    </row>
    <row r="603" spans="1:8" x14ac:dyDescent="0.3">
      <c r="A603" s="22" t="s">
        <v>1001</v>
      </c>
      <c r="B603" s="18" t="s">
        <v>1002</v>
      </c>
      <c r="C603" s="23">
        <v>1796388</v>
      </c>
      <c r="D603" s="23">
        <v>1816826</v>
      </c>
      <c r="E603" s="23">
        <v>1767276</v>
      </c>
      <c r="F603" s="23">
        <v>1771829</v>
      </c>
      <c r="G603" s="23">
        <v>2087777</v>
      </c>
      <c r="H603" s="23">
        <v>2159477</v>
      </c>
    </row>
    <row r="604" spans="1:8" x14ac:dyDescent="0.3">
      <c r="A604" s="22" t="s">
        <v>1003</v>
      </c>
      <c r="B604" s="18" t="s">
        <v>1004</v>
      </c>
      <c r="C604" s="23">
        <v>4942382</v>
      </c>
      <c r="D604" s="23">
        <v>5026113</v>
      </c>
      <c r="E604" s="23">
        <v>4617080</v>
      </c>
      <c r="F604" s="23">
        <v>5013466</v>
      </c>
      <c r="G604" s="23">
        <v>6141159</v>
      </c>
      <c r="H604" s="23">
        <v>6305596</v>
      </c>
    </row>
    <row r="605" spans="1:8" x14ac:dyDescent="0.3">
      <c r="A605" s="22" t="s">
        <v>1005</v>
      </c>
      <c r="B605" s="18" t="s">
        <v>1006</v>
      </c>
      <c r="C605" s="23">
        <v>1582406</v>
      </c>
      <c r="D605" s="23">
        <v>1605098</v>
      </c>
      <c r="E605" s="23">
        <v>1682518</v>
      </c>
      <c r="F605" s="23">
        <v>1778342</v>
      </c>
      <c r="G605" s="23">
        <v>2221819</v>
      </c>
      <c r="H605" s="23">
        <v>2247350</v>
      </c>
    </row>
    <row r="606" spans="1:8" x14ac:dyDescent="0.3">
      <c r="A606" s="22" t="s">
        <v>1007</v>
      </c>
      <c r="B606" s="18" t="s">
        <v>1008</v>
      </c>
      <c r="C606" s="23">
        <v>3157761</v>
      </c>
      <c r="D606" s="23">
        <v>3090599</v>
      </c>
      <c r="E606" s="23">
        <v>3136028</v>
      </c>
      <c r="F606" s="23">
        <v>2886038</v>
      </c>
      <c r="G606" s="23">
        <v>3450415</v>
      </c>
      <c r="H606" s="23">
        <v>3251363</v>
      </c>
    </row>
    <row r="607" spans="1:8" x14ac:dyDescent="0.3">
      <c r="A607" s="22" t="s">
        <v>1009</v>
      </c>
      <c r="B607" s="18" t="s">
        <v>1010</v>
      </c>
      <c r="C607" s="23">
        <v>901757</v>
      </c>
      <c r="D607" s="23">
        <v>982818</v>
      </c>
      <c r="E607" s="23">
        <v>956034</v>
      </c>
      <c r="F607" s="23">
        <v>949160</v>
      </c>
      <c r="G607" s="23">
        <v>1207110</v>
      </c>
      <c r="H607" s="23">
        <v>1126092</v>
      </c>
    </row>
    <row r="608" spans="1:8" x14ac:dyDescent="0.3">
      <c r="A608" s="22" t="s">
        <v>1011</v>
      </c>
      <c r="B608" s="18" t="s">
        <v>1012</v>
      </c>
      <c r="C608" s="23">
        <v>479659</v>
      </c>
      <c r="D608" s="23">
        <v>452287</v>
      </c>
      <c r="E608" s="23">
        <v>465089</v>
      </c>
      <c r="F608" s="23">
        <v>528984</v>
      </c>
      <c r="G608" s="23">
        <v>700470</v>
      </c>
      <c r="H608" s="23">
        <v>721087</v>
      </c>
    </row>
    <row r="609" spans="1:8" x14ac:dyDescent="0.3">
      <c r="A609" s="22" t="s">
        <v>1013</v>
      </c>
      <c r="B609" s="18" t="s">
        <v>1014</v>
      </c>
      <c r="C609" s="23">
        <v>655529</v>
      </c>
      <c r="D609" s="23">
        <v>774792</v>
      </c>
      <c r="E609" s="23">
        <v>691789</v>
      </c>
      <c r="F609" s="23">
        <v>703381</v>
      </c>
      <c r="G609" s="23">
        <v>814610</v>
      </c>
      <c r="H609" s="23">
        <v>790810</v>
      </c>
    </row>
    <row r="610" spans="1:8" x14ac:dyDescent="0.3">
      <c r="A610" s="22" t="s">
        <v>1015</v>
      </c>
      <c r="B610" s="18" t="s">
        <v>1016</v>
      </c>
      <c r="C610" s="23">
        <v>249175</v>
      </c>
      <c r="D610" s="23">
        <v>262040</v>
      </c>
      <c r="E610" s="23">
        <v>241594</v>
      </c>
      <c r="F610" s="23">
        <v>269321</v>
      </c>
      <c r="G610" s="23">
        <v>302617</v>
      </c>
      <c r="H610" s="23">
        <v>344634</v>
      </c>
    </row>
    <row r="611" spans="1:8" x14ac:dyDescent="0.3">
      <c r="A611" s="22" t="s">
        <v>1017</v>
      </c>
      <c r="B611" s="18" t="s">
        <v>1018</v>
      </c>
      <c r="C611" s="23">
        <v>1686995</v>
      </c>
      <c r="D611" s="23">
        <v>1724520</v>
      </c>
      <c r="E611" s="23">
        <v>1906991</v>
      </c>
      <c r="F611" s="23">
        <v>1915634</v>
      </c>
      <c r="G611" s="23">
        <v>2114248</v>
      </c>
      <c r="H611" s="23">
        <v>2074092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1374702</v>
      </c>
      <c r="D614" s="23">
        <v>1298554</v>
      </c>
      <c r="E614" s="23">
        <v>1409467</v>
      </c>
      <c r="F614" s="23">
        <v>1334722</v>
      </c>
      <c r="G614" s="23">
        <v>1468804</v>
      </c>
      <c r="H614" s="23">
        <v>1447052</v>
      </c>
    </row>
    <row r="615" spans="1:8" x14ac:dyDescent="0.3">
      <c r="A615" s="22" t="s">
        <v>1021</v>
      </c>
      <c r="B615" s="18" t="s">
        <v>1022</v>
      </c>
      <c r="C615" s="23">
        <v>2256909</v>
      </c>
      <c r="D615" s="23">
        <v>2418703</v>
      </c>
      <c r="E615" s="23">
        <v>2553978</v>
      </c>
      <c r="F615" s="23">
        <v>2445294</v>
      </c>
      <c r="G615" s="23">
        <v>2155589</v>
      </c>
      <c r="H615" s="23">
        <v>2397259</v>
      </c>
    </row>
    <row r="616" spans="1:8" x14ac:dyDescent="0.3">
      <c r="A616" s="22" t="s">
        <v>1023</v>
      </c>
      <c r="B616" s="18" t="s">
        <v>1024</v>
      </c>
      <c r="C616" s="23">
        <v>2512182</v>
      </c>
      <c r="D616" s="23">
        <v>2886802</v>
      </c>
      <c r="E616" s="23">
        <v>2782448</v>
      </c>
      <c r="F616" s="23">
        <v>2777240</v>
      </c>
      <c r="G616" s="23">
        <v>3117276</v>
      </c>
      <c r="H616" s="23">
        <v>3415420</v>
      </c>
    </row>
    <row r="617" spans="1:8" x14ac:dyDescent="0.3">
      <c r="A617" s="22" t="s">
        <v>1025</v>
      </c>
      <c r="B617" s="18" t="s">
        <v>1026</v>
      </c>
      <c r="C617" s="23">
        <v>3429473</v>
      </c>
      <c r="D617" s="23">
        <v>3649214</v>
      </c>
      <c r="E617" s="23">
        <v>4446192</v>
      </c>
      <c r="F617" s="23">
        <v>3927543</v>
      </c>
      <c r="G617" s="23">
        <v>4680937</v>
      </c>
      <c r="H617" s="23">
        <v>4404599</v>
      </c>
    </row>
    <row r="618" spans="1:8" x14ac:dyDescent="0.3">
      <c r="A618" s="22" t="s">
        <v>1027</v>
      </c>
      <c r="B618" s="18" t="s">
        <v>1028</v>
      </c>
      <c r="C618" s="23">
        <v>3223566</v>
      </c>
      <c r="D618" s="23">
        <v>3348708</v>
      </c>
      <c r="E618" s="23">
        <v>3468470</v>
      </c>
      <c r="F618" s="23">
        <v>3094948</v>
      </c>
      <c r="G618" s="23">
        <v>3643927</v>
      </c>
      <c r="H618" s="23">
        <v>4053691</v>
      </c>
    </row>
    <row r="619" spans="1:8" x14ac:dyDescent="0.3">
      <c r="A619" s="22" t="s">
        <v>1029</v>
      </c>
      <c r="B619" s="18" t="s">
        <v>1030</v>
      </c>
      <c r="C619" s="23">
        <v>3088669</v>
      </c>
      <c r="D619" s="23">
        <v>3251794</v>
      </c>
      <c r="E619" s="23">
        <v>3406142</v>
      </c>
      <c r="F619" s="23">
        <v>2725577</v>
      </c>
      <c r="G619" s="23">
        <v>3691666</v>
      </c>
      <c r="H619" s="23">
        <v>3145864</v>
      </c>
    </row>
    <row r="620" spans="1:8" x14ac:dyDescent="0.3">
      <c r="A620" s="22" t="s">
        <v>1031</v>
      </c>
      <c r="B620" s="18" t="s">
        <v>1032</v>
      </c>
      <c r="C620" s="23">
        <v>2088690</v>
      </c>
      <c r="D620" s="23">
        <v>2412050</v>
      </c>
      <c r="E620" s="23">
        <v>2780446</v>
      </c>
      <c r="F620" s="23">
        <v>2966410</v>
      </c>
      <c r="G620" s="23">
        <v>3207297</v>
      </c>
      <c r="H620" s="23">
        <v>3393345</v>
      </c>
    </row>
    <row r="621" spans="1:8" x14ac:dyDescent="0.3">
      <c r="A621" s="22" t="s">
        <v>1033</v>
      </c>
      <c r="B621" s="18" t="s">
        <v>1034</v>
      </c>
      <c r="C621" s="23">
        <v>2076415</v>
      </c>
      <c r="D621" s="23">
        <v>2015391</v>
      </c>
      <c r="E621" s="23">
        <v>2477814</v>
      </c>
      <c r="F621" s="23">
        <v>2253834</v>
      </c>
      <c r="G621" s="23">
        <v>2912569</v>
      </c>
      <c r="H621" s="23">
        <v>3943294</v>
      </c>
    </row>
    <row r="622" spans="1:8" x14ac:dyDescent="0.3">
      <c r="A622" s="22" t="s">
        <v>1035</v>
      </c>
      <c r="B622" s="18" t="s">
        <v>1036</v>
      </c>
      <c r="C622" s="23">
        <v>1546642</v>
      </c>
      <c r="D622" s="23">
        <v>1527663</v>
      </c>
      <c r="E622" s="23">
        <v>1446015</v>
      </c>
      <c r="F622" s="23">
        <v>1793347</v>
      </c>
      <c r="G622" s="23">
        <v>1828576</v>
      </c>
      <c r="H622" s="23">
        <v>1673957</v>
      </c>
    </row>
    <row r="623" spans="1:8" x14ac:dyDescent="0.3">
      <c r="A623" s="22" t="s">
        <v>1037</v>
      </c>
      <c r="B623" s="18" t="s">
        <v>1038</v>
      </c>
      <c r="C623" s="23">
        <v>1645748</v>
      </c>
      <c r="D623" s="23">
        <v>1440113</v>
      </c>
      <c r="E623" s="23">
        <v>1457762</v>
      </c>
      <c r="F623" s="23">
        <v>1756232</v>
      </c>
      <c r="G623" s="23">
        <v>1998766</v>
      </c>
      <c r="H623" s="23">
        <v>1984427</v>
      </c>
    </row>
    <row r="624" spans="1:8" x14ac:dyDescent="0.3">
      <c r="A624" s="22" t="s">
        <v>1039</v>
      </c>
      <c r="B624" s="18" t="s">
        <v>1040</v>
      </c>
      <c r="C624" s="23">
        <v>4969591</v>
      </c>
      <c r="D624" s="23">
        <v>4712890</v>
      </c>
      <c r="E624" s="23">
        <v>4604030</v>
      </c>
      <c r="F624" s="23">
        <v>5056931</v>
      </c>
      <c r="G624" s="23">
        <v>5340119</v>
      </c>
      <c r="H624" s="23">
        <v>5347399</v>
      </c>
    </row>
    <row r="625" spans="1:8" x14ac:dyDescent="0.3">
      <c r="A625" s="22" t="s">
        <v>1041</v>
      </c>
      <c r="B625" s="18" t="s">
        <v>1042</v>
      </c>
      <c r="C625" s="23">
        <v>344388</v>
      </c>
      <c r="D625" s="23">
        <v>339668</v>
      </c>
      <c r="E625" s="23">
        <v>303118</v>
      </c>
      <c r="F625" s="23">
        <v>297351</v>
      </c>
      <c r="G625" s="23">
        <v>428895</v>
      </c>
      <c r="H625" s="23">
        <v>282593</v>
      </c>
    </row>
    <row r="626" spans="1:8" x14ac:dyDescent="0.3">
      <c r="A626" s="22" t="s">
        <v>1043</v>
      </c>
      <c r="B626" s="18" t="s">
        <v>1044</v>
      </c>
      <c r="C626" s="23">
        <v>463444</v>
      </c>
      <c r="D626" s="23">
        <v>479493</v>
      </c>
      <c r="E626" s="23">
        <v>472755</v>
      </c>
      <c r="F626" s="23">
        <v>522330</v>
      </c>
      <c r="G626" s="23">
        <v>548110</v>
      </c>
      <c r="H626" s="23">
        <v>540472</v>
      </c>
    </row>
    <row r="627" spans="1:8" x14ac:dyDescent="0.3">
      <c r="A627" s="22" t="s">
        <v>1045</v>
      </c>
      <c r="B627" s="18" t="s">
        <v>1046</v>
      </c>
      <c r="C627" s="23">
        <v>1365090</v>
      </c>
      <c r="D627" s="23">
        <v>1328805</v>
      </c>
      <c r="E627" s="23">
        <v>1315055</v>
      </c>
      <c r="F627" s="23">
        <v>1484547</v>
      </c>
      <c r="G627" s="23">
        <v>1538887</v>
      </c>
      <c r="H627" s="23">
        <v>1615532</v>
      </c>
    </row>
    <row r="628" spans="1:8" x14ac:dyDescent="0.3">
      <c r="A628" s="22" t="s">
        <v>1047</v>
      </c>
      <c r="B628" s="18" t="s">
        <v>1048</v>
      </c>
      <c r="C628" s="23">
        <v>1989039</v>
      </c>
      <c r="D628" s="23">
        <v>2018896</v>
      </c>
      <c r="E628" s="23">
        <v>1505480</v>
      </c>
      <c r="F628" s="23">
        <v>1682691</v>
      </c>
      <c r="G628" s="23">
        <v>1892188</v>
      </c>
      <c r="H628" s="23">
        <v>1637356</v>
      </c>
    </row>
    <row r="629" spans="1:8" x14ac:dyDescent="0.3">
      <c r="A629" s="22" t="s">
        <v>1049</v>
      </c>
      <c r="B629" s="18" t="s">
        <v>1050</v>
      </c>
      <c r="C629" s="23">
        <v>2817613</v>
      </c>
      <c r="D629" s="23">
        <v>2656070</v>
      </c>
      <c r="E629" s="23">
        <v>2967093</v>
      </c>
      <c r="F629" s="23">
        <v>3279748</v>
      </c>
      <c r="G629" s="23">
        <v>3365811</v>
      </c>
      <c r="H629" s="23">
        <v>3230046</v>
      </c>
    </row>
    <row r="630" spans="1:8" x14ac:dyDescent="0.3">
      <c r="A630" s="22" t="s">
        <v>1051</v>
      </c>
      <c r="B630" s="18" t="s">
        <v>1052</v>
      </c>
      <c r="C630" s="23">
        <v>2202807</v>
      </c>
      <c r="D630" s="23">
        <v>2187199</v>
      </c>
      <c r="E630" s="23">
        <v>2525287</v>
      </c>
      <c r="F630" s="23">
        <v>2287083</v>
      </c>
      <c r="G630" s="23">
        <v>2603365</v>
      </c>
      <c r="H630" s="23">
        <v>2477458</v>
      </c>
    </row>
    <row r="631" spans="1:8" x14ac:dyDescent="0.3">
      <c r="A631" s="22" t="s">
        <v>1053</v>
      </c>
      <c r="B631" s="18" t="s">
        <v>1054</v>
      </c>
      <c r="C631" s="23">
        <v>2165050</v>
      </c>
      <c r="D631" s="23">
        <v>2202133</v>
      </c>
      <c r="E631" s="23">
        <v>1915244</v>
      </c>
      <c r="F631" s="23">
        <v>2024541</v>
      </c>
      <c r="G631" s="23">
        <v>2441656</v>
      </c>
      <c r="H631" s="23">
        <v>2243025</v>
      </c>
    </row>
    <row r="632" spans="1:8" x14ac:dyDescent="0.3">
      <c r="A632" s="22" t="s">
        <v>1055</v>
      </c>
      <c r="B632" s="18" t="s">
        <v>1056</v>
      </c>
      <c r="C632" s="23">
        <v>2641473</v>
      </c>
      <c r="D632" s="23">
        <v>2828940</v>
      </c>
      <c r="E632" s="23">
        <v>2881784</v>
      </c>
      <c r="F632" s="23">
        <v>3640856</v>
      </c>
      <c r="G632" s="23">
        <v>4081838</v>
      </c>
      <c r="H632" s="23">
        <v>4067044</v>
      </c>
    </row>
    <row r="633" spans="1:8" x14ac:dyDescent="0.3">
      <c r="A633" s="22" t="s">
        <v>1057</v>
      </c>
      <c r="B633" s="18" t="s">
        <v>1058</v>
      </c>
      <c r="C633" s="23">
        <v>448875</v>
      </c>
      <c r="D633" s="23">
        <v>530556</v>
      </c>
      <c r="E633" s="23">
        <v>494619</v>
      </c>
      <c r="F633" s="23">
        <v>635383</v>
      </c>
      <c r="G633" s="23">
        <v>682905</v>
      </c>
      <c r="H633" s="23">
        <v>784790</v>
      </c>
    </row>
    <row r="634" spans="1:8" x14ac:dyDescent="0.3">
      <c r="A634" s="22" t="s">
        <v>1059</v>
      </c>
      <c r="B634" s="18" t="s">
        <v>1060</v>
      </c>
      <c r="C634" s="23">
        <v>304161</v>
      </c>
      <c r="D634" s="23">
        <v>328155</v>
      </c>
      <c r="E634" s="23">
        <v>291499</v>
      </c>
      <c r="F634" s="23">
        <v>363308</v>
      </c>
      <c r="G634" s="23">
        <v>418882</v>
      </c>
      <c r="H634" s="23">
        <v>377052</v>
      </c>
    </row>
    <row r="635" spans="1:8" x14ac:dyDescent="0.3">
      <c r="A635" s="22" t="s">
        <v>1061</v>
      </c>
      <c r="B635" s="18" t="s">
        <v>1062</v>
      </c>
      <c r="C635" s="23">
        <v>1933746</v>
      </c>
      <c r="D635" s="23">
        <v>1645549</v>
      </c>
      <c r="E635" s="23">
        <v>1860670</v>
      </c>
      <c r="F635" s="23">
        <v>1881184</v>
      </c>
      <c r="G635" s="23">
        <v>2037211</v>
      </c>
      <c r="H635" s="23">
        <v>2380826</v>
      </c>
    </row>
    <row r="636" spans="1:8" x14ac:dyDescent="0.3">
      <c r="A636" s="22" t="s">
        <v>1063</v>
      </c>
      <c r="B636" s="18" t="s">
        <v>1064</v>
      </c>
      <c r="C636" s="23">
        <v>341647</v>
      </c>
      <c r="D636" s="23">
        <v>365634</v>
      </c>
      <c r="E636" s="23">
        <v>372669</v>
      </c>
      <c r="F636" s="23">
        <v>337395</v>
      </c>
      <c r="G636" s="23">
        <v>396023</v>
      </c>
      <c r="H636" s="23">
        <v>441592</v>
      </c>
    </row>
    <row r="637" spans="1:8" x14ac:dyDescent="0.3">
      <c r="A637" s="22" t="s">
        <v>1065</v>
      </c>
      <c r="B637" s="18" t="s">
        <v>1066</v>
      </c>
      <c r="C637" s="23">
        <v>67042</v>
      </c>
      <c r="D637" s="23">
        <v>84653</v>
      </c>
      <c r="E637" s="23">
        <v>87756</v>
      </c>
      <c r="F637" s="23">
        <v>106049</v>
      </c>
      <c r="G637" s="23">
        <v>105235</v>
      </c>
      <c r="H637" s="23">
        <v>101943</v>
      </c>
    </row>
    <row r="638" spans="1:8" x14ac:dyDescent="0.3">
      <c r="A638" s="22" t="s">
        <v>1067</v>
      </c>
      <c r="B638" s="18" t="s">
        <v>1068</v>
      </c>
      <c r="C638" s="23">
        <v>213573</v>
      </c>
      <c r="D638" s="23">
        <v>251290</v>
      </c>
      <c r="E638" s="23">
        <v>252011</v>
      </c>
      <c r="F638" s="23">
        <v>227987</v>
      </c>
      <c r="G638" s="23">
        <v>252803</v>
      </c>
      <c r="H638" s="23">
        <v>265307</v>
      </c>
    </row>
    <row r="639" spans="1:8" x14ac:dyDescent="0.3">
      <c r="A639" s="22" t="s">
        <v>1069</v>
      </c>
      <c r="B639" s="18" t="s">
        <v>1070</v>
      </c>
      <c r="C639" s="23">
        <v>210463</v>
      </c>
      <c r="D639" s="23">
        <v>187713</v>
      </c>
      <c r="E639" s="23">
        <v>184916</v>
      </c>
      <c r="F639" s="23">
        <v>237250</v>
      </c>
      <c r="G639" s="23">
        <v>267660</v>
      </c>
      <c r="H639" s="23">
        <v>270607</v>
      </c>
    </row>
    <row r="640" spans="1:8" x14ac:dyDescent="0.3">
      <c r="A640" s="22" t="s">
        <v>1071</v>
      </c>
      <c r="B640" s="18" t="s">
        <v>1072</v>
      </c>
      <c r="C640" s="23">
        <v>114285</v>
      </c>
      <c r="D640" s="23">
        <v>109435</v>
      </c>
      <c r="E640" s="23">
        <v>129362</v>
      </c>
      <c r="F640" s="23">
        <v>0</v>
      </c>
      <c r="G640" s="23">
        <v>228724</v>
      </c>
      <c r="H640" s="23">
        <v>187077</v>
      </c>
    </row>
    <row r="641" spans="1:8" x14ac:dyDescent="0.3">
      <c r="A641" s="22" t="s">
        <v>1073</v>
      </c>
      <c r="B641" s="18" t="s">
        <v>1074</v>
      </c>
      <c r="C641" s="23">
        <v>1160390</v>
      </c>
      <c r="D641" s="23">
        <v>1261723</v>
      </c>
      <c r="E641" s="23">
        <v>1337402</v>
      </c>
      <c r="F641" s="23">
        <v>1271388</v>
      </c>
      <c r="G641" s="23">
        <v>1302584</v>
      </c>
      <c r="H641" s="23">
        <v>1554905</v>
      </c>
    </row>
    <row r="642" spans="1:8" x14ac:dyDescent="0.3">
      <c r="A642" s="22" t="s">
        <v>1075</v>
      </c>
      <c r="B642" s="18" t="s">
        <v>1076</v>
      </c>
      <c r="C642" s="23">
        <v>1098869</v>
      </c>
      <c r="D642" s="23">
        <v>1224681</v>
      </c>
      <c r="E642" s="23">
        <v>1391382</v>
      </c>
      <c r="F642" s="23">
        <v>1517336</v>
      </c>
      <c r="G642" s="23">
        <v>1679002</v>
      </c>
      <c r="H642" s="23">
        <v>1585205</v>
      </c>
    </row>
    <row r="643" spans="1:8" x14ac:dyDescent="0.3">
      <c r="A643" s="22" t="s">
        <v>1077</v>
      </c>
      <c r="B643" s="18" t="s">
        <v>1078</v>
      </c>
      <c r="C643" s="23">
        <v>2479436</v>
      </c>
      <c r="D643" s="23">
        <v>2879965</v>
      </c>
      <c r="E643" s="23">
        <v>2902200</v>
      </c>
      <c r="F643" s="23">
        <v>3489296</v>
      </c>
      <c r="G643" s="23">
        <v>4214693</v>
      </c>
      <c r="H643" s="23">
        <v>3619331</v>
      </c>
    </row>
    <row r="644" spans="1:8" x14ac:dyDescent="0.3">
      <c r="A644" s="22" t="s">
        <v>1079</v>
      </c>
      <c r="B644" s="18" t="s">
        <v>1080</v>
      </c>
      <c r="C644" s="23">
        <v>2413907</v>
      </c>
      <c r="D644" s="23">
        <v>2462043</v>
      </c>
      <c r="E644" s="23">
        <v>2514579</v>
      </c>
      <c r="F644" s="23">
        <v>2168140</v>
      </c>
      <c r="G644" s="23">
        <v>2533934</v>
      </c>
      <c r="H644" s="23">
        <v>2572474</v>
      </c>
    </row>
    <row r="645" spans="1:8" x14ac:dyDescent="0.3">
      <c r="A645" s="22" t="s">
        <v>1081</v>
      </c>
      <c r="B645" s="18" t="s">
        <v>1082</v>
      </c>
      <c r="C645" s="23">
        <v>1721168</v>
      </c>
      <c r="D645" s="23">
        <v>1793563</v>
      </c>
      <c r="E645" s="23">
        <v>1895310</v>
      </c>
      <c r="F645" s="23">
        <v>1905871</v>
      </c>
      <c r="G645" s="23">
        <v>2289920</v>
      </c>
      <c r="H645" s="23">
        <v>2263776</v>
      </c>
    </row>
    <row r="646" spans="1:8" x14ac:dyDescent="0.3">
      <c r="A646" s="22" t="s">
        <v>1083</v>
      </c>
      <c r="B646" s="18" t="s">
        <v>1084</v>
      </c>
      <c r="C646" s="23">
        <v>1387381</v>
      </c>
      <c r="D646" s="23">
        <v>1512329</v>
      </c>
      <c r="E646" s="23">
        <v>1672407</v>
      </c>
      <c r="F646" s="23">
        <v>1575317</v>
      </c>
      <c r="G646" s="23">
        <v>1709582</v>
      </c>
      <c r="H646" s="23">
        <v>1726761</v>
      </c>
    </row>
    <row r="647" spans="1:8" x14ac:dyDescent="0.3">
      <c r="A647" s="22" t="s">
        <v>1085</v>
      </c>
      <c r="B647" s="18" t="s">
        <v>1086</v>
      </c>
      <c r="C647" s="23">
        <v>2267123</v>
      </c>
      <c r="D647" s="23">
        <v>2986486</v>
      </c>
      <c r="E647" s="23">
        <v>2533610</v>
      </c>
      <c r="F647" s="23">
        <v>2357307</v>
      </c>
      <c r="G647" s="23">
        <v>3281102</v>
      </c>
      <c r="H647" s="23">
        <v>3345907</v>
      </c>
    </row>
    <row r="648" spans="1:8" x14ac:dyDescent="0.3">
      <c r="A648" s="22" t="s">
        <v>1087</v>
      </c>
      <c r="B648" s="18" t="s">
        <v>1088</v>
      </c>
      <c r="C648" s="23">
        <v>2740745</v>
      </c>
      <c r="D648" s="23">
        <v>3319295</v>
      </c>
      <c r="E648" s="23">
        <v>3732542</v>
      </c>
      <c r="F648" s="23">
        <v>3363269</v>
      </c>
      <c r="G648" s="23">
        <v>3631843</v>
      </c>
      <c r="H648" s="23">
        <v>3424669</v>
      </c>
    </row>
    <row r="649" spans="1:8" x14ac:dyDescent="0.3">
      <c r="A649" s="22" t="s">
        <v>1089</v>
      </c>
      <c r="B649" s="18" t="s">
        <v>1090</v>
      </c>
      <c r="C649" s="23">
        <v>1804425</v>
      </c>
      <c r="D649" s="23">
        <v>1449398</v>
      </c>
      <c r="E649" s="23">
        <v>1548380</v>
      </c>
      <c r="F649" s="23">
        <v>1707806</v>
      </c>
      <c r="G649" s="23">
        <v>2271673</v>
      </c>
      <c r="H649" s="23">
        <v>2100480</v>
      </c>
    </row>
    <row r="650" spans="1:8" x14ac:dyDescent="0.3">
      <c r="A650" s="22" t="s">
        <v>1091</v>
      </c>
      <c r="B650" s="18" t="s">
        <v>1092</v>
      </c>
      <c r="C650" s="23">
        <v>972861</v>
      </c>
      <c r="D650" s="23">
        <v>999847</v>
      </c>
      <c r="E650" s="23">
        <v>912087</v>
      </c>
      <c r="F650" s="23">
        <v>1051829</v>
      </c>
      <c r="G650" s="23">
        <v>1192588</v>
      </c>
      <c r="H650" s="23">
        <v>1253828</v>
      </c>
    </row>
    <row r="651" spans="1:8" x14ac:dyDescent="0.3">
      <c r="A651" s="22" t="s">
        <v>1093</v>
      </c>
      <c r="B651" s="18" t="s">
        <v>1094</v>
      </c>
      <c r="C651" s="23">
        <v>1793144</v>
      </c>
      <c r="D651" s="23">
        <v>1999544</v>
      </c>
      <c r="E651" s="23">
        <v>2056948</v>
      </c>
      <c r="F651" s="23">
        <v>2148761</v>
      </c>
      <c r="G651" s="23">
        <v>2619553</v>
      </c>
      <c r="H651" s="23">
        <v>2403755</v>
      </c>
    </row>
    <row r="652" spans="1:8" x14ac:dyDescent="0.3">
      <c r="A652" s="22" t="s">
        <v>1095</v>
      </c>
      <c r="B652" s="18" t="s">
        <v>1096</v>
      </c>
      <c r="C652" s="23">
        <v>1441534</v>
      </c>
      <c r="D652" s="23">
        <v>1345916</v>
      </c>
      <c r="E652" s="23">
        <v>1396766</v>
      </c>
      <c r="F652" s="23">
        <v>1499676</v>
      </c>
      <c r="G652" s="23">
        <v>1699025</v>
      </c>
      <c r="H652" s="23">
        <v>2092078</v>
      </c>
    </row>
    <row r="653" spans="1:8" x14ac:dyDescent="0.3">
      <c r="A653" s="22" t="s">
        <v>1097</v>
      </c>
      <c r="B653" s="18" t="s">
        <v>1098</v>
      </c>
      <c r="C653" s="23">
        <v>1290521</v>
      </c>
      <c r="D653" s="23">
        <v>1110482</v>
      </c>
      <c r="E653" s="23">
        <v>1128120</v>
      </c>
      <c r="F653" s="23">
        <v>1137464</v>
      </c>
      <c r="G653" s="23">
        <v>1374650</v>
      </c>
      <c r="H653" s="23">
        <v>1466921</v>
      </c>
    </row>
    <row r="654" spans="1:8" x14ac:dyDescent="0.3">
      <c r="A654" s="22" t="s">
        <v>1099</v>
      </c>
      <c r="B654" s="18" t="s">
        <v>1100</v>
      </c>
      <c r="C654" s="23">
        <v>1254081</v>
      </c>
      <c r="D654" s="23">
        <v>1591833</v>
      </c>
      <c r="E654" s="23">
        <v>1572950</v>
      </c>
      <c r="F654" s="23">
        <v>1860246</v>
      </c>
      <c r="G654" s="23">
        <v>2006295</v>
      </c>
      <c r="H654" s="23">
        <v>1774835</v>
      </c>
    </row>
    <row r="655" spans="1:8" x14ac:dyDescent="0.3">
      <c r="A655" s="22" t="s">
        <v>1101</v>
      </c>
      <c r="B655" s="18" t="s">
        <v>1102</v>
      </c>
      <c r="C655" s="23">
        <v>3628401</v>
      </c>
      <c r="D655" s="23">
        <v>3410893</v>
      </c>
      <c r="E655" s="23">
        <v>3162932</v>
      </c>
      <c r="F655" s="23">
        <v>3236673</v>
      </c>
      <c r="G655" s="23">
        <v>3213747</v>
      </c>
      <c r="H655" s="23">
        <v>3398973</v>
      </c>
    </row>
    <row r="656" spans="1:8" x14ac:dyDescent="0.3">
      <c r="A656" s="22" t="s">
        <v>1103</v>
      </c>
      <c r="B656" s="18" t="s">
        <v>1104</v>
      </c>
      <c r="C656" s="23">
        <v>1264207</v>
      </c>
      <c r="D656" s="23">
        <v>1165468</v>
      </c>
      <c r="E656" s="23">
        <v>1141964</v>
      </c>
      <c r="F656" s="23">
        <v>1144352</v>
      </c>
      <c r="G656" s="23">
        <v>1240056</v>
      </c>
      <c r="H656" s="23">
        <v>1285320</v>
      </c>
    </row>
    <row r="657" spans="1:8" x14ac:dyDescent="0.3">
      <c r="A657" s="22" t="s">
        <v>1105</v>
      </c>
      <c r="B657" s="18" t="s">
        <v>1106</v>
      </c>
      <c r="C657" s="23">
        <v>6327331</v>
      </c>
      <c r="D657" s="23">
        <v>6849237</v>
      </c>
      <c r="E657" s="23">
        <v>6796178</v>
      </c>
      <c r="F657" s="23">
        <v>7894649</v>
      </c>
      <c r="G657" s="23">
        <v>9313467</v>
      </c>
      <c r="H657" s="23">
        <v>12867279</v>
      </c>
    </row>
    <row r="658" spans="1:8" x14ac:dyDescent="0.3">
      <c r="A658" s="22" t="s">
        <v>1107</v>
      </c>
      <c r="B658" s="18" t="s">
        <v>1108</v>
      </c>
      <c r="C658" s="23">
        <v>3498380</v>
      </c>
      <c r="D658" s="23">
        <v>3849743</v>
      </c>
      <c r="E658" s="23">
        <v>3779950</v>
      </c>
      <c r="F658" s="23">
        <v>3926034</v>
      </c>
      <c r="G658" s="23">
        <v>4191781</v>
      </c>
      <c r="H658" s="23">
        <v>4532769</v>
      </c>
    </row>
    <row r="659" spans="1:8" x14ac:dyDescent="0.3">
      <c r="A659" s="22" t="s">
        <v>1109</v>
      </c>
      <c r="B659" s="18" t="s">
        <v>1110</v>
      </c>
      <c r="C659" s="23">
        <v>66455</v>
      </c>
      <c r="D659" s="23">
        <v>53255</v>
      </c>
      <c r="E659" s="23">
        <v>64666</v>
      </c>
      <c r="F659" s="23">
        <v>69143</v>
      </c>
      <c r="G659" s="23">
        <v>57730</v>
      </c>
      <c r="H659" s="23">
        <v>64963</v>
      </c>
    </row>
    <row r="660" spans="1:8" x14ac:dyDescent="0.3">
      <c r="A660" s="22" t="s">
        <v>1111</v>
      </c>
      <c r="B660" s="18" t="s">
        <v>1112</v>
      </c>
      <c r="C660" s="23">
        <v>961244</v>
      </c>
      <c r="D660" s="23">
        <v>1057865</v>
      </c>
      <c r="E660" s="23">
        <v>977600</v>
      </c>
      <c r="F660" s="23">
        <v>1017859</v>
      </c>
      <c r="G660" s="23">
        <v>1229712</v>
      </c>
      <c r="H660" s="23">
        <v>1457012</v>
      </c>
    </row>
    <row r="661" spans="1:8" x14ac:dyDescent="0.3">
      <c r="A661" s="22" t="s">
        <v>1113</v>
      </c>
      <c r="B661" s="18" t="s">
        <v>1114</v>
      </c>
      <c r="C661" s="23">
        <v>1859455</v>
      </c>
      <c r="D661" s="23">
        <v>1541188</v>
      </c>
      <c r="E661" s="23">
        <v>1651550</v>
      </c>
      <c r="F661" s="23">
        <v>1871380</v>
      </c>
      <c r="G661" s="23">
        <v>2613293</v>
      </c>
      <c r="H661" s="23">
        <v>2313003</v>
      </c>
    </row>
    <row r="662" spans="1:8" x14ac:dyDescent="0.3">
      <c r="A662" s="22" t="s">
        <v>1115</v>
      </c>
      <c r="B662" s="18" t="s">
        <v>1116</v>
      </c>
      <c r="C662" s="23">
        <v>51871</v>
      </c>
      <c r="D662" s="23">
        <v>74129</v>
      </c>
      <c r="E662" s="23">
        <v>71662</v>
      </c>
      <c r="F662" s="23">
        <v>71419</v>
      </c>
      <c r="G662" s="23">
        <v>68625</v>
      </c>
      <c r="H662" s="23">
        <v>81342</v>
      </c>
    </row>
    <row r="663" spans="1:8" x14ac:dyDescent="0.3">
      <c r="A663" s="22" t="s">
        <v>1117</v>
      </c>
      <c r="B663" s="18" t="s">
        <v>1118</v>
      </c>
      <c r="C663" s="23">
        <v>3087330</v>
      </c>
      <c r="D663" s="23">
        <v>3860589</v>
      </c>
      <c r="E663" s="23">
        <v>3053130</v>
      </c>
      <c r="F663" s="23">
        <v>3893593</v>
      </c>
      <c r="G663" s="23">
        <v>4408375</v>
      </c>
      <c r="H663" s="23">
        <v>4065808</v>
      </c>
    </row>
    <row r="664" spans="1:8" x14ac:dyDescent="0.3">
      <c r="A664" s="22" t="s">
        <v>1119</v>
      </c>
      <c r="B664" s="18" t="s">
        <v>1120</v>
      </c>
      <c r="C664" s="23">
        <v>1474564</v>
      </c>
      <c r="D664" s="23">
        <v>1660608</v>
      </c>
      <c r="E664" s="23">
        <v>1604903</v>
      </c>
      <c r="F664" s="23">
        <v>1566442</v>
      </c>
      <c r="G664" s="23">
        <v>1740701</v>
      </c>
      <c r="H664" s="23">
        <v>1612458</v>
      </c>
    </row>
    <row r="665" spans="1:8" x14ac:dyDescent="0.3">
      <c r="A665" s="22" t="s">
        <v>1121</v>
      </c>
      <c r="B665" s="18" t="s">
        <v>1122</v>
      </c>
      <c r="C665" s="23">
        <v>114552</v>
      </c>
      <c r="D665" s="23">
        <v>77298</v>
      </c>
      <c r="E665" s="23">
        <v>74199</v>
      </c>
      <c r="F665" s="23">
        <v>81475</v>
      </c>
      <c r="G665" s="23">
        <v>85582</v>
      </c>
      <c r="H665" s="23">
        <v>90463</v>
      </c>
    </row>
    <row r="666" spans="1:8" x14ac:dyDescent="0.3">
      <c r="A666" s="22" t="s">
        <v>1123</v>
      </c>
      <c r="B666" s="18" t="s">
        <v>1124</v>
      </c>
      <c r="C666" s="23">
        <v>222676</v>
      </c>
      <c r="D666" s="23">
        <v>232432</v>
      </c>
      <c r="E666" s="23">
        <v>228727</v>
      </c>
      <c r="F666" s="23">
        <v>233298</v>
      </c>
      <c r="G666" s="23">
        <v>288665</v>
      </c>
      <c r="H666" s="23">
        <v>324820</v>
      </c>
    </row>
    <row r="667" spans="1:8" x14ac:dyDescent="0.3">
      <c r="A667" s="22" t="s">
        <v>1125</v>
      </c>
      <c r="B667" s="18" t="s">
        <v>1126</v>
      </c>
      <c r="C667" s="23">
        <v>75280</v>
      </c>
      <c r="D667" s="23">
        <v>101236</v>
      </c>
      <c r="E667" s="23">
        <v>111242</v>
      </c>
      <c r="F667" s="23">
        <v>124888</v>
      </c>
      <c r="G667" s="23">
        <v>93269</v>
      </c>
      <c r="H667" s="23">
        <v>71211</v>
      </c>
    </row>
    <row r="668" spans="1:8" x14ac:dyDescent="0.3">
      <c r="A668" s="22" t="s">
        <v>1127</v>
      </c>
      <c r="B668" s="18" t="s">
        <v>1128</v>
      </c>
      <c r="C668" s="23">
        <v>280936</v>
      </c>
      <c r="D668" s="23">
        <v>291222</v>
      </c>
      <c r="E668" s="23">
        <v>242675</v>
      </c>
      <c r="F668" s="23">
        <v>252325</v>
      </c>
      <c r="G668" s="23">
        <v>289798</v>
      </c>
      <c r="H668" s="23">
        <v>302012</v>
      </c>
    </row>
    <row r="669" spans="1:8" x14ac:dyDescent="0.3">
      <c r="A669" s="22" t="s">
        <v>1129</v>
      </c>
      <c r="B669" s="18" t="s">
        <v>1130</v>
      </c>
      <c r="C669" s="23">
        <v>291926</v>
      </c>
      <c r="D669" s="23">
        <v>367379</v>
      </c>
      <c r="E669" s="23">
        <v>327399</v>
      </c>
      <c r="F669" s="23">
        <v>368914</v>
      </c>
      <c r="G669" s="23">
        <v>388722</v>
      </c>
      <c r="H669" s="23">
        <v>435555</v>
      </c>
    </row>
    <row r="670" spans="1:8" x14ac:dyDescent="0.3">
      <c r="A670" s="22" t="s">
        <v>1131</v>
      </c>
      <c r="B670" s="18" t="s">
        <v>1132</v>
      </c>
      <c r="C670" s="23">
        <v>188629</v>
      </c>
      <c r="D670" s="23">
        <v>243604</v>
      </c>
      <c r="E670" s="23">
        <v>229714</v>
      </c>
      <c r="F670" s="23">
        <v>232473</v>
      </c>
      <c r="G670" s="23">
        <v>258087</v>
      </c>
      <c r="H670" s="23">
        <v>246410</v>
      </c>
    </row>
    <row r="671" spans="1:8" x14ac:dyDescent="0.3">
      <c r="A671" s="22" t="s">
        <v>1133</v>
      </c>
      <c r="B671" s="18" t="s">
        <v>1134</v>
      </c>
      <c r="C671" s="23">
        <v>1492268</v>
      </c>
      <c r="D671" s="23">
        <v>1530574</v>
      </c>
      <c r="E671" s="23">
        <v>1585716</v>
      </c>
      <c r="F671" s="23">
        <v>2021809</v>
      </c>
      <c r="G671" s="23">
        <v>2233224</v>
      </c>
      <c r="H671" s="23">
        <v>2082921</v>
      </c>
    </row>
    <row r="672" spans="1:8" x14ac:dyDescent="0.3">
      <c r="A672" s="22" t="s">
        <v>1135</v>
      </c>
      <c r="B672" s="18" t="s">
        <v>1136</v>
      </c>
      <c r="C672" s="23">
        <v>80285</v>
      </c>
      <c r="D672" s="23">
        <v>79749</v>
      </c>
      <c r="E672" s="23">
        <v>79202</v>
      </c>
      <c r="F672" s="23">
        <v>89262</v>
      </c>
      <c r="G672" s="23">
        <v>101682</v>
      </c>
      <c r="H672" s="23">
        <v>138209</v>
      </c>
    </row>
    <row r="673" spans="1:8" x14ac:dyDescent="0.3">
      <c r="A673" s="22" t="s">
        <v>1137</v>
      </c>
      <c r="B673" s="18" t="s">
        <v>1138</v>
      </c>
      <c r="C673" s="23">
        <v>319840</v>
      </c>
      <c r="D673" s="23">
        <v>268073</v>
      </c>
      <c r="E673" s="23">
        <v>284818</v>
      </c>
      <c r="F673" s="23">
        <v>348724</v>
      </c>
      <c r="G673" s="23">
        <v>396976</v>
      </c>
      <c r="H673" s="23">
        <v>402717</v>
      </c>
    </row>
    <row r="674" spans="1:8" x14ac:dyDescent="0.3">
      <c r="A674" s="22" t="s">
        <v>1139</v>
      </c>
      <c r="B674" s="18" t="s">
        <v>1140</v>
      </c>
      <c r="C674" s="23">
        <v>28731</v>
      </c>
      <c r="D674" s="23">
        <v>26425</v>
      </c>
      <c r="E674" s="23">
        <v>29563</v>
      </c>
      <c r="F674" s="23">
        <v>28865</v>
      </c>
      <c r="G674" s="23">
        <v>35568</v>
      </c>
      <c r="H674" s="23">
        <v>40644</v>
      </c>
    </row>
    <row r="675" spans="1:8" x14ac:dyDescent="0.3">
      <c r="A675" s="22" t="s">
        <v>1141</v>
      </c>
      <c r="B675" s="18" t="s">
        <v>1142</v>
      </c>
      <c r="C675" s="23">
        <v>19175</v>
      </c>
      <c r="D675" s="23">
        <v>18030</v>
      </c>
      <c r="E675" s="23">
        <v>17372</v>
      </c>
      <c r="F675" s="23">
        <v>19344</v>
      </c>
      <c r="G675" s="23">
        <v>20725</v>
      </c>
      <c r="H675" s="23">
        <v>21286</v>
      </c>
    </row>
    <row r="676" spans="1:8" x14ac:dyDescent="0.3">
      <c r="A676" s="22" t="s">
        <v>1143</v>
      </c>
      <c r="B676" s="18" t="s">
        <v>1144</v>
      </c>
      <c r="C676" s="23">
        <v>168278</v>
      </c>
      <c r="D676" s="23">
        <v>160992</v>
      </c>
      <c r="E676" s="23">
        <v>220771</v>
      </c>
      <c r="F676" s="23">
        <v>154985</v>
      </c>
      <c r="G676" s="23">
        <v>272391</v>
      </c>
      <c r="H676" s="23">
        <v>251578</v>
      </c>
    </row>
    <row r="677" spans="1:8" x14ac:dyDescent="0.3">
      <c r="A677" s="22" t="s">
        <v>1145</v>
      </c>
      <c r="B677" s="18" t="s">
        <v>1146</v>
      </c>
      <c r="C677" s="23">
        <v>105806</v>
      </c>
      <c r="D677" s="23">
        <v>112004</v>
      </c>
      <c r="E677" s="23">
        <v>136801</v>
      </c>
      <c r="F677" s="23">
        <v>175143</v>
      </c>
      <c r="G677" s="23">
        <v>190907</v>
      </c>
      <c r="H677" s="23">
        <v>241622</v>
      </c>
    </row>
    <row r="678" spans="1:8" x14ac:dyDescent="0.3">
      <c r="A678" s="22" t="s">
        <v>1147</v>
      </c>
      <c r="B678" s="18" t="s">
        <v>1148</v>
      </c>
      <c r="C678" s="23">
        <v>286620</v>
      </c>
      <c r="D678" s="23">
        <v>328672</v>
      </c>
      <c r="E678" s="23">
        <v>325138</v>
      </c>
      <c r="F678" s="23">
        <v>382295</v>
      </c>
      <c r="G678" s="23">
        <v>357529</v>
      </c>
      <c r="H678" s="23">
        <v>398735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1879534</v>
      </c>
      <c r="D681" s="23">
        <v>1749912</v>
      </c>
      <c r="E681" s="23">
        <v>2174849</v>
      </c>
      <c r="F681" s="23">
        <v>1807970</v>
      </c>
      <c r="G681" s="23">
        <v>2082146</v>
      </c>
      <c r="H681" s="23">
        <v>1691835</v>
      </c>
    </row>
    <row r="682" spans="1:8" x14ac:dyDescent="0.3">
      <c r="A682" s="22" t="s">
        <v>1151</v>
      </c>
      <c r="B682" s="18" t="s">
        <v>1152</v>
      </c>
      <c r="C682" s="23">
        <v>505283</v>
      </c>
      <c r="D682" s="23">
        <v>620019</v>
      </c>
      <c r="E682" s="23">
        <v>482312</v>
      </c>
      <c r="F682" s="23">
        <v>374818</v>
      </c>
      <c r="G682" s="23">
        <v>401080</v>
      </c>
      <c r="H682" s="23">
        <v>341252</v>
      </c>
    </row>
    <row r="683" spans="1:8" x14ac:dyDescent="0.3">
      <c r="A683" s="22" t="s">
        <v>1153</v>
      </c>
      <c r="B683" s="18" t="s">
        <v>1154</v>
      </c>
      <c r="C683" s="23">
        <v>2997394</v>
      </c>
      <c r="D683" s="23">
        <v>2622212</v>
      </c>
      <c r="E683" s="23">
        <v>3070102</v>
      </c>
      <c r="F683" s="23">
        <v>2340750</v>
      </c>
      <c r="G683" s="23">
        <v>2886094</v>
      </c>
      <c r="H683" s="23">
        <v>3033731</v>
      </c>
    </row>
    <row r="684" spans="1:8" x14ac:dyDescent="0.3">
      <c r="A684" s="22" t="s">
        <v>1155</v>
      </c>
      <c r="B684" s="18" t="s">
        <v>1156</v>
      </c>
      <c r="C684" s="23">
        <v>1061447</v>
      </c>
      <c r="D684" s="23">
        <v>1006857</v>
      </c>
      <c r="E684" s="23">
        <v>1064006</v>
      </c>
      <c r="F684" s="23">
        <v>877741</v>
      </c>
      <c r="G684" s="23">
        <v>850607</v>
      </c>
      <c r="H684" s="23">
        <v>736116</v>
      </c>
    </row>
    <row r="685" spans="1:8" x14ac:dyDescent="0.3">
      <c r="A685" s="22" t="s">
        <v>1157</v>
      </c>
      <c r="B685" s="18" t="s">
        <v>1158</v>
      </c>
      <c r="C685" s="23">
        <v>252309</v>
      </c>
      <c r="D685" s="23">
        <v>257100</v>
      </c>
      <c r="E685" s="23">
        <v>386536</v>
      </c>
      <c r="F685" s="23">
        <v>370745</v>
      </c>
      <c r="G685" s="23">
        <v>285296</v>
      </c>
      <c r="H685" s="23">
        <v>233092</v>
      </c>
    </row>
    <row r="686" spans="1:8" x14ac:dyDescent="0.3">
      <c r="A686" s="22" t="s">
        <v>1159</v>
      </c>
      <c r="B686" s="18" t="s">
        <v>1160</v>
      </c>
      <c r="C686" s="23">
        <v>459349</v>
      </c>
      <c r="D686" s="23">
        <v>527916</v>
      </c>
      <c r="E686" s="23">
        <v>676956</v>
      </c>
      <c r="F686" s="23">
        <v>640277</v>
      </c>
      <c r="G686" s="23">
        <v>587386</v>
      </c>
      <c r="H686" s="23">
        <v>436998</v>
      </c>
    </row>
    <row r="687" spans="1:8" x14ac:dyDescent="0.3">
      <c r="A687" s="22" t="s">
        <v>1161</v>
      </c>
      <c r="B687" s="18" t="s">
        <v>1162</v>
      </c>
      <c r="C687" s="23">
        <v>2803352</v>
      </c>
      <c r="D687" s="23">
        <v>2863141</v>
      </c>
      <c r="E687" s="23">
        <v>3225782</v>
      </c>
      <c r="F687" s="23">
        <v>2385412</v>
      </c>
      <c r="G687" s="23">
        <v>2277952</v>
      </c>
      <c r="H687" s="23">
        <v>1914532</v>
      </c>
    </row>
    <row r="688" spans="1:8" x14ac:dyDescent="0.3">
      <c r="A688" s="22" t="s">
        <v>1163</v>
      </c>
      <c r="B688" s="18" t="s">
        <v>1164</v>
      </c>
      <c r="C688" s="23">
        <v>982217</v>
      </c>
      <c r="D688" s="23">
        <v>965179</v>
      </c>
      <c r="E688" s="23">
        <v>1080804</v>
      </c>
      <c r="F688" s="23">
        <v>952493</v>
      </c>
      <c r="G688" s="23">
        <v>966782</v>
      </c>
      <c r="H688" s="23">
        <v>578140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2102082</v>
      </c>
      <c r="D691" s="23">
        <v>2088874</v>
      </c>
      <c r="E691" s="23">
        <v>1891226</v>
      </c>
      <c r="F691" s="23">
        <v>1897883</v>
      </c>
      <c r="G691" s="23">
        <v>2477662</v>
      </c>
      <c r="H691" s="23">
        <v>2457147</v>
      </c>
    </row>
    <row r="692" spans="1:8" x14ac:dyDescent="0.3">
      <c r="A692" s="22" t="s">
        <v>1167</v>
      </c>
      <c r="B692" s="18" t="s">
        <v>1168</v>
      </c>
      <c r="C692" s="23">
        <v>1068682</v>
      </c>
      <c r="D692" s="23">
        <v>981468</v>
      </c>
      <c r="E692" s="23">
        <v>909532</v>
      </c>
      <c r="F692" s="23">
        <v>935362</v>
      </c>
      <c r="G692" s="23">
        <v>991537</v>
      </c>
      <c r="H692" s="23">
        <v>1187166</v>
      </c>
    </row>
    <row r="693" spans="1:8" x14ac:dyDescent="0.3">
      <c r="A693" s="22" t="s">
        <v>1169</v>
      </c>
      <c r="B693" s="18" t="s">
        <v>1170</v>
      </c>
      <c r="C693" s="23">
        <v>1231994</v>
      </c>
      <c r="D693" s="23">
        <v>1371483</v>
      </c>
      <c r="E693" s="23">
        <v>1354107</v>
      </c>
      <c r="F693" s="23">
        <v>1634504</v>
      </c>
      <c r="G693" s="23">
        <v>2116160</v>
      </c>
      <c r="H693" s="23">
        <v>1858864</v>
      </c>
    </row>
    <row r="694" spans="1:8" x14ac:dyDescent="0.3">
      <c r="A694" s="22" t="s">
        <v>1171</v>
      </c>
      <c r="B694" s="18" t="s">
        <v>1172</v>
      </c>
      <c r="C694" s="23">
        <v>2780332</v>
      </c>
      <c r="D694" s="23">
        <v>2575105</v>
      </c>
      <c r="E694" s="23">
        <v>3000856</v>
      </c>
      <c r="F694" s="23">
        <v>3568702</v>
      </c>
      <c r="G694" s="23">
        <v>3707585</v>
      </c>
      <c r="H694" s="23">
        <v>4656949</v>
      </c>
    </row>
    <row r="695" spans="1:8" x14ac:dyDescent="0.3">
      <c r="A695" s="22" t="s">
        <v>1173</v>
      </c>
      <c r="B695" s="18" t="s">
        <v>1174</v>
      </c>
      <c r="C695" s="23">
        <v>1302655</v>
      </c>
      <c r="D695" s="23">
        <v>1389496</v>
      </c>
      <c r="E695" s="23">
        <v>1430949</v>
      </c>
      <c r="F695" s="23">
        <v>1432389</v>
      </c>
      <c r="G695" s="23">
        <v>1838639</v>
      </c>
      <c r="H695" s="23">
        <v>1882257</v>
      </c>
    </row>
    <row r="696" spans="1:8" x14ac:dyDescent="0.3">
      <c r="A696" s="22" t="s">
        <v>1175</v>
      </c>
      <c r="B696" s="18" t="s">
        <v>1176</v>
      </c>
      <c r="C696" s="23">
        <v>680957</v>
      </c>
      <c r="D696" s="23">
        <v>716575</v>
      </c>
      <c r="E696" s="23">
        <v>708116</v>
      </c>
      <c r="F696" s="23">
        <v>848333</v>
      </c>
      <c r="G696" s="23">
        <v>911100</v>
      </c>
      <c r="H696" s="23">
        <v>957910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2139332</v>
      </c>
      <c r="D699" s="23">
        <v>2120939</v>
      </c>
      <c r="E699" s="23">
        <v>1926221</v>
      </c>
      <c r="F699" s="23">
        <v>2220543</v>
      </c>
      <c r="G699" s="23">
        <v>1971743</v>
      </c>
      <c r="H699" s="23">
        <v>2201364</v>
      </c>
    </row>
    <row r="700" spans="1:8" x14ac:dyDescent="0.3">
      <c r="A700" s="22" t="s">
        <v>1179</v>
      </c>
      <c r="B700" s="18" t="s">
        <v>1180</v>
      </c>
      <c r="C700" s="23">
        <v>1689341</v>
      </c>
      <c r="D700" s="23">
        <v>1587009</v>
      </c>
      <c r="E700" s="23">
        <v>1419618</v>
      </c>
      <c r="F700" s="23">
        <v>1515977</v>
      </c>
      <c r="G700" s="23">
        <v>1372623</v>
      </c>
      <c r="H700" s="23">
        <v>1346592</v>
      </c>
    </row>
    <row r="701" spans="1:8" x14ac:dyDescent="0.3">
      <c r="A701" s="22" t="s">
        <v>1181</v>
      </c>
      <c r="B701" s="18" t="s">
        <v>1182</v>
      </c>
      <c r="C701" s="23">
        <v>5086535</v>
      </c>
      <c r="D701" s="23">
        <v>4716981</v>
      </c>
      <c r="E701" s="23">
        <v>4237593</v>
      </c>
      <c r="F701" s="23">
        <v>4865675</v>
      </c>
      <c r="G701" s="23">
        <v>5296151</v>
      </c>
      <c r="H701" s="23">
        <v>6217228</v>
      </c>
    </row>
    <row r="702" spans="1:8" x14ac:dyDescent="0.3">
      <c r="A702" s="22" t="s">
        <v>1183</v>
      </c>
      <c r="B702" s="18" t="s">
        <v>1184</v>
      </c>
      <c r="C702" s="23">
        <v>1688320</v>
      </c>
      <c r="D702" s="23">
        <v>1580406</v>
      </c>
      <c r="E702" s="23">
        <v>1563259</v>
      </c>
      <c r="F702" s="23">
        <v>1861873</v>
      </c>
      <c r="G702" s="23">
        <v>1694581</v>
      </c>
      <c r="H702" s="23">
        <v>1974576</v>
      </c>
    </row>
    <row r="703" spans="1:8" x14ac:dyDescent="0.3">
      <c r="A703" s="22" t="s">
        <v>1185</v>
      </c>
      <c r="B703" s="18" t="s">
        <v>1186</v>
      </c>
      <c r="C703" s="23">
        <v>1103442</v>
      </c>
      <c r="D703" s="23">
        <v>1126034</v>
      </c>
      <c r="E703" s="23">
        <v>1037002</v>
      </c>
      <c r="F703" s="23">
        <v>1416204</v>
      </c>
      <c r="G703" s="23">
        <v>1391283</v>
      </c>
      <c r="H703" s="23">
        <v>1714158</v>
      </c>
    </row>
    <row r="704" spans="1:8" x14ac:dyDescent="0.3">
      <c r="A704" s="22" t="s">
        <v>1187</v>
      </c>
      <c r="B704" s="18" t="s">
        <v>1188</v>
      </c>
      <c r="C704" s="23">
        <v>1720427</v>
      </c>
      <c r="D704" s="23">
        <v>1695366</v>
      </c>
      <c r="E704" s="23">
        <v>1543820</v>
      </c>
      <c r="F704" s="23">
        <v>1683202</v>
      </c>
      <c r="G704" s="23">
        <v>1560601</v>
      </c>
      <c r="H704" s="23">
        <v>1683027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4400318</v>
      </c>
      <c r="D707" s="23">
        <v>5213704</v>
      </c>
      <c r="E707" s="23">
        <v>5173260</v>
      </c>
      <c r="F707" s="23">
        <v>5373758</v>
      </c>
      <c r="G707" s="23">
        <v>6418165</v>
      </c>
      <c r="H707" s="23">
        <v>7585470</v>
      </c>
    </row>
    <row r="708" spans="1:8" x14ac:dyDescent="0.3">
      <c r="A708" s="22" t="s">
        <v>1191</v>
      </c>
      <c r="B708" s="18" t="s">
        <v>1192</v>
      </c>
      <c r="C708" s="23">
        <v>1261727</v>
      </c>
      <c r="D708" s="23">
        <v>1517097</v>
      </c>
      <c r="E708" s="23">
        <v>1401294</v>
      </c>
      <c r="F708" s="23">
        <v>1550926</v>
      </c>
      <c r="G708" s="23">
        <v>1549481</v>
      </c>
      <c r="H708" s="23">
        <v>1822050</v>
      </c>
    </row>
    <row r="709" spans="1:8" x14ac:dyDescent="0.3">
      <c r="A709" s="22" t="s">
        <v>1193</v>
      </c>
      <c r="B709" s="18" t="s">
        <v>1194</v>
      </c>
      <c r="C709" s="23">
        <v>1481255</v>
      </c>
      <c r="D709" s="23">
        <v>2010463</v>
      </c>
      <c r="E709" s="23">
        <v>1934325</v>
      </c>
      <c r="F709" s="23">
        <v>2247859</v>
      </c>
      <c r="G709" s="23">
        <v>2170488</v>
      </c>
      <c r="H709" s="23">
        <v>1751319</v>
      </c>
    </row>
    <row r="710" spans="1:8" x14ac:dyDescent="0.3">
      <c r="A710" s="22" t="s">
        <v>1195</v>
      </c>
      <c r="B710" s="18" t="s">
        <v>1196</v>
      </c>
      <c r="C710" s="23">
        <v>1566984</v>
      </c>
      <c r="D710" s="23">
        <v>1510021</v>
      </c>
      <c r="E710" s="23">
        <v>1482396</v>
      </c>
      <c r="F710" s="23">
        <v>1707728</v>
      </c>
      <c r="G710" s="23">
        <v>1938445</v>
      </c>
      <c r="H710" s="23">
        <v>1684413</v>
      </c>
    </row>
    <row r="711" spans="1:8" x14ac:dyDescent="0.3">
      <c r="A711" s="22" t="s">
        <v>1197</v>
      </c>
      <c r="B711" s="18" t="s">
        <v>1198</v>
      </c>
      <c r="C711" s="23">
        <v>1566988</v>
      </c>
      <c r="D711" s="23">
        <v>1752374</v>
      </c>
      <c r="E711" s="23">
        <v>1564452</v>
      </c>
      <c r="F711" s="23">
        <v>1835308</v>
      </c>
      <c r="G711" s="23">
        <v>1849965</v>
      </c>
      <c r="H711" s="23">
        <v>1902040</v>
      </c>
    </row>
    <row r="712" spans="1:8" x14ac:dyDescent="0.3">
      <c r="A712" s="22" t="s">
        <v>1199</v>
      </c>
      <c r="B712" s="18" t="s">
        <v>1200</v>
      </c>
      <c r="C712" s="23">
        <v>512624</v>
      </c>
      <c r="D712" s="23">
        <v>587461</v>
      </c>
      <c r="E712" s="23">
        <v>635119</v>
      </c>
      <c r="F712" s="23">
        <v>606410</v>
      </c>
      <c r="G712" s="23">
        <v>602930</v>
      </c>
      <c r="H712" s="23">
        <v>722261</v>
      </c>
    </row>
    <row r="713" spans="1:8" x14ac:dyDescent="0.3">
      <c r="A713" s="22" t="s">
        <v>1201</v>
      </c>
      <c r="B713" s="18" t="s">
        <v>1202</v>
      </c>
      <c r="C713" s="23">
        <v>1622115</v>
      </c>
      <c r="D713" s="23">
        <v>2010669</v>
      </c>
      <c r="E713" s="23">
        <v>1696161</v>
      </c>
      <c r="F713" s="23">
        <v>1962058</v>
      </c>
      <c r="G713" s="23">
        <v>2149025</v>
      </c>
      <c r="H713" s="23">
        <v>2130963</v>
      </c>
    </row>
    <row r="714" spans="1:8" x14ac:dyDescent="0.3">
      <c r="A714" s="22" t="s">
        <v>1203</v>
      </c>
      <c r="B714" s="18" t="s">
        <v>1204</v>
      </c>
      <c r="C714" s="23">
        <v>2420265</v>
      </c>
      <c r="D714" s="23">
        <v>2389820</v>
      </c>
      <c r="E714" s="23">
        <v>2288474</v>
      </c>
      <c r="F714" s="23">
        <v>2630930</v>
      </c>
      <c r="G714" s="23">
        <v>2614506</v>
      </c>
      <c r="H714" s="23">
        <v>3110266</v>
      </c>
    </row>
    <row r="715" spans="1:8" x14ac:dyDescent="0.3">
      <c r="A715" s="22" t="s">
        <v>1205</v>
      </c>
      <c r="B715" s="18" t="s">
        <v>1206</v>
      </c>
      <c r="C715" s="23">
        <v>1264816</v>
      </c>
      <c r="D715" s="23">
        <v>1427378</v>
      </c>
      <c r="E715" s="23">
        <v>1480300</v>
      </c>
      <c r="F715" s="23">
        <v>1446330</v>
      </c>
      <c r="G715" s="23">
        <v>1858446</v>
      </c>
      <c r="H715" s="23">
        <v>2281776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105416</v>
      </c>
      <c r="D718" s="23">
        <v>126369</v>
      </c>
      <c r="E718" s="23">
        <v>122328</v>
      </c>
      <c r="F718" s="23">
        <v>120297</v>
      </c>
      <c r="G718" s="23">
        <v>114051</v>
      </c>
      <c r="H718" s="23">
        <v>103923</v>
      </c>
    </row>
    <row r="719" spans="1:8" x14ac:dyDescent="0.3">
      <c r="A719" s="22" t="s">
        <v>1209</v>
      </c>
      <c r="B719" s="18" t="s">
        <v>1210</v>
      </c>
      <c r="C719" s="23">
        <v>159019</v>
      </c>
      <c r="D719" s="23">
        <v>199420</v>
      </c>
      <c r="E719" s="23">
        <v>187548</v>
      </c>
      <c r="F719" s="23">
        <v>190046</v>
      </c>
      <c r="G719" s="23">
        <v>179572</v>
      </c>
      <c r="H719" s="23">
        <v>186829</v>
      </c>
    </row>
    <row r="720" spans="1:8" x14ac:dyDescent="0.3">
      <c r="A720" s="22" t="s">
        <v>1211</v>
      </c>
      <c r="B720" s="18" t="s">
        <v>1212</v>
      </c>
      <c r="C720" s="23">
        <v>1235820</v>
      </c>
      <c r="D720" s="23">
        <v>1459551</v>
      </c>
      <c r="E720" s="23">
        <v>1719024</v>
      </c>
      <c r="F720" s="23">
        <v>1927761</v>
      </c>
      <c r="G720" s="23">
        <v>1808331</v>
      </c>
      <c r="H720" s="23">
        <v>2053860</v>
      </c>
    </row>
    <row r="721" spans="1:8" x14ac:dyDescent="0.3">
      <c r="A721" s="22" t="s">
        <v>1213</v>
      </c>
      <c r="B721" s="18" t="s">
        <v>1214</v>
      </c>
      <c r="C721" s="23">
        <v>157386</v>
      </c>
      <c r="D721" s="23">
        <v>174819</v>
      </c>
      <c r="E721" s="23">
        <v>177801</v>
      </c>
      <c r="F721" s="23">
        <v>200615</v>
      </c>
      <c r="G721" s="23">
        <v>227173</v>
      </c>
      <c r="H721" s="23">
        <v>202311</v>
      </c>
    </row>
    <row r="722" spans="1:8" x14ac:dyDescent="0.3">
      <c r="A722" s="22" t="s">
        <v>1215</v>
      </c>
      <c r="B722" s="18" t="s">
        <v>1216</v>
      </c>
      <c r="C722" s="23">
        <v>441473</v>
      </c>
      <c r="D722" s="23">
        <v>453610</v>
      </c>
      <c r="E722" s="23">
        <v>456546</v>
      </c>
      <c r="F722" s="23">
        <v>539770</v>
      </c>
      <c r="G722" s="23">
        <v>561019</v>
      </c>
      <c r="H722" s="23">
        <v>481180</v>
      </c>
    </row>
    <row r="723" spans="1:8" x14ac:dyDescent="0.3">
      <c r="A723" s="22" t="s">
        <v>1217</v>
      </c>
      <c r="B723" s="18" t="s">
        <v>1218</v>
      </c>
      <c r="C723" s="23">
        <v>427977</v>
      </c>
      <c r="D723" s="23">
        <v>438564</v>
      </c>
      <c r="E723" s="23">
        <v>365604</v>
      </c>
      <c r="F723" s="23">
        <v>374563</v>
      </c>
      <c r="G723" s="23">
        <v>397743</v>
      </c>
      <c r="H723" s="23">
        <v>354715</v>
      </c>
    </row>
    <row r="724" spans="1:8" x14ac:dyDescent="0.3">
      <c r="A724" s="22" t="s">
        <v>1219</v>
      </c>
      <c r="B724" s="18" t="s">
        <v>1220</v>
      </c>
      <c r="C724" s="23">
        <v>1673511</v>
      </c>
      <c r="D724" s="23">
        <v>1762138</v>
      </c>
      <c r="E724" s="23">
        <v>1787075</v>
      </c>
      <c r="F724" s="23">
        <v>2074556</v>
      </c>
      <c r="G724" s="23">
        <v>1774627</v>
      </c>
      <c r="H724" s="23">
        <v>1841997</v>
      </c>
    </row>
    <row r="725" spans="1:8" x14ac:dyDescent="0.3">
      <c r="A725" s="22" t="s">
        <v>1221</v>
      </c>
      <c r="B725" s="18" t="s">
        <v>1222</v>
      </c>
      <c r="C725" s="23">
        <v>135914</v>
      </c>
      <c r="D725" s="23">
        <v>137660</v>
      </c>
      <c r="E725" s="23">
        <v>145207</v>
      </c>
      <c r="F725" s="23">
        <v>174416</v>
      </c>
      <c r="G725" s="23">
        <v>220501</v>
      </c>
      <c r="H725" s="23">
        <v>212412</v>
      </c>
    </row>
    <row r="726" spans="1:8" x14ac:dyDescent="0.3">
      <c r="A726" s="22" t="s">
        <v>1223</v>
      </c>
      <c r="B726" s="18" t="s">
        <v>1224</v>
      </c>
      <c r="C726" s="23">
        <v>617424</v>
      </c>
      <c r="D726" s="23">
        <v>650280</v>
      </c>
      <c r="E726" s="23">
        <v>583791</v>
      </c>
      <c r="F726" s="23">
        <v>613037</v>
      </c>
      <c r="G726" s="23">
        <v>770390</v>
      </c>
      <c r="H726" s="23">
        <v>638549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546020</v>
      </c>
      <c r="D729" s="23">
        <v>633523</v>
      </c>
      <c r="E729" s="23">
        <v>568439</v>
      </c>
      <c r="F729" s="23">
        <v>673856</v>
      </c>
      <c r="G729" s="23">
        <v>776492</v>
      </c>
      <c r="H729" s="23">
        <v>668466</v>
      </c>
    </row>
    <row r="730" spans="1:8" x14ac:dyDescent="0.3">
      <c r="A730" s="22" t="s">
        <v>1227</v>
      </c>
      <c r="B730" s="18" t="s">
        <v>1228</v>
      </c>
      <c r="C730" s="23">
        <v>558112</v>
      </c>
      <c r="D730" s="23">
        <v>497604</v>
      </c>
      <c r="E730" s="23">
        <v>498429</v>
      </c>
      <c r="F730" s="23">
        <v>582362</v>
      </c>
      <c r="G730" s="23">
        <v>664241</v>
      </c>
      <c r="H730" s="23">
        <v>447336</v>
      </c>
    </row>
    <row r="731" spans="1:8" x14ac:dyDescent="0.3">
      <c r="A731" s="22" t="s">
        <v>1229</v>
      </c>
      <c r="B731" s="18" t="s">
        <v>1230</v>
      </c>
      <c r="C731" s="23">
        <v>849416</v>
      </c>
      <c r="D731" s="23">
        <v>851567</v>
      </c>
      <c r="E731" s="23">
        <v>880803</v>
      </c>
      <c r="F731" s="23">
        <v>1126051</v>
      </c>
      <c r="G731" s="23">
        <v>1181317</v>
      </c>
      <c r="H731" s="23">
        <v>799898</v>
      </c>
    </row>
    <row r="732" spans="1:8" x14ac:dyDescent="0.3">
      <c r="A732" s="22" t="s">
        <v>1231</v>
      </c>
      <c r="B732" s="18" t="s">
        <v>1232</v>
      </c>
      <c r="C732" s="23">
        <v>1471692</v>
      </c>
      <c r="D732" s="23">
        <v>1453585</v>
      </c>
      <c r="E732" s="23">
        <v>1236674</v>
      </c>
      <c r="F732" s="23">
        <v>1424893</v>
      </c>
      <c r="G732" s="23">
        <v>1722864</v>
      </c>
      <c r="H732" s="23">
        <v>1514849</v>
      </c>
    </row>
    <row r="733" spans="1:8" x14ac:dyDescent="0.3">
      <c r="A733" s="22" t="s">
        <v>1233</v>
      </c>
      <c r="B733" s="18" t="s">
        <v>1234</v>
      </c>
      <c r="C733" s="23">
        <v>663266</v>
      </c>
      <c r="D733" s="23">
        <v>701660</v>
      </c>
      <c r="E733" s="23">
        <v>634272</v>
      </c>
      <c r="F733" s="23">
        <v>662097</v>
      </c>
      <c r="G733" s="23">
        <v>822403</v>
      </c>
      <c r="H733" s="23">
        <v>628818</v>
      </c>
    </row>
    <row r="734" spans="1:8" x14ac:dyDescent="0.3">
      <c r="A734" s="22" t="s">
        <v>1235</v>
      </c>
      <c r="B734" s="18" t="s">
        <v>1236</v>
      </c>
      <c r="C734" s="23">
        <v>684673</v>
      </c>
      <c r="D734" s="23">
        <v>748224</v>
      </c>
      <c r="E734" s="23">
        <v>730445</v>
      </c>
      <c r="F734" s="23">
        <v>884006</v>
      </c>
      <c r="G734" s="23">
        <v>859408</v>
      </c>
      <c r="H734" s="23">
        <v>854033</v>
      </c>
    </row>
    <row r="735" spans="1:8" x14ac:dyDescent="0.3">
      <c r="A735" s="22" t="s">
        <v>1237</v>
      </c>
      <c r="B735" s="18" t="s">
        <v>1238</v>
      </c>
      <c r="C735" s="23">
        <v>2151151</v>
      </c>
      <c r="D735" s="23">
        <v>2042782</v>
      </c>
      <c r="E735" s="23">
        <v>1822779</v>
      </c>
      <c r="F735" s="23">
        <v>2145311</v>
      </c>
      <c r="G735" s="23">
        <v>1930860</v>
      </c>
      <c r="H735" s="23">
        <v>1936938</v>
      </c>
    </row>
    <row r="736" spans="1:8" x14ac:dyDescent="0.3">
      <c r="A736" s="22" t="s">
        <v>1239</v>
      </c>
      <c r="B736" s="18" t="s">
        <v>1240</v>
      </c>
      <c r="C736" s="23">
        <v>57064</v>
      </c>
      <c r="D736" s="23">
        <v>56282</v>
      </c>
      <c r="E736" s="23">
        <v>64068</v>
      </c>
      <c r="F736" s="23">
        <v>59267</v>
      </c>
      <c r="G736" s="23">
        <v>65360</v>
      </c>
      <c r="H736" s="23">
        <v>81607</v>
      </c>
    </row>
    <row r="737" spans="1:8" x14ac:dyDescent="0.3">
      <c r="A737" s="22" t="s">
        <v>1241</v>
      </c>
      <c r="B737" s="18" t="s">
        <v>1242</v>
      </c>
      <c r="C737" s="23">
        <v>603583</v>
      </c>
      <c r="D737" s="23">
        <v>720144</v>
      </c>
      <c r="E737" s="23">
        <v>627415</v>
      </c>
      <c r="F737" s="23">
        <v>935051</v>
      </c>
      <c r="G737" s="23">
        <v>815984</v>
      </c>
      <c r="H737" s="23">
        <v>699159</v>
      </c>
    </row>
    <row r="738" spans="1:8" x14ac:dyDescent="0.3">
      <c r="A738" s="22" t="s">
        <v>1243</v>
      </c>
      <c r="B738" s="18" t="s">
        <v>1244</v>
      </c>
      <c r="C738" s="23">
        <v>705441</v>
      </c>
      <c r="D738" s="23">
        <v>805038</v>
      </c>
      <c r="E738" s="23">
        <v>728007</v>
      </c>
      <c r="F738" s="23">
        <v>875395</v>
      </c>
      <c r="G738" s="23">
        <v>914682</v>
      </c>
      <c r="H738" s="23">
        <v>835815</v>
      </c>
    </row>
    <row r="739" spans="1:8" x14ac:dyDescent="0.3">
      <c r="A739" s="22" t="s">
        <v>1245</v>
      </c>
      <c r="B739" s="18" t="s">
        <v>1246</v>
      </c>
      <c r="C739" s="23">
        <v>645334</v>
      </c>
      <c r="D739" s="23">
        <v>620873</v>
      </c>
      <c r="E739" s="23">
        <v>584337</v>
      </c>
      <c r="F739" s="23">
        <v>708972</v>
      </c>
      <c r="G739" s="23">
        <v>670124</v>
      </c>
      <c r="H739" s="23">
        <v>705199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2049034</v>
      </c>
      <c r="D742" s="23">
        <v>2357691</v>
      </c>
      <c r="E742" s="23">
        <v>3883387</v>
      </c>
      <c r="F742" s="23">
        <v>2316404</v>
      </c>
      <c r="G742" s="23">
        <v>2607568</v>
      </c>
      <c r="H742" s="23">
        <v>2346644</v>
      </c>
    </row>
    <row r="743" spans="1:8" x14ac:dyDescent="0.3">
      <c r="A743" s="22" t="s">
        <v>1249</v>
      </c>
      <c r="B743" s="18" t="s">
        <v>1250</v>
      </c>
      <c r="C743" s="23">
        <v>1096931</v>
      </c>
      <c r="D743" s="23">
        <v>1548062</v>
      </c>
      <c r="E743" s="23">
        <v>2097957</v>
      </c>
      <c r="F743" s="23">
        <v>1942977</v>
      </c>
      <c r="G743" s="23">
        <v>1753779</v>
      </c>
      <c r="H743" s="23">
        <v>1893913</v>
      </c>
    </row>
    <row r="744" spans="1:8" x14ac:dyDescent="0.3">
      <c r="A744" s="22" t="s">
        <v>1251</v>
      </c>
      <c r="B744" s="18" t="s">
        <v>1252</v>
      </c>
      <c r="C744" s="23">
        <v>1354351</v>
      </c>
      <c r="D744" s="23">
        <v>1625844</v>
      </c>
      <c r="E744" s="23">
        <v>2363637</v>
      </c>
      <c r="F744" s="23">
        <v>2109629</v>
      </c>
      <c r="G744" s="23">
        <v>2254562</v>
      </c>
      <c r="H744" s="23">
        <v>1855879</v>
      </c>
    </row>
    <row r="745" spans="1:8" x14ac:dyDescent="0.3">
      <c r="A745" s="22" t="s">
        <v>1253</v>
      </c>
      <c r="B745" s="18" t="s">
        <v>1254</v>
      </c>
      <c r="C745" s="23">
        <v>1055548</v>
      </c>
      <c r="D745" s="23">
        <v>1120401</v>
      </c>
      <c r="E745" s="23">
        <v>1530607</v>
      </c>
      <c r="F745" s="23">
        <v>1093185</v>
      </c>
      <c r="G745" s="23">
        <v>982770</v>
      </c>
      <c r="H745" s="23">
        <v>1002411</v>
      </c>
    </row>
    <row r="746" spans="1:8" x14ac:dyDescent="0.3">
      <c r="A746" s="22" t="s">
        <v>1255</v>
      </c>
      <c r="B746" s="18" t="s">
        <v>1256</v>
      </c>
      <c r="C746" s="23">
        <v>1793282</v>
      </c>
      <c r="D746" s="23">
        <v>1946804</v>
      </c>
      <c r="E746" s="23">
        <v>2452511</v>
      </c>
      <c r="F746" s="23">
        <v>2204949</v>
      </c>
      <c r="G746" s="23">
        <v>1974268</v>
      </c>
      <c r="H746" s="23">
        <v>1683714</v>
      </c>
    </row>
    <row r="747" spans="1:8" x14ac:dyDescent="0.3">
      <c r="A747" s="22" t="s">
        <v>1257</v>
      </c>
      <c r="B747" s="18" t="s">
        <v>1258</v>
      </c>
      <c r="C747" s="23">
        <v>1808767</v>
      </c>
      <c r="D747" s="23">
        <v>1892504</v>
      </c>
      <c r="E747" s="23">
        <v>2298058</v>
      </c>
      <c r="F747" s="23">
        <v>1780689</v>
      </c>
      <c r="G747" s="23">
        <v>1916722</v>
      </c>
      <c r="H747" s="23">
        <v>1840179</v>
      </c>
    </row>
    <row r="748" spans="1:8" x14ac:dyDescent="0.3">
      <c r="A748" s="22" t="s">
        <v>1259</v>
      </c>
      <c r="B748" s="18" t="s">
        <v>1260</v>
      </c>
      <c r="C748" s="23">
        <v>1120183</v>
      </c>
      <c r="D748" s="23">
        <v>1630486</v>
      </c>
      <c r="E748" s="23">
        <v>1594898</v>
      </c>
      <c r="F748" s="23">
        <v>1431092</v>
      </c>
      <c r="G748" s="23">
        <v>1089134</v>
      </c>
      <c r="H748" s="23">
        <v>953048</v>
      </c>
    </row>
    <row r="749" spans="1:8" x14ac:dyDescent="0.3">
      <c r="A749" s="22" t="s">
        <v>1261</v>
      </c>
      <c r="B749" s="18" t="s">
        <v>1262</v>
      </c>
      <c r="C749" s="23">
        <v>1237898</v>
      </c>
      <c r="D749" s="23">
        <v>1517447</v>
      </c>
      <c r="E749" s="23">
        <v>2495942</v>
      </c>
      <c r="F749" s="23">
        <v>1550168</v>
      </c>
      <c r="G749" s="23">
        <v>1547910</v>
      </c>
      <c r="H749" s="23">
        <v>1966012</v>
      </c>
    </row>
    <row r="750" spans="1:8" x14ac:dyDescent="0.3">
      <c r="A750" s="22" t="s">
        <v>1263</v>
      </c>
      <c r="B750" s="18" t="s">
        <v>1264</v>
      </c>
      <c r="C750" s="23">
        <v>1125292</v>
      </c>
      <c r="D750" s="23">
        <v>1509958</v>
      </c>
      <c r="E750" s="23">
        <v>2266174</v>
      </c>
      <c r="F750" s="23">
        <v>1593426</v>
      </c>
      <c r="G750" s="23">
        <v>1582076</v>
      </c>
      <c r="H750" s="23">
        <v>1606287</v>
      </c>
    </row>
    <row r="751" spans="1:8" x14ac:dyDescent="0.3">
      <c r="A751" s="22" t="s">
        <v>1265</v>
      </c>
      <c r="B751" s="18" t="s">
        <v>1266</v>
      </c>
      <c r="C751" s="23">
        <v>1734551</v>
      </c>
      <c r="D751" s="23">
        <v>1785358</v>
      </c>
      <c r="E751" s="23">
        <v>2129192</v>
      </c>
      <c r="F751" s="23">
        <v>2170119</v>
      </c>
      <c r="G751" s="23">
        <v>1780241</v>
      </c>
      <c r="H751" s="23">
        <v>1640070</v>
      </c>
    </row>
    <row r="752" spans="1:8" x14ac:dyDescent="0.3">
      <c r="A752" s="22" t="s">
        <v>1267</v>
      </c>
      <c r="B752" s="18" t="s">
        <v>1268</v>
      </c>
      <c r="C752" s="23">
        <v>1082515</v>
      </c>
      <c r="D752" s="23">
        <v>1297523</v>
      </c>
      <c r="E752" s="23">
        <v>1932261</v>
      </c>
      <c r="F752" s="23">
        <v>1901237</v>
      </c>
      <c r="G752" s="23">
        <v>1631618</v>
      </c>
      <c r="H752" s="23">
        <v>1515404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1414353</v>
      </c>
      <c r="D755" s="23">
        <v>1465366</v>
      </c>
      <c r="E755" s="23">
        <v>1638086</v>
      </c>
      <c r="F755" s="23">
        <v>1472741</v>
      </c>
      <c r="G755" s="23">
        <v>2052014</v>
      </c>
      <c r="H755" s="23">
        <v>1644513</v>
      </c>
    </row>
    <row r="756" spans="1:8" x14ac:dyDescent="0.3">
      <c r="A756" s="22" t="s">
        <v>1271</v>
      </c>
      <c r="B756" s="18" t="s">
        <v>1272</v>
      </c>
      <c r="C756" s="23">
        <v>1028470</v>
      </c>
      <c r="D756" s="23">
        <v>1178246</v>
      </c>
      <c r="E756" s="23">
        <v>1229250</v>
      </c>
      <c r="F756" s="23">
        <v>1310968</v>
      </c>
      <c r="G756" s="23">
        <v>1506243</v>
      </c>
      <c r="H756" s="23">
        <v>1359348</v>
      </c>
    </row>
    <row r="757" spans="1:8" x14ac:dyDescent="0.3">
      <c r="A757" s="22" t="s">
        <v>1273</v>
      </c>
      <c r="B757" s="18" t="s">
        <v>1274</v>
      </c>
      <c r="C757" s="23">
        <v>565064</v>
      </c>
      <c r="D757" s="23">
        <v>634860</v>
      </c>
      <c r="E757" s="23">
        <v>590522</v>
      </c>
      <c r="F757" s="23">
        <v>671596</v>
      </c>
      <c r="G757" s="23">
        <v>708609</v>
      </c>
      <c r="H757" s="23">
        <v>635312</v>
      </c>
    </row>
    <row r="758" spans="1:8" x14ac:dyDescent="0.3">
      <c r="A758" s="22" t="s">
        <v>1275</v>
      </c>
      <c r="B758" s="18" t="s">
        <v>1276</v>
      </c>
      <c r="C758" s="23">
        <v>697401</v>
      </c>
      <c r="D758" s="23">
        <v>773319</v>
      </c>
      <c r="E758" s="23">
        <v>836203</v>
      </c>
      <c r="F758" s="23">
        <v>882534</v>
      </c>
      <c r="G758" s="23">
        <v>1347402</v>
      </c>
      <c r="H758" s="23">
        <v>1477486</v>
      </c>
    </row>
    <row r="759" spans="1:8" x14ac:dyDescent="0.3">
      <c r="A759" s="22" t="s">
        <v>1277</v>
      </c>
      <c r="B759" s="18" t="s">
        <v>1278</v>
      </c>
      <c r="C759" s="23">
        <v>1324651</v>
      </c>
      <c r="D759" s="23">
        <v>1194336</v>
      </c>
      <c r="E759" s="23">
        <v>1618207</v>
      </c>
      <c r="F759" s="23">
        <v>1468867</v>
      </c>
      <c r="G759" s="23">
        <v>1657595</v>
      </c>
      <c r="H759" s="23">
        <v>2230446</v>
      </c>
    </row>
    <row r="760" spans="1:8" x14ac:dyDescent="0.3">
      <c r="A760" s="22" t="s">
        <v>1279</v>
      </c>
      <c r="B760" s="18" t="s">
        <v>1280</v>
      </c>
      <c r="C760" s="23">
        <v>565650</v>
      </c>
      <c r="D760" s="23">
        <v>565161</v>
      </c>
      <c r="E760" s="23">
        <v>603701</v>
      </c>
      <c r="F760" s="23">
        <v>708126</v>
      </c>
      <c r="G760" s="23">
        <v>805352</v>
      </c>
      <c r="H760" s="23">
        <v>744864</v>
      </c>
    </row>
    <row r="761" spans="1:8" x14ac:dyDescent="0.3">
      <c r="A761" s="22" t="s">
        <v>1281</v>
      </c>
      <c r="B761" s="18" t="s">
        <v>1282</v>
      </c>
      <c r="C761" s="23">
        <v>806732</v>
      </c>
      <c r="D761" s="23">
        <v>626642</v>
      </c>
      <c r="E761" s="23">
        <v>695002</v>
      </c>
      <c r="F761" s="23">
        <v>764080</v>
      </c>
      <c r="G761" s="23">
        <v>832566</v>
      </c>
      <c r="H761" s="23">
        <v>773721</v>
      </c>
    </row>
    <row r="762" spans="1:8" x14ac:dyDescent="0.3">
      <c r="A762" s="22" t="s">
        <v>1283</v>
      </c>
      <c r="B762" s="18" t="s">
        <v>1284</v>
      </c>
      <c r="C762" s="23">
        <v>937908</v>
      </c>
      <c r="D762" s="23">
        <v>1158002</v>
      </c>
      <c r="E762" s="23">
        <v>1229641</v>
      </c>
      <c r="F762" s="23">
        <v>1290918</v>
      </c>
      <c r="G762" s="23">
        <v>1849816</v>
      </c>
      <c r="H762" s="23">
        <v>1931351</v>
      </c>
    </row>
    <row r="763" spans="1:8" x14ac:dyDescent="0.3">
      <c r="A763" s="22" t="s">
        <v>1285</v>
      </c>
      <c r="B763" s="18" t="s">
        <v>1286</v>
      </c>
      <c r="C763" s="23">
        <v>477345</v>
      </c>
      <c r="D763" s="23">
        <v>473403</v>
      </c>
      <c r="E763" s="23">
        <v>655847</v>
      </c>
      <c r="F763" s="23">
        <v>624642</v>
      </c>
      <c r="G763" s="23">
        <v>831284</v>
      </c>
      <c r="H763" s="23">
        <v>735948</v>
      </c>
    </row>
    <row r="764" spans="1:8" x14ac:dyDescent="0.3">
      <c r="A764" s="22" t="s">
        <v>1287</v>
      </c>
      <c r="B764" s="18" t="s">
        <v>1288</v>
      </c>
      <c r="C764" s="23">
        <v>659125</v>
      </c>
      <c r="D764" s="23">
        <v>653395</v>
      </c>
      <c r="E764" s="23">
        <v>795402</v>
      </c>
      <c r="F764" s="23">
        <v>859420</v>
      </c>
      <c r="G764" s="23">
        <v>934029</v>
      </c>
      <c r="H764" s="23">
        <v>826195</v>
      </c>
    </row>
    <row r="765" spans="1:8" x14ac:dyDescent="0.3">
      <c r="A765" s="22" t="s">
        <v>1289</v>
      </c>
      <c r="B765" s="18" t="s">
        <v>1290</v>
      </c>
      <c r="C765" s="23">
        <v>848228</v>
      </c>
      <c r="D765" s="23">
        <v>906548</v>
      </c>
      <c r="E765" s="23">
        <v>1045977</v>
      </c>
      <c r="F765" s="23">
        <v>950451</v>
      </c>
      <c r="G765" s="23">
        <v>1146642</v>
      </c>
      <c r="H765" s="23">
        <v>1160183</v>
      </c>
    </row>
    <row r="766" spans="1:8" x14ac:dyDescent="0.3">
      <c r="A766" s="22" t="s">
        <v>1291</v>
      </c>
      <c r="B766" s="18" t="s">
        <v>1292</v>
      </c>
      <c r="C766" s="23">
        <v>557610</v>
      </c>
      <c r="D766" s="23">
        <v>480985</v>
      </c>
      <c r="E766" s="23">
        <v>651542</v>
      </c>
      <c r="F766" s="23">
        <v>633019</v>
      </c>
      <c r="G766" s="23">
        <v>815988</v>
      </c>
      <c r="H766" s="23">
        <v>697387</v>
      </c>
    </row>
    <row r="767" spans="1:8" x14ac:dyDescent="0.3">
      <c r="A767" s="22" t="s">
        <v>1293</v>
      </c>
      <c r="B767" s="18" t="s">
        <v>1294</v>
      </c>
      <c r="C767" s="23">
        <v>748947</v>
      </c>
      <c r="D767" s="23">
        <v>708427</v>
      </c>
      <c r="E767" s="23">
        <v>801017</v>
      </c>
      <c r="F767" s="23">
        <v>908646</v>
      </c>
      <c r="G767" s="23">
        <v>994926</v>
      </c>
      <c r="H767" s="23">
        <v>867565</v>
      </c>
    </row>
    <row r="768" spans="1:8" x14ac:dyDescent="0.3">
      <c r="A768" s="22" t="s">
        <v>1295</v>
      </c>
      <c r="B768" s="18" t="s">
        <v>1296</v>
      </c>
      <c r="C768" s="23">
        <v>659039</v>
      </c>
      <c r="D768" s="23">
        <v>584922</v>
      </c>
      <c r="E768" s="23">
        <v>856079</v>
      </c>
      <c r="F768" s="23">
        <v>989933</v>
      </c>
      <c r="G768" s="23">
        <v>1050711</v>
      </c>
      <c r="H768" s="23">
        <v>1078686</v>
      </c>
    </row>
    <row r="769" spans="1:8" x14ac:dyDescent="0.3">
      <c r="A769" s="22" t="s">
        <v>1297</v>
      </c>
      <c r="B769" s="18" t="s">
        <v>1298</v>
      </c>
      <c r="C769" s="23">
        <v>266461</v>
      </c>
      <c r="D769" s="23">
        <v>227357</v>
      </c>
      <c r="E769" s="23">
        <v>256765</v>
      </c>
      <c r="F769" s="23">
        <v>302925</v>
      </c>
      <c r="G769" s="23">
        <v>502461</v>
      </c>
      <c r="H769" s="23">
        <v>1162549</v>
      </c>
    </row>
    <row r="770" spans="1:8" x14ac:dyDescent="0.3">
      <c r="A770" s="22" t="s">
        <v>1299</v>
      </c>
      <c r="B770" s="18" t="s">
        <v>1300</v>
      </c>
      <c r="C770" s="23">
        <v>391981</v>
      </c>
      <c r="D770" s="23">
        <v>437787</v>
      </c>
      <c r="E770" s="23">
        <v>543363</v>
      </c>
      <c r="F770" s="23">
        <v>867716</v>
      </c>
      <c r="G770" s="23">
        <v>1011251</v>
      </c>
      <c r="H770" s="23">
        <v>1074544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1076964</v>
      </c>
      <c r="D772" s="23">
        <v>1041033</v>
      </c>
      <c r="E772" s="23">
        <v>1132792</v>
      </c>
      <c r="F772" s="23">
        <v>1095594</v>
      </c>
      <c r="G772" s="23">
        <v>1283532</v>
      </c>
      <c r="H772" s="23">
        <v>1232071</v>
      </c>
    </row>
    <row r="773" spans="1:8" x14ac:dyDescent="0.3">
      <c r="A773" s="22" t="s">
        <v>1305</v>
      </c>
      <c r="B773" s="18" t="s">
        <v>1306</v>
      </c>
      <c r="C773" s="23">
        <v>303376</v>
      </c>
      <c r="D773" s="23">
        <v>265636</v>
      </c>
      <c r="E773" s="23">
        <v>273226</v>
      </c>
      <c r="F773" s="23">
        <v>264922</v>
      </c>
      <c r="G773" s="23">
        <v>336275</v>
      </c>
      <c r="H773" s="23">
        <v>346668</v>
      </c>
    </row>
    <row r="774" spans="1:8" x14ac:dyDescent="0.3">
      <c r="A774" s="22" t="s">
        <v>1307</v>
      </c>
      <c r="B774" s="18" t="s">
        <v>1308</v>
      </c>
      <c r="C774" s="23">
        <v>966712</v>
      </c>
      <c r="D774" s="23">
        <v>1083646</v>
      </c>
      <c r="E774" s="23">
        <v>1071458</v>
      </c>
      <c r="F774" s="23">
        <v>984278</v>
      </c>
      <c r="G774" s="23">
        <v>1191696</v>
      </c>
      <c r="H774" s="23">
        <v>1156964</v>
      </c>
    </row>
    <row r="775" spans="1:8" x14ac:dyDescent="0.3">
      <c r="A775" s="22" t="s">
        <v>1309</v>
      </c>
      <c r="B775" s="18" t="s">
        <v>1310</v>
      </c>
      <c r="C775" s="23">
        <v>851496</v>
      </c>
      <c r="D775" s="23">
        <v>1077038</v>
      </c>
      <c r="E775" s="23">
        <v>936797</v>
      </c>
      <c r="F775" s="23">
        <v>879237</v>
      </c>
      <c r="G775" s="23">
        <v>1082209</v>
      </c>
      <c r="H775" s="23">
        <v>1012419</v>
      </c>
    </row>
    <row r="776" spans="1:8" x14ac:dyDescent="0.3">
      <c r="A776" s="22" t="s">
        <v>1311</v>
      </c>
      <c r="B776" s="18" t="s">
        <v>1312</v>
      </c>
      <c r="C776" s="23">
        <v>5350915</v>
      </c>
      <c r="D776" s="23">
        <v>5623887</v>
      </c>
      <c r="E776" s="23">
        <v>5639479</v>
      </c>
      <c r="F776" s="23">
        <v>5293782</v>
      </c>
      <c r="G776" s="23">
        <v>5435111</v>
      </c>
      <c r="H776" s="23">
        <v>4689361</v>
      </c>
    </row>
    <row r="777" spans="1:8" x14ac:dyDescent="0.3">
      <c r="A777" s="22" t="s">
        <v>1313</v>
      </c>
      <c r="B777" s="18" t="s">
        <v>1314</v>
      </c>
      <c r="C777" s="23">
        <v>997242</v>
      </c>
      <c r="D777" s="23">
        <v>1053004</v>
      </c>
      <c r="E777" s="23">
        <v>1064325</v>
      </c>
      <c r="F777" s="23">
        <v>1132621</v>
      </c>
      <c r="G777" s="23">
        <v>1533567</v>
      </c>
      <c r="H777" s="23">
        <v>1547991</v>
      </c>
    </row>
    <row r="778" spans="1:8" x14ac:dyDescent="0.3">
      <c r="A778" s="22" t="s">
        <v>1315</v>
      </c>
      <c r="B778" s="18" t="s">
        <v>1316</v>
      </c>
      <c r="C778" s="23">
        <v>5479316</v>
      </c>
      <c r="D778" s="23">
        <v>5316709</v>
      </c>
      <c r="E778" s="23">
        <v>5537044</v>
      </c>
      <c r="F778" s="23">
        <v>5390682</v>
      </c>
      <c r="G778" s="23">
        <v>6306128</v>
      </c>
      <c r="H778" s="23">
        <v>6043560</v>
      </c>
    </row>
    <row r="779" spans="1:8" x14ac:dyDescent="0.3">
      <c r="A779" s="22" t="s">
        <v>1317</v>
      </c>
      <c r="B779" s="18" t="s">
        <v>1318</v>
      </c>
      <c r="C779" s="23">
        <v>1220389</v>
      </c>
      <c r="D779" s="23">
        <v>1348103</v>
      </c>
      <c r="E779" s="23">
        <v>1274020</v>
      </c>
      <c r="F779" s="23">
        <v>1341101</v>
      </c>
      <c r="G779" s="23">
        <v>1482653</v>
      </c>
      <c r="H779" s="23">
        <v>1354670</v>
      </c>
    </row>
    <row r="780" spans="1:8" x14ac:dyDescent="0.3">
      <c r="A780" s="22" t="s">
        <v>1319</v>
      </c>
      <c r="B780" s="18" t="s">
        <v>1320</v>
      </c>
      <c r="C780" s="23">
        <v>487404</v>
      </c>
      <c r="D780" s="23">
        <v>533518</v>
      </c>
      <c r="E780" s="23">
        <v>579549</v>
      </c>
      <c r="F780" s="23">
        <v>583212</v>
      </c>
      <c r="G780" s="23">
        <v>628874</v>
      </c>
      <c r="H780" s="23">
        <v>590804</v>
      </c>
    </row>
    <row r="781" spans="1:8" x14ac:dyDescent="0.3">
      <c r="A781" s="22" t="s">
        <v>1321</v>
      </c>
      <c r="B781" s="18" t="s">
        <v>1322</v>
      </c>
      <c r="C781" s="23">
        <v>2233873</v>
      </c>
      <c r="D781" s="23">
        <v>2205118</v>
      </c>
      <c r="E781" s="23">
        <v>2643334</v>
      </c>
      <c r="F781" s="23">
        <v>2496194</v>
      </c>
      <c r="G781" s="23">
        <v>2758487</v>
      </c>
      <c r="H781" s="23">
        <v>2825911</v>
      </c>
    </row>
    <row r="782" spans="1:8" x14ac:dyDescent="0.3">
      <c r="A782" s="22" t="s">
        <v>1323</v>
      </c>
      <c r="B782" s="18" t="s">
        <v>1324</v>
      </c>
      <c r="C782" s="23">
        <v>920413</v>
      </c>
      <c r="D782" s="23">
        <v>896379</v>
      </c>
      <c r="E782" s="23">
        <v>732879</v>
      </c>
      <c r="F782" s="23">
        <v>651784</v>
      </c>
      <c r="G782" s="23">
        <v>862586</v>
      </c>
      <c r="H782" s="23">
        <v>912899</v>
      </c>
    </row>
    <row r="783" spans="1:8" x14ac:dyDescent="0.3">
      <c r="A783" s="22" t="s">
        <v>1325</v>
      </c>
      <c r="B783" s="18" t="s">
        <v>1326</v>
      </c>
      <c r="C783" s="23">
        <v>2024084</v>
      </c>
      <c r="D783" s="23">
        <v>1880279</v>
      </c>
      <c r="E783" s="23">
        <v>1752419</v>
      </c>
      <c r="F783" s="23">
        <v>2045659</v>
      </c>
      <c r="G783" s="23">
        <v>2176309</v>
      </c>
      <c r="H783" s="23">
        <v>2483291</v>
      </c>
    </row>
    <row r="784" spans="1:8" x14ac:dyDescent="0.3">
      <c r="A784" s="22" t="s">
        <v>1327</v>
      </c>
      <c r="B784" s="18" t="s">
        <v>1328</v>
      </c>
      <c r="C784" s="23">
        <v>1328947</v>
      </c>
      <c r="D784" s="23">
        <v>1382440</v>
      </c>
      <c r="E784" s="23">
        <v>1647632</v>
      </c>
      <c r="F784" s="23">
        <v>1637057</v>
      </c>
      <c r="G784" s="23">
        <v>2121952</v>
      </c>
      <c r="H784" s="23">
        <v>1939147</v>
      </c>
    </row>
    <row r="785" spans="1:8" x14ac:dyDescent="0.3">
      <c r="A785" s="22" t="s">
        <v>1329</v>
      </c>
      <c r="B785" s="18" t="s">
        <v>1330</v>
      </c>
      <c r="C785" s="23">
        <v>341909</v>
      </c>
      <c r="D785" s="23">
        <v>242562</v>
      </c>
      <c r="E785" s="23">
        <v>283943</v>
      </c>
      <c r="F785" s="23">
        <v>270475</v>
      </c>
      <c r="G785" s="23">
        <v>365656</v>
      </c>
      <c r="H785" s="23">
        <v>351486</v>
      </c>
    </row>
    <row r="786" spans="1:8" x14ac:dyDescent="0.3">
      <c r="A786" s="22" t="s">
        <v>1331</v>
      </c>
      <c r="B786" s="18" t="s">
        <v>1332</v>
      </c>
      <c r="C786" s="23">
        <v>269446</v>
      </c>
      <c r="D786" s="23">
        <v>283394</v>
      </c>
      <c r="E786" s="23">
        <v>346696</v>
      </c>
      <c r="F786" s="23">
        <v>347178</v>
      </c>
      <c r="G786" s="23">
        <v>411068</v>
      </c>
      <c r="H786" s="23">
        <v>409578</v>
      </c>
    </row>
    <row r="787" spans="1:8" x14ac:dyDescent="0.3">
      <c r="A787" s="22" t="s">
        <v>1333</v>
      </c>
      <c r="B787" s="18" t="s">
        <v>1334</v>
      </c>
      <c r="C787" s="23">
        <v>1524474</v>
      </c>
      <c r="D787" s="23">
        <v>1758744</v>
      </c>
      <c r="E787" s="23">
        <v>1691068</v>
      </c>
      <c r="F787" s="23">
        <v>1662040</v>
      </c>
      <c r="G787" s="23">
        <v>1841195</v>
      </c>
      <c r="H787" s="23">
        <v>2372893</v>
      </c>
    </row>
    <row r="788" spans="1:8" x14ac:dyDescent="0.3">
      <c r="A788" s="22" t="s">
        <v>1335</v>
      </c>
      <c r="B788" s="18" t="s">
        <v>1336</v>
      </c>
      <c r="C788" s="23">
        <v>447780</v>
      </c>
      <c r="D788" s="23">
        <v>506979</v>
      </c>
      <c r="E788" s="23">
        <v>749612</v>
      </c>
      <c r="F788" s="23">
        <v>811712</v>
      </c>
      <c r="G788" s="23">
        <v>1268663</v>
      </c>
      <c r="H788" s="23">
        <v>1036626</v>
      </c>
    </row>
    <row r="789" spans="1:8" x14ac:dyDescent="0.3">
      <c r="A789" s="22" t="s">
        <v>1337</v>
      </c>
      <c r="B789" s="18" t="s">
        <v>1338</v>
      </c>
      <c r="C789" s="23">
        <v>455604</v>
      </c>
      <c r="D789" s="23">
        <v>507652</v>
      </c>
      <c r="E789" s="23">
        <v>582907</v>
      </c>
      <c r="F789" s="23">
        <v>628285</v>
      </c>
      <c r="G789" s="23">
        <v>800943</v>
      </c>
      <c r="H789" s="23">
        <v>636388</v>
      </c>
    </row>
    <row r="790" spans="1:8" x14ac:dyDescent="0.3">
      <c r="A790" s="22" t="s">
        <v>1339</v>
      </c>
      <c r="B790" s="18" t="s">
        <v>1340</v>
      </c>
      <c r="C790" s="23">
        <v>810646</v>
      </c>
      <c r="D790" s="23">
        <v>906747</v>
      </c>
      <c r="E790" s="23">
        <v>903910</v>
      </c>
      <c r="F790" s="23">
        <v>1011955</v>
      </c>
      <c r="G790" s="23">
        <v>1230719</v>
      </c>
      <c r="H790" s="23">
        <v>1212398</v>
      </c>
    </row>
    <row r="791" spans="1:8" x14ac:dyDescent="0.3">
      <c r="A791" s="22" t="s">
        <v>1341</v>
      </c>
      <c r="B791" s="18" t="s">
        <v>1342</v>
      </c>
      <c r="C791" s="23">
        <v>4078524</v>
      </c>
      <c r="D791" s="23">
        <v>3603077</v>
      </c>
      <c r="E791" s="23">
        <v>4243097</v>
      </c>
      <c r="F791" s="23">
        <v>3929789</v>
      </c>
      <c r="G791" s="23">
        <v>4681850</v>
      </c>
      <c r="H791" s="23">
        <v>4908465</v>
      </c>
    </row>
    <row r="792" spans="1:8" x14ac:dyDescent="0.3">
      <c r="A792" s="22" t="s">
        <v>1343</v>
      </c>
      <c r="B792" s="18" t="s">
        <v>1344</v>
      </c>
      <c r="C792" s="23">
        <v>0</v>
      </c>
      <c r="D792" s="23">
        <v>0</v>
      </c>
      <c r="E792" s="23">
        <v>0</v>
      </c>
      <c r="F792" s="23">
        <v>0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2817958</v>
      </c>
      <c r="D793" s="23">
        <v>3003342</v>
      </c>
      <c r="E793" s="23">
        <v>3021195</v>
      </c>
      <c r="F793" s="23">
        <v>3368178</v>
      </c>
      <c r="G793" s="23">
        <v>3669825</v>
      </c>
      <c r="H793" s="23">
        <v>3493969</v>
      </c>
    </row>
    <row r="794" spans="1:8" x14ac:dyDescent="0.3">
      <c r="A794" s="22" t="s">
        <v>1347</v>
      </c>
      <c r="B794" s="18" t="s">
        <v>1348</v>
      </c>
      <c r="C794" s="23">
        <v>830643</v>
      </c>
      <c r="D794" s="23">
        <v>920391</v>
      </c>
      <c r="E794" s="23">
        <v>822826</v>
      </c>
      <c r="F794" s="23">
        <v>937913</v>
      </c>
      <c r="G794" s="23">
        <v>1199308</v>
      </c>
      <c r="H794" s="23">
        <v>1168510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1531354</v>
      </c>
      <c r="D797" s="23">
        <v>1704535</v>
      </c>
      <c r="E797" s="23">
        <v>1686500</v>
      </c>
      <c r="F797" s="23">
        <v>1553268</v>
      </c>
      <c r="G797" s="23">
        <v>1766223</v>
      </c>
      <c r="H797" s="23">
        <v>1587266</v>
      </c>
    </row>
    <row r="798" spans="1:8" x14ac:dyDescent="0.3">
      <c r="A798" s="22" t="s">
        <v>1351</v>
      </c>
      <c r="B798" s="18" t="s">
        <v>1352</v>
      </c>
      <c r="C798" s="23">
        <v>1069634</v>
      </c>
      <c r="D798" s="23">
        <v>1001431</v>
      </c>
      <c r="E798" s="23">
        <v>1075034</v>
      </c>
      <c r="F798" s="23">
        <v>1047016</v>
      </c>
      <c r="G798" s="23">
        <v>1139622</v>
      </c>
      <c r="H798" s="23">
        <v>1197315</v>
      </c>
    </row>
    <row r="799" spans="1:8" x14ac:dyDescent="0.3">
      <c r="A799" s="22" t="s">
        <v>1353</v>
      </c>
      <c r="B799" s="18" t="s">
        <v>1354</v>
      </c>
      <c r="C799" s="23">
        <v>270924</v>
      </c>
      <c r="D799" s="23">
        <v>295702</v>
      </c>
      <c r="E799" s="23">
        <v>408156</v>
      </c>
      <c r="F799" s="23">
        <v>359392</v>
      </c>
      <c r="G799" s="23">
        <v>354090</v>
      </c>
      <c r="H799" s="23">
        <v>390207</v>
      </c>
    </row>
    <row r="800" spans="1:8" x14ac:dyDescent="0.3">
      <c r="A800" s="22" t="s">
        <v>1355</v>
      </c>
      <c r="B800" s="18" t="s">
        <v>1356</v>
      </c>
      <c r="C800" s="23">
        <v>1112771</v>
      </c>
      <c r="D800" s="23">
        <v>1054035</v>
      </c>
      <c r="E800" s="23">
        <v>1049299</v>
      </c>
      <c r="F800" s="23">
        <v>1136613</v>
      </c>
      <c r="G800" s="23">
        <v>1065963</v>
      </c>
      <c r="H800" s="23">
        <v>1186210</v>
      </c>
    </row>
    <row r="801" spans="1:8" x14ac:dyDescent="0.3">
      <c r="A801" s="22" t="s">
        <v>1357</v>
      </c>
      <c r="B801" s="18" t="s">
        <v>1358</v>
      </c>
      <c r="C801" s="23">
        <v>1331265</v>
      </c>
      <c r="D801" s="23">
        <v>1511924</v>
      </c>
      <c r="E801" s="23">
        <v>1631594</v>
      </c>
      <c r="F801" s="23">
        <v>1372841</v>
      </c>
      <c r="G801" s="23">
        <v>1320086</v>
      </c>
      <c r="H801" s="23">
        <v>1398895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490269</v>
      </c>
      <c r="D804" s="23">
        <v>531809</v>
      </c>
      <c r="E804" s="23">
        <v>674706</v>
      </c>
      <c r="F804" s="23">
        <v>488483</v>
      </c>
      <c r="G804" s="23">
        <v>534654</v>
      </c>
      <c r="H804" s="23">
        <v>540715</v>
      </c>
    </row>
    <row r="805" spans="1:8" x14ac:dyDescent="0.3">
      <c r="A805" s="22" t="s">
        <v>1361</v>
      </c>
      <c r="B805" s="18" t="s">
        <v>1362</v>
      </c>
      <c r="C805" s="23">
        <v>475476</v>
      </c>
      <c r="D805" s="23">
        <v>639434</v>
      </c>
      <c r="E805" s="23">
        <v>710130</v>
      </c>
      <c r="F805" s="23">
        <v>558411</v>
      </c>
      <c r="G805" s="23">
        <v>636498</v>
      </c>
      <c r="H805" s="23">
        <v>588904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1031671597</v>
      </c>
      <c r="D807" s="23">
        <f t="shared" si="0"/>
        <v>1088462768</v>
      </c>
      <c r="E807" s="23">
        <f t="shared" si="0"/>
        <v>1124394890</v>
      </c>
      <c r="F807" s="23">
        <f t="shared" si="0"/>
        <v>1187723168</v>
      </c>
      <c r="G807" s="23">
        <f>SUM(G6:G805)</f>
        <v>1283872161</v>
      </c>
      <c r="H807" s="23">
        <f>SUM(H6:H805)</f>
        <v>1336118351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P/Wz9I9XgKPWVVnKA09a9iH6bNc7h5FAC59pxTTYFtgl069uDWDfle3e/JZVsG4ZsdexDRtS4NzH8u24syyDQQ==" saltValue="TgfCje3BQbdJC0HgCYownQ==" spinCount="100000" sheet="1" objects="1" scenarios="1"/>
  <mergeCells count="1">
    <mergeCell ref="A1:H1"/>
  </mergeCells>
  <hyperlinks>
    <hyperlink ref="J3" location="Summary!B21" display="Return to Summary Page" xr:uid="{D440E0F1-3A00-4F07-A7DB-1132F9D77032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9F2D8-5B68-41B6-AC23-0E176C75FFC6}">
  <sheetPr codeName="Sheet17">
    <tabColor rgb="FFE0AA0F"/>
    <pageSetUpPr fitToPage="1"/>
  </sheetPr>
  <dimension ref="A1:K815"/>
  <sheetViews>
    <sheetView zoomScale="120" zoomScaleNormal="120" workbookViewId="0">
      <pane xSplit="2" ySplit="3" topLeftCell="C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1384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1584136</v>
      </c>
      <c r="D6" s="23">
        <v>1616809</v>
      </c>
      <c r="E6" s="23">
        <v>1378279</v>
      </c>
      <c r="F6" s="23">
        <v>1484012</v>
      </c>
      <c r="G6" s="23">
        <v>1497592</v>
      </c>
      <c r="H6" s="23">
        <v>1327903</v>
      </c>
    </row>
    <row r="7" spans="1:11" x14ac:dyDescent="0.3">
      <c r="A7" s="22" t="s">
        <v>4</v>
      </c>
      <c r="B7" s="18" t="s">
        <v>5</v>
      </c>
      <c r="C7" s="23">
        <v>46460</v>
      </c>
      <c r="D7" s="23">
        <v>83816</v>
      </c>
      <c r="E7" s="23">
        <v>80565</v>
      </c>
      <c r="F7" s="23">
        <v>95726</v>
      </c>
      <c r="G7" s="23">
        <v>83075</v>
      </c>
      <c r="H7" s="23">
        <v>139113</v>
      </c>
    </row>
    <row r="8" spans="1:11" x14ac:dyDescent="0.3">
      <c r="A8" s="22" t="s">
        <v>6</v>
      </c>
      <c r="B8" s="18" t="s">
        <v>7</v>
      </c>
      <c r="C8" s="23">
        <v>557969</v>
      </c>
      <c r="D8" s="23">
        <v>517520</v>
      </c>
      <c r="E8" s="23">
        <v>284693</v>
      </c>
      <c r="F8" s="23">
        <v>296357</v>
      </c>
      <c r="G8" s="23">
        <v>343449</v>
      </c>
      <c r="H8" s="23">
        <v>378012</v>
      </c>
    </row>
    <row r="9" spans="1:11" x14ac:dyDescent="0.3">
      <c r="A9" s="22" t="s">
        <v>8</v>
      </c>
      <c r="B9" s="18" t="s">
        <v>9</v>
      </c>
      <c r="C9" s="23">
        <v>217276</v>
      </c>
      <c r="D9" s="23">
        <v>265450</v>
      </c>
      <c r="E9" s="23">
        <v>221024</v>
      </c>
      <c r="F9" s="23">
        <v>189676</v>
      </c>
      <c r="G9" s="23">
        <v>199547</v>
      </c>
      <c r="H9" s="23">
        <v>215015</v>
      </c>
    </row>
    <row r="10" spans="1:11" x14ac:dyDescent="0.3">
      <c r="A10" s="22" t="s">
        <v>10</v>
      </c>
      <c r="B10" s="18" t="s">
        <v>11</v>
      </c>
      <c r="C10" s="23">
        <v>171929</v>
      </c>
      <c r="D10" s="23">
        <v>306080</v>
      </c>
      <c r="E10" s="23">
        <v>334752</v>
      </c>
      <c r="F10" s="23">
        <v>396280</v>
      </c>
      <c r="G10" s="23">
        <v>0</v>
      </c>
      <c r="H10" s="23">
        <v>699273</v>
      </c>
    </row>
    <row r="11" spans="1:11" x14ac:dyDescent="0.3">
      <c r="A11" s="22" t="s">
        <v>12</v>
      </c>
      <c r="B11" s="18" t="s">
        <v>13</v>
      </c>
      <c r="C11" s="23">
        <v>339211</v>
      </c>
      <c r="D11" s="23">
        <v>349969</v>
      </c>
      <c r="E11" s="23">
        <v>348510</v>
      </c>
      <c r="F11" s="23">
        <v>330497</v>
      </c>
      <c r="G11" s="23">
        <v>494155</v>
      </c>
      <c r="H11" s="23">
        <v>482432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51006</v>
      </c>
      <c r="D13" s="23">
        <v>65479</v>
      </c>
      <c r="E13" s="23">
        <v>69797</v>
      </c>
      <c r="F13" s="23">
        <v>66216</v>
      </c>
      <c r="G13" s="23">
        <v>85001</v>
      </c>
      <c r="H13" s="23">
        <v>82437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588436</v>
      </c>
      <c r="D15" s="23">
        <v>618296</v>
      </c>
      <c r="E15" s="23">
        <v>449389</v>
      </c>
      <c r="F15" s="23">
        <v>292851</v>
      </c>
      <c r="G15" s="23">
        <v>436695</v>
      </c>
      <c r="H15" s="23">
        <v>377745</v>
      </c>
    </row>
    <row r="16" spans="1:11" x14ac:dyDescent="0.3">
      <c r="A16" s="22" t="s">
        <v>19</v>
      </c>
      <c r="B16" s="18" t="s">
        <v>20</v>
      </c>
      <c r="C16" s="23">
        <v>24378</v>
      </c>
      <c r="D16" s="23">
        <v>1855</v>
      </c>
      <c r="E16" s="23">
        <v>8652</v>
      </c>
      <c r="F16" s="23">
        <v>5737</v>
      </c>
      <c r="G16" s="23">
        <v>2742</v>
      </c>
      <c r="H16" s="23">
        <v>18258</v>
      </c>
    </row>
    <row r="17" spans="1:8" x14ac:dyDescent="0.3">
      <c r="A17" s="22" t="s">
        <v>21</v>
      </c>
      <c r="B17" s="18" t="s">
        <v>22</v>
      </c>
      <c r="C17" s="23">
        <v>580225</v>
      </c>
      <c r="D17" s="23">
        <v>647639</v>
      </c>
      <c r="E17" s="23">
        <v>564683</v>
      </c>
      <c r="F17" s="23">
        <v>831738</v>
      </c>
      <c r="G17" s="23">
        <v>822191</v>
      </c>
      <c r="H17" s="23">
        <v>647738</v>
      </c>
    </row>
    <row r="18" spans="1:8" x14ac:dyDescent="0.3">
      <c r="A18" s="22" t="s">
        <v>23</v>
      </c>
      <c r="B18" s="18" t="s">
        <v>24</v>
      </c>
      <c r="C18" s="23">
        <v>160920</v>
      </c>
      <c r="D18" s="23">
        <v>101556</v>
      </c>
      <c r="E18" s="23">
        <v>242762</v>
      </c>
      <c r="F18" s="23">
        <v>209102</v>
      </c>
      <c r="G18" s="23">
        <v>259656</v>
      </c>
      <c r="H18" s="23">
        <v>192886</v>
      </c>
    </row>
    <row r="19" spans="1:8" x14ac:dyDescent="0.3">
      <c r="A19" s="22" t="s">
        <v>25</v>
      </c>
      <c r="B19" s="18" t="s">
        <v>26</v>
      </c>
      <c r="C19" s="23">
        <v>728974</v>
      </c>
      <c r="D19" s="23">
        <v>824797</v>
      </c>
      <c r="E19" s="23">
        <v>862050</v>
      </c>
      <c r="F19" s="23">
        <v>823662</v>
      </c>
      <c r="G19" s="23">
        <v>950812</v>
      </c>
      <c r="H19" s="23">
        <v>986071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125298</v>
      </c>
      <c r="D22" s="23">
        <v>145436</v>
      </c>
      <c r="E22" s="23">
        <v>95360</v>
      </c>
      <c r="F22" s="23">
        <v>223375</v>
      </c>
      <c r="G22" s="23">
        <v>243797</v>
      </c>
      <c r="H22" s="23">
        <v>118070</v>
      </c>
    </row>
    <row r="23" spans="1:8" x14ac:dyDescent="0.3">
      <c r="A23" s="22" t="s">
        <v>29</v>
      </c>
      <c r="B23" s="18" t="s">
        <v>30</v>
      </c>
      <c r="C23" s="23">
        <v>13796</v>
      </c>
      <c r="D23" s="23">
        <v>9932</v>
      </c>
      <c r="E23" s="23">
        <v>25680</v>
      </c>
      <c r="F23" s="23">
        <v>34163</v>
      </c>
      <c r="G23" s="23">
        <v>4246</v>
      </c>
      <c r="H23" s="23">
        <v>57843</v>
      </c>
    </row>
    <row r="24" spans="1:8" x14ac:dyDescent="0.3">
      <c r="A24" s="22" t="s">
        <v>31</v>
      </c>
      <c r="B24" s="18" t="s">
        <v>32</v>
      </c>
      <c r="C24" s="23">
        <v>62287</v>
      </c>
      <c r="D24" s="23">
        <v>66627</v>
      </c>
      <c r="E24" s="23">
        <v>180796</v>
      </c>
      <c r="F24" s="23">
        <v>36299</v>
      </c>
      <c r="G24" s="23">
        <v>70205</v>
      </c>
      <c r="H24" s="23">
        <v>62029</v>
      </c>
    </row>
    <row r="25" spans="1:8" x14ac:dyDescent="0.3">
      <c r="A25" s="22" t="s">
        <v>33</v>
      </c>
      <c r="B25" s="18" t="s">
        <v>34</v>
      </c>
      <c r="C25" s="23">
        <v>173531</v>
      </c>
      <c r="D25" s="23">
        <v>89103</v>
      </c>
      <c r="E25" s="23">
        <v>78150</v>
      </c>
      <c r="F25" s="23">
        <v>71913</v>
      </c>
      <c r="G25" s="23">
        <v>36143</v>
      </c>
      <c r="H25" s="23">
        <v>20377</v>
      </c>
    </row>
    <row r="26" spans="1:8" x14ac:dyDescent="0.3">
      <c r="A26" s="22" t="s">
        <v>35</v>
      </c>
      <c r="B26" s="18" t="s">
        <v>36</v>
      </c>
      <c r="C26" s="23">
        <v>31540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105141</v>
      </c>
      <c r="D27" s="23">
        <v>112676</v>
      </c>
      <c r="E27" s="23">
        <v>208267</v>
      </c>
      <c r="F27" s="23">
        <v>180218</v>
      </c>
      <c r="G27" s="23">
        <v>183784</v>
      </c>
      <c r="H27" s="23">
        <v>226237</v>
      </c>
    </row>
    <row r="28" spans="1:8" x14ac:dyDescent="0.3">
      <c r="A28" s="22" t="s">
        <v>39</v>
      </c>
      <c r="B28" s="18" t="s">
        <v>40</v>
      </c>
      <c r="C28" s="23">
        <v>284653</v>
      </c>
      <c r="D28" s="23">
        <v>249599</v>
      </c>
      <c r="E28" s="23">
        <v>256052</v>
      </c>
      <c r="F28" s="23">
        <v>240473</v>
      </c>
      <c r="G28" s="23">
        <v>172987</v>
      </c>
      <c r="H28" s="23">
        <v>31340</v>
      </c>
    </row>
    <row r="29" spans="1:8" x14ac:dyDescent="0.3">
      <c r="A29" s="22" t="s">
        <v>41</v>
      </c>
      <c r="B29" s="18" t="s">
        <v>42</v>
      </c>
      <c r="C29" s="23">
        <v>38507</v>
      </c>
      <c r="D29" s="23">
        <v>26341</v>
      </c>
      <c r="E29" s="23">
        <v>0</v>
      </c>
      <c r="F29" s="23">
        <v>27119</v>
      </c>
      <c r="G29" s="23">
        <v>15686</v>
      </c>
      <c r="H29" s="23">
        <v>6923</v>
      </c>
    </row>
    <row r="30" spans="1:8" x14ac:dyDescent="0.3">
      <c r="A30" s="22" t="s">
        <v>43</v>
      </c>
      <c r="B30" s="18" t="s">
        <v>44</v>
      </c>
      <c r="C30" s="23">
        <v>99133</v>
      </c>
      <c r="D30" s="23">
        <v>115962</v>
      </c>
      <c r="E30" s="23">
        <v>116603</v>
      </c>
      <c r="F30" s="23">
        <v>137317</v>
      </c>
      <c r="G30" s="23">
        <v>131831</v>
      </c>
      <c r="H30" s="23">
        <v>201104</v>
      </c>
    </row>
    <row r="31" spans="1:8" x14ac:dyDescent="0.3">
      <c r="A31" s="22" t="s">
        <v>45</v>
      </c>
      <c r="B31" s="18" t="s">
        <v>46</v>
      </c>
      <c r="C31" s="23">
        <v>141744</v>
      </c>
      <c r="D31" s="23">
        <v>101848</v>
      </c>
      <c r="E31" s="23">
        <v>30560</v>
      </c>
      <c r="F31" s="23">
        <v>50277</v>
      </c>
      <c r="G31" s="23">
        <v>52682</v>
      </c>
      <c r="H31" s="23">
        <v>131204</v>
      </c>
    </row>
    <row r="32" spans="1:8" x14ac:dyDescent="0.3">
      <c r="A32" s="22" t="s">
        <v>47</v>
      </c>
      <c r="B32" s="18" t="s">
        <v>48</v>
      </c>
      <c r="C32" s="23">
        <v>378960</v>
      </c>
      <c r="D32" s="23">
        <v>573067</v>
      </c>
      <c r="E32" s="23">
        <v>428550</v>
      </c>
      <c r="F32" s="23">
        <v>330709</v>
      </c>
      <c r="G32" s="23">
        <v>536797</v>
      </c>
      <c r="H32" s="23">
        <v>461181</v>
      </c>
    </row>
    <row r="33" spans="1:8" x14ac:dyDescent="0.3">
      <c r="A33" s="22" t="s">
        <v>49</v>
      </c>
      <c r="B33" s="18" t="s">
        <v>50</v>
      </c>
      <c r="C33" s="23">
        <v>383489</v>
      </c>
      <c r="D33" s="23">
        <v>329350</v>
      </c>
      <c r="E33" s="23">
        <v>287449</v>
      </c>
      <c r="F33" s="23">
        <v>250827</v>
      </c>
      <c r="G33" s="23">
        <v>366531</v>
      </c>
      <c r="H33" s="23">
        <v>261427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294004</v>
      </c>
      <c r="D36" s="23">
        <v>249085</v>
      </c>
      <c r="E36" s="23">
        <v>261272</v>
      </c>
      <c r="F36" s="23">
        <v>196288</v>
      </c>
      <c r="G36" s="23">
        <v>191826</v>
      </c>
      <c r="H36" s="23">
        <v>245571</v>
      </c>
    </row>
    <row r="37" spans="1:8" x14ac:dyDescent="0.3">
      <c r="A37" s="22" t="s">
        <v>53</v>
      </c>
      <c r="B37" s="18" t="s">
        <v>54</v>
      </c>
      <c r="C37" s="23">
        <v>1059785</v>
      </c>
      <c r="D37" s="23">
        <v>1387707</v>
      </c>
      <c r="E37" s="23">
        <v>1403618</v>
      </c>
      <c r="F37" s="23">
        <v>613194</v>
      </c>
      <c r="G37" s="23">
        <v>1226855</v>
      </c>
      <c r="H37" s="23">
        <v>915833</v>
      </c>
    </row>
    <row r="38" spans="1:8" x14ac:dyDescent="0.3">
      <c r="A38" s="22" t="s">
        <v>55</v>
      </c>
      <c r="B38" s="18" t="s">
        <v>56</v>
      </c>
      <c r="C38" s="23">
        <v>428307</v>
      </c>
      <c r="D38" s="23">
        <v>246485</v>
      </c>
      <c r="E38" s="23">
        <v>252642</v>
      </c>
      <c r="F38" s="23">
        <v>293974</v>
      </c>
      <c r="G38" s="23">
        <v>214823</v>
      </c>
      <c r="H38" s="23">
        <v>324708</v>
      </c>
    </row>
    <row r="39" spans="1:8" x14ac:dyDescent="0.3">
      <c r="A39" s="22" t="s">
        <v>57</v>
      </c>
      <c r="B39" s="18" t="s">
        <v>58</v>
      </c>
      <c r="C39" s="23">
        <v>90818</v>
      </c>
      <c r="D39" s="23">
        <v>64659</v>
      </c>
      <c r="E39" s="23">
        <v>92120</v>
      </c>
      <c r="F39" s="23">
        <v>124907</v>
      </c>
      <c r="G39" s="23">
        <v>152674</v>
      </c>
      <c r="H39" s="23">
        <v>234225</v>
      </c>
    </row>
    <row r="40" spans="1:8" x14ac:dyDescent="0.3">
      <c r="A40" s="22" t="s">
        <v>59</v>
      </c>
      <c r="B40" s="18" t="s">
        <v>60</v>
      </c>
      <c r="C40" s="23">
        <v>346817</v>
      </c>
      <c r="D40" s="23">
        <v>411804</v>
      </c>
      <c r="E40" s="23">
        <v>511884</v>
      </c>
      <c r="F40" s="23">
        <v>467112</v>
      </c>
      <c r="G40" s="23">
        <v>620357</v>
      </c>
      <c r="H40" s="23">
        <v>839992</v>
      </c>
    </row>
    <row r="41" spans="1:8" x14ac:dyDescent="0.3">
      <c r="A41" s="22" t="s">
        <v>61</v>
      </c>
      <c r="B41" s="18" t="s">
        <v>62</v>
      </c>
      <c r="C41" s="23">
        <v>989266</v>
      </c>
      <c r="D41" s="23">
        <v>928276</v>
      </c>
      <c r="E41" s="23">
        <v>858101</v>
      </c>
      <c r="F41" s="23">
        <v>1368913</v>
      </c>
      <c r="G41" s="23">
        <v>1312294</v>
      </c>
      <c r="H41" s="23">
        <v>1408373</v>
      </c>
    </row>
    <row r="42" spans="1:8" x14ac:dyDescent="0.3">
      <c r="A42" s="22" t="s">
        <v>63</v>
      </c>
      <c r="B42" s="18" t="s">
        <v>64</v>
      </c>
      <c r="C42" s="23">
        <v>61183</v>
      </c>
      <c r="D42" s="23">
        <v>30818</v>
      </c>
      <c r="E42" s="23">
        <v>30288</v>
      </c>
      <c r="F42" s="23">
        <v>45727</v>
      </c>
      <c r="G42" s="23">
        <v>70740</v>
      </c>
      <c r="H42" s="23">
        <v>38406</v>
      </c>
    </row>
    <row r="43" spans="1:8" x14ac:dyDescent="0.3">
      <c r="A43" s="22" t="s">
        <v>65</v>
      </c>
      <c r="B43" s="18" t="s">
        <v>66</v>
      </c>
      <c r="C43" s="23">
        <v>360349</v>
      </c>
      <c r="D43" s="23">
        <v>426188</v>
      </c>
      <c r="E43" s="23">
        <v>519629</v>
      </c>
      <c r="F43" s="23">
        <v>221025</v>
      </c>
      <c r="G43" s="23">
        <v>517122</v>
      </c>
      <c r="H43" s="23">
        <v>446877</v>
      </c>
    </row>
    <row r="44" spans="1:8" x14ac:dyDescent="0.3">
      <c r="A44" s="22" t="s">
        <v>67</v>
      </c>
      <c r="B44" s="18" t="s">
        <v>68</v>
      </c>
      <c r="C44" s="23">
        <v>1275609</v>
      </c>
      <c r="D44" s="23">
        <v>1228972</v>
      </c>
      <c r="E44" s="23">
        <v>1056185</v>
      </c>
      <c r="F44" s="23">
        <v>1145589</v>
      </c>
      <c r="G44" s="23">
        <v>938845</v>
      </c>
      <c r="H44" s="23">
        <v>1214458</v>
      </c>
    </row>
    <row r="45" spans="1:8" x14ac:dyDescent="0.3">
      <c r="A45" s="22" t="s">
        <v>69</v>
      </c>
      <c r="B45" s="18" t="s">
        <v>70</v>
      </c>
      <c r="C45" s="23">
        <v>563009</v>
      </c>
      <c r="D45" s="23">
        <v>647846</v>
      </c>
      <c r="E45" s="23">
        <v>688349</v>
      </c>
      <c r="F45" s="23">
        <v>660202</v>
      </c>
      <c r="G45" s="23">
        <v>893146</v>
      </c>
      <c r="H45" s="23">
        <v>569650</v>
      </c>
    </row>
    <row r="46" spans="1:8" x14ac:dyDescent="0.3">
      <c r="A46" s="22" t="s">
        <v>71</v>
      </c>
      <c r="B46" s="18" t="s">
        <v>72</v>
      </c>
      <c r="C46" s="23">
        <v>1406871</v>
      </c>
      <c r="D46" s="23">
        <v>1475298</v>
      </c>
      <c r="E46" s="23">
        <v>1230972</v>
      </c>
      <c r="F46" s="23">
        <v>967374</v>
      </c>
      <c r="G46" s="23">
        <v>1468914</v>
      </c>
      <c r="H46" s="23">
        <v>1711444</v>
      </c>
    </row>
    <row r="47" spans="1:8" x14ac:dyDescent="0.3">
      <c r="A47" s="22" t="s">
        <v>73</v>
      </c>
      <c r="B47" s="18" t="s">
        <v>74</v>
      </c>
      <c r="C47" s="23">
        <v>317588</v>
      </c>
      <c r="D47" s="23">
        <v>322032</v>
      </c>
      <c r="E47" s="23">
        <v>333964</v>
      </c>
      <c r="F47" s="23">
        <v>300618</v>
      </c>
      <c r="G47" s="23">
        <v>427975</v>
      </c>
      <c r="H47" s="23">
        <v>396921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2926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417953</v>
      </c>
      <c r="D51" s="23">
        <v>389013</v>
      </c>
      <c r="E51" s="23">
        <v>381536</v>
      </c>
      <c r="F51" s="23">
        <v>486397</v>
      </c>
      <c r="G51" s="23">
        <v>451218</v>
      </c>
      <c r="H51" s="23">
        <v>294736</v>
      </c>
    </row>
    <row r="52" spans="1:8" x14ac:dyDescent="0.3">
      <c r="A52" s="22" t="s">
        <v>79</v>
      </c>
      <c r="B52" s="18" t="s">
        <v>80</v>
      </c>
      <c r="C52" s="23">
        <v>23530</v>
      </c>
      <c r="D52" s="23">
        <v>36773</v>
      </c>
      <c r="E52" s="23">
        <v>45485</v>
      </c>
      <c r="F52" s="23">
        <v>39484</v>
      </c>
      <c r="G52" s="23">
        <v>43510</v>
      </c>
      <c r="H52" s="23">
        <v>61370</v>
      </c>
    </row>
    <row r="53" spans="1:8" x14ac:dyDescent="0.3">
      <c r="A53" s="22" t="s">
        <v>81</v>
      </c>
      <c r="B53" s="18" t="s">
        <v>82</v>
      </c>
      <c r="C53" s="23">
        <v>258716</v>
      </c>
      <c r="D53" s="23">
        <v>241818</v>
      </c>
      <c r="E53" s="23">
        <v>212595</v>
      </c>
      <c r="F53" s="23">
        <v>234464</v>
      </c>
      <c r="G53" s="23">
        <v>270847</v>
      </c>
      <c r="H53" s="23">
        <v>346861</v>
      </c>
    </row>
    <row r="54" spans="1:8" x14ac:dyDescent="0.3">
      <c r="A54" s="22" t="s">
        <v>83</v>
      </c>
      <c r="B54" s="18" t="s">
        <v>84</v>
      </c>
      <c r="C54" s="23">
        <v>59185</v>
      </c>
      <c r="D54" s="23">
        <v>105849</v>
      </c>
      <c r="E54" s="23">
        <v>85128</v>
      </c>
      <c r="F54" s="23">
        <v>121770</v>
      </c>
      <c r="G54" s="23">
        <v>127164</v>
      </c>
      <c r="H54" s="23">
        <v>236508</v>
      </c>
    </row>
    <row r="55" spans="1:8" x14ac:dyDescent="0.3">
      <c r="A55" s="22" t="s">
        <v>85</v>
      </c>
      <c r="B55" s="18" t="s">
        <v>86</v>
      </c>
      <c r="C55" s="23">
        <v>236279</v>
      </c>
      <c r="D55" s="23">
        <v>173818</v>
      </c>
      <c r="E55" s="23">
        <v>335803</v>
      </c>
      <c r="F55" s="23">
        <v>380122</v>
      </c>
      <c r="G55" s="23">
        <v>516882</v>
      </c>
      <c r="H55" s="23">
        <v>730313</v>
      </c>
    </row>
    <row r="56" spans="1:8" x14ac:dyDescent="0.3">
      <c r="A56" s="22" t="s">
        <v>87</v>
      </c>
      <c r="B56" s="18" t="s">
        <v>88</v>
      </c>
      <c r="C56" s="23">
        <v>802268</v>
      </c>
      <c r="D56" s="23">
        <v>554618</v>
      </c>
      <c r="E56" s="23">
        <v>653451</v>
      </c>
      <c r="F56" s="23">
        <v>756502</v>
      </c>
      <c r="G56" s="23">
        <v>840333</v>
      </c>
      <c r="H56" s="23">
        <v>721411</v>
      </c>
    </row>
    <row r="57" spans="1:8" x14ac:dyDescent="0.3">
      <c r="A57" s="22" t="s">
        <v>89</v>
      </c>
      <c r="B57" s="18" t="s">
        <v>90</v>
      </c>
      <c r="C57" s="23">
        <v>221514</v>
      </c>
      <c r="D57" s="23">
        <v>208032</v>
      </c>
      <c r="E57" s="23">
        <v>152642</v>
      </c>
      <c r="F57" s="23">
        <v>407344</v>
      </c>
      <c r="G57" s="23">
        <v>631797</v>
      </c>
      <c r="H57" s="23">
        <v>635306</v>
      </c>
    </row>
    <row r="58" spans="1:8" x14ac:dyDescent="0.3">
      <c r="A58" s="22" t="s">
        <v>91</v>
      </c>
      <c r="B58" s="18" t="s">
        <v>92</v>
      </c>
      <c r="C58" s="23">
        <v>169638</v>
      </c>
      <c r="D58" s="23">
        <v>135936</v>
      </c>
      <c r="E58" s="23">
        <v>138121</v>
      </c>
      <c r="F58" s="23">
        <v>142245</v>
      </c>
      <c r="G58" s="23">
        <v>106515</v>
      </c>
      <c r="H58" s="23">
        <v>107579</v>
      </c>
    </row>
    <row r="59" spans="1:8" x14ac:dyDescent="0.3">
      <c r="A59" s="22" t="s">
        <v>93</v>
      </c>
      <c r="B59" s="18" t="s">
        <v>94</v>
      </c>
      <c r="C59" s="23">
        <v>147156</v>
      </c>
      <c r="D59" s="23">
        <v>214257</v>
      </c>
      <c r="E59" s="23">
        <v>236774</v>
      </c>
      <c r="F59" s="23">
        <v>283470</v>
      </c>
      <c r="G59" s="23">
        <v>247016</v>
      </c>
      <c r="H59" s="23">
        <v>293081</v>
      </c>
    </row>
    <row r="60" spans="1:8" x14ac:dyDescent="0.3">
      <c r="A60" s="22" t="s">
        <v>95</v>
      </c>
      <c r="B60" s="18" t="s">
        <v>96</v>
      </c>
      <c r="C60" s="23">
        <v>679840</v>
      </c>
      <c r="D60" s="23">
        <v>252359</v>
      </c>
      <c r="E60" s="23">
        <v>337332</v>
      </c>
      <c r="F60" s="23">
        <v>724086</v>
      </c>
      <c r="G60" s="23">
        <v>480816</v>
      </c>
      <c r="H60" s="23">
        <v>4964153</v>
      </c>
    </row>
    <row r="61" spans="1:8" x14ac:dyDescent="0.3">
      <c r="A61" s="22" t="s">
        <v>97</v>
      </c>
      <c r="B61" s="18" t="s">
        <v>98</v>
      </c>
      <c r="C61" s="23">
        <v>873894</v>
      </c>
      <c r="D61" s="23">
        <v>551175</v>
      </c>
      <c r="E61" s="23">
        <v>447953</v>
      </c>
      <c r="F61" s="23">
        <v>455394</v>
      </c>
      <c r="G61" s="23">
        <v>569331</v>
      </c>
      <c r="H61" s="23">
        <v>720717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1286250</v>
      </c>
      <c r="D64" s="23">
        <v>1323711</v>
      </c>
      <c r="E64" s="23">
        <v>849291</v>
      </c>
      <c r="F64" s="23">
        <v>1140610</v>
      </c>
      <c r="G64" s="23">
        <v>1458926</v>
      </c>
      <c r="H64" s="23">
        <v>1303925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109884</v>
      </c>
      <c r="E65" s="23">
        <v>51284</v>
      </c>
      <c r="F65" s="23">
        <v>121877</v>
      </c>
      <c r="G65" s="23">
        <v>173613</v>
      </c>
      <c r="H65" s="23">
        <v>50586</v>
      </c>
    </row>
    <row r="66" spans="1:8" x14ac:dyDescent="0.3">
      <c r="A66" s="22" t="s">
        <v>103</v>
      </c>
      <c r="B66" s="18" t="s">
        <v>104</v>
      </c>
      <c r="C66" s="23">
        <v>226724</v>
      </c>
      <c r="D66" s="23">
        <v>234468</v>
      </c>
      <c r="E66" s="23">
        <v>178392</v>
      </c>
      <c r="F66" s="23">
        <v>354341</v>
      </c>
      <c r="G66" s="23">
        <v>275021</v>
      </c>
      <c r="H66" s="23">
        <v>233189</v>
      </c>
    </row>
    <row r="67" spans="1:8" x14ac:dyDescent="0.3">
      <c r="A67" s="22" t="s">
        <v>105</v>
      </c>
      <c r="B67" s="18" t="s">
        <v>106</v>
      </c>
      <c r="C67" s="23">
        <v>127036</v>
      </c>
      <c r="D67" s="23">
        <v>157482</v>
      </c>
      <c r="E67" s="23">
        <v>121625</v>
      </c>
      <c r="F67" s="23">
        <v>101092</v>
      </c>
      <c r="G67" s="23">
        <v>118083</v>
      </c>
      <c r="H67" s="23">
        <v>129201</v>
      </c>
    </row>
    <row r="68" spans="1:8" x14ac:dyDescent="0.3">
      <c r="A68" s="22" t="s">
        <v>107</v>
      </c>
      <c r="B68" s="18" t="s">
        <v>108</v>
      </c>
      <c r="C68" s="23">
        <v>193898</v>
      </c>
      <c r="D68" s="23">
        <v>95133</v>
      </c>
      <c r="E68" s="23">
        <v>200825</v>
      </c>
      <c r="F68" s="23">
        <v>150140</v>
      </c>
      <c r="G68" s="23">
        <v>153192</v>
      </c>
      <c r="H68" s="23">
        <v>229809</v>
      </c>
    </row>
    <row r="69" spans="1:8" x14ac:dyDescent="0.3">
      <c r="A69" s="22" t="s">
        <v>109</v>
      </c>
      <c r="B69" s="18" t="s">
        <v>110</v>
      </c>
      <c r="C69" s="23">
        <v>125053</v>
      </c>
      <c r="D69" s="23">
        <v>170480</v>
      </c>
      <c r="E69" s="23">
        <v>210576</v>
      </c>
      <c r="F69" s="23">
        <v>167506</v>
      </c>
      <c r="G69" s="23">
        <v>237314</v>
      </c>
      <c r="H69" s="23">
        <v>172138</v>
      </c>
    </row>
    <row r="70" spans="1:8" x14ac:dyDescent="0.3">
      <c r="A70" s="22" t="s">
        <v>111</v>
      </c>
      <c r="B70" s="18" t="s">
        <v>112</v>
      </c>
      <c r="C70" s="23">
        <v>78260</v>
      </c>
      <c r="D70" s="23">
        <v>124296</v>
      </c>
      <c r="E70" s="23">
        <v>84655</v>
      </c>
      <c r="F70" s="23">
        <v>47373</v>
      </c>
      <c r="G70" s="23">
        <v>14064</v>
      </c>
      <c r="H70" s="23">
        <v>54047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296712</v>
      </c>
      <c r="D73" s="23">
        <v>278680</v>
      </c>
      <c r="E73" s="23">
        <v>335162</v>
      </c>
      <c r="F73" s="23">
        <v>340699</v>
      </c>
      <c r="G73" s="23">
        <v>460155</v>
      </c>
      <c r="H73" s="23">
        <v>450934</v>
      </c>
    </row>
    <row r="74" spans="1:8" x14ac:dyDescent="0.3">
      <c r="A74" s="22" t="s">
        <v>115</v>
      </c>
      <c r="B74" s="18" t="s">
        <v>116</v>
      </c>
      <c r="C74" s="23">
        <v>153518</v>
      </c>
      <c r="D74" s="23">
        <v>232368</v>
      </c>
      <c r="E74" s="23">
        <v>434336</v>
      </c>
      <c r="F74" s="23">
        <v>450438</v>
      </c>
      <c r="G74" s="23">
        <v>342090</v>
      </c>
      <c r="H74" s="23">
        <v>385996</v>
      </c>
    </row>
    <row r="75" spans="1:8" x14ac:dyDescent="0.3">
      <c r="A75" s="22" t="s">
        <v>117</v>
      </c>
      <c r="B75" s="18" t="s">
        <v>118</v>
      </c>
      <c r="C75" s="23">
        <v>421563</v>
      </c>
      <c r="D75" s="23">
        <v>502070</v>
      </c>
      <c r="E75" s="23">
        <v>442804</v>
      </c>
      <c r="F75" s="23">
        <v>431474</v>
      </c>
      <c r="G75" s="23">
        <v>498776</v>
      </c>
      <c r="H75" s="23">
        <v>577783</v>
      </c>
    </row>
    <row r="76" spans="1:8" x14ac:dyDescent="0.3">
      <c r="A76" s="22" t="s">
        <v>119</v>
      </c>
      <c r="B76" s="18" t="s">
        <v>120</v>
      </c>
      <c r="C76" s="23">
        <v>96688</v>
      </c>
      <c r="D76" s="23">
        <v>52484</v>
      </c>
      <c r="E76" s="23">
        <v>70872</v>
      </c>
      <c r="F76" s="23">
        <v>101459</v>
      </c>
      <c r="G76" s="23">
        <v>21714</v>
      </c>
      <c r="H76" s="23">
        <v>74848</v>
      </c>
    </row>
    <row r="77" spans="1:8" x14ac:dyDescent="0.3">
      <c r="A77" s="22" t="s">
        <v>121</v>
      </c>
      <c r="B77" s="18" t="s">
        <v>122</v>
      </c>
      <c r="C77" s="23">
        <v>237960</v>
      </c>
      <c r="D77" s="23">
        <v>97864</v>
      </c>
      <c r="E77" s="23">
        <v>265910</v>
      </c>
      <c r="F77" s="23">
        <v>210187</v>
      </c>
      <c r="G77" s="23">
        <v>200512</v>
      </c>
      <c r="H77" s="23">
        <v>208909</v>
      </c>
    </row>
    <row r="78" spans="1:8" x14ac:dyDescent="0.3">
      <c r="A78" s="22" t="s">
        <v>123</v>
      </c>
      <c r="B78" s="18" t="s">
        <v>124</v>
      </c>
      <c r="C78" s="23">
        <v>51411</v>
      </c>
      <c r="D78" s="23">
        <v>96327</v>
      </c>
      <c r="E78" s="23">
        <v>100528</v>
      </c>
      <c r="F78" s="23">
        <v>164061</v>
      </c>
      <c r="G78" s="23">
        <v>194257</v>
      </c>
      <c r="H78" s="23">
        <v>147502</v>
      </c>
    </row>
    <row r="79" spans="1:8" x14ac:dyDescent="0.3">
      <c r="A79" s="22" t="s">
        <v>125</v>
      </c>
      <c r="B79" s="18" t="s">
        <v>126</v>
      </c>
      <c r="C79" s="23">
        <v>767953</v>
      </c>
      <c r="D79" s="23">
        <v>1105643</v>
      </c>
      <c r="E79" s="23">
        <v>872269</v>
      </c>
      <c r="F79" s="23">
        <v>960169</v>
      </c>
      <c r="G79" s="23">
        <v>834403</v>
      </c>
      <c r="H79" s="23">
        <v>1275923</v>
      </c>
    </row>
    <row r="80" spans="1:8" x14ac:dyDescent="0.3">
      <c r="A80" s="22" t="s">
        <v>127</v>
      </c>
      <c r="B80" s="18" t="s">
        <v>128</v>
      </c>
      <c r="C80" s="23">
        <v>228509</v>
      </c>
      <c r="D80" s="23">
        <v>164827</v>
      </c>
      <c r="E80" s="23">
        <v>183108</v>
      </c>
      <c r="F80" s="23">
        <v>124509</v>
      </c>
      <c r="G80" s="23">
        <v>120469</v>
      </c>
      <c r="H80" s="23">
        <v>113023</v>
      </c>
    </row>
    <row r="81" spans="1:8" x14ac:dyDescent="0.3">
      <c r="A81" s="22" t="s">
        <v>129</v>
      </c>
      <c r="B81" s="18" t="s">
        <v>130</v>
      </c>
      <c r="C81" s="23">
        <v>207366</v>
      </c>
      <c r="D81" s="23">
        <v>163978</v>
      </c>
      <c r="E81" s="23">
        <v>234827</v>
      </c>
      <c r="F81" s="23">
        <v>241380</v>
      </c>
      <c r="G81" s="23">
        <v>204789</v>
      </c>
      <c r="H81" s="23">
        <v>162684</v>
      </c>
    </row>
    <row r="82" spans="1:8" x14ac:dyDescent="0.3">
      <c r="A82" s="22" t="s">
        <v>131</v>
      </c>
      <c r="B82" s="18" t="s">
        <v>132</v>
      </c>
      <c r="C82" s="23">
        <v>521415</v>
      </c>
      <c r="D82" s="23">
        <v>412690</v>
      </c>
      <c r="E82" s="23">
        <v>355106</v>
      </c>
      <c r="F82" s="23">
        <v>455407</v>
      </c>
      <c r="G82" s="23">
        <v>466885</v>
      </c>
      <c r="H82" s="23">
        <v>364249</v>
      </c>
    </row>
    <row r="83" spans="1:8" x14ac:dyDescent="0.3">
      <c r="A83" s="22" t="s">
        <v>133</v>
      </c>
      <c r="B83" s="18" t="s">
        <v>134</v>
      </c>
      <c r="C83" s="23">
        <v>119365</v>
      </c>
      <c r="D83" s="23">
        <v>221270</v>
      </c>
      <c r="E83" s="23">
        <v>192281</v>
      </c>
      <c r="F83" s="23">
        <v>119739</v>
      </c>
      <c r="G83" s="23">
        <v>138389</v>
      </c>
      <c r="H83" s="23">
        <v>53037</v>
      </c>
    </row>
    <row r="84" spans="1:8" x14ac:dyDescent="0.3">
      <c r="A84" s="22" t="s">
        <v>135</v>
      </c>
      <c r="B84" s="18" t="s">
        <v>136</v>
      </c>
      <c r="C84" s="23">
        <v>59301</v>
      </c>
      <c r="D84" s="23">
        <v>53908</v>
      </c>
      <c r="E84" s="23">
        <v>105904</v>
      </c>
      <c r="F84" s="23">
        <v>126058</v>
      </c>
      <c r="G84" s="23">
        <v>89734</v>
      </c>
      <c r="H84" s="23">
        <v>55377</v>
      </c>
    </row>
    <row r="85" spans="1:8" x14ac:dyDescent="0.3">
      <c r="A85" s="22" t="s">
        <v>137</v>
      </c>
      <c r="B85" s="18" t="s">
        <v>138</v>
      </c>
      <c r="C85" s="23">
        <v>1132951</v>
      </c>
      <c r="D85" s="23">
        <v>1054000</v>
      </c>
      <c r="E85" s="23">
        <v>1489049</v>
      </c>
      <c r="F85" s="23">
        <v>1482461</v>
      </c>
      <c r="G85" s="23">
        <v>1363772</v>
      </c>
      <c r="H85" s="23">
        <v>1657774</v>
      </c>
    </row>
    <row r="86" spans="1:8" x14ac:dyDescent="0.3">
      <c r="A86" s="22" t="s">
        <v>139</v>
      </c>
      <c r="B86" s="18" t="s">
        <v>140</v>
      </c>
      <c r="C86" s="23">
        <v>406846</v>
      </c>
      <c r="D86" s="23">
        <v>508600</v>
      </c>
      <c r="E86" s="23">
        <v>384109</v>
      </c>
      <c r="F86" s="23">
        <v>527528</v>
      </c>
      <c r="G86" s="23">
        <v>556715</v>
      </c>
      <c r="H86" s="23">
        <v>604231</v>
      </c>
    </row>
    <row r="87" spans="1:8" x14ac:dyDescent="0.3">
      <c r="A87" s="22" t="s">
        <v>141</v>
      </c>
      <c r="B87" s="18" t="s">
        <v>142</v>
      </c>
      <c r="C87" s="23">
        <v>373629</v>
      </c>
      <c r="D87" s="23">
        <v>438198</v>
      </c>
      <c r="E87" s="23">
        <v>374704</v>
      </c>
      <c r="F87" s="23">
        <v>221717</v>
      </c>
      <c r="G87" s="23">
        <v>469820</v>
      </c>
      <c r="H87" s="23">
        <v>496693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16654</v>
      </c>
      <c r="E88" s="23">
        <v>0</v>
      </c>
      <c r="F88" s="23">
        <v>230</v>
      </c>
      <c r="G88" s="23">
        <v>6545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4693</v>
      </c>
      <c r="D89" s="23">
        <v>10995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211349</v>
      </c>
      <c r="D90" s="23">
        <v>242679</v>
      </c>
      <c r="E90" s="23">
        <v>181895</v>
      </c>
      <c r="F90" s="23">
        <v>319020</v>
      </c>
      <c r="G90" s="23">
        <v>416342</v>
      </c>
      <c r="H90" s="23">
        <v>297642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1301864</v>
      </c>
      <c r="D93" s="23">
        <v>1156308</v>
      </c>
      <c r="E93" s="23">
        <v>1081490</v>
      </c>
      <c r="F93" s="23">
        <v>1230542</v>
      </c>
      <c r="G93" s="23">
        <v>1129599</v>
      </c>
      <c r="H93" s="23">
        <v>1081411</v>
      </c>
    </row>
    <row r="94" spans="1:8" x14ac:dyDescent="0.3">
      <c r="A94" s="22" t="s">
        <v>151</v>
      </c>
      <c r="B94" s="18" t="s">
        <v>152</v>
      </c>
      <c r="C94" s="23">
        <v>602561</v>
      </c>
      <c r="D94" s="23">
        <v>611455</v>
      </c>
      <c r="E94" s="23">
        <v>629120</v>
      </c>
      <c r="F94" s="23">
        <v>539295</v>
      </c>
      <c r="G94" s="23">
        <v>558608</v>
      </c>
      <c r="H94" s="23">
        <v>601220</v>
      </c>
    </row>
    <row r="95" spans="1:8" x14ac:dyDescent="0.3">
      <c r="A95" s="22" t="s">
        <v>153</v>
      </c>
      <c r="B95" s="18" t="s">
        <v>154</v>
      </c>
      <c r="C95" s="23">
        <v>348215</v>
      </c>
      <c r="D95" s="23">
        <v>351204</v>
      </c>
      <c r="E95" s="23">
        <v>341336</v>
      </c>
      <c r="F95" s="23">
        <v>383651</v>
      </c>
      <c r="G95" s="23">
        <v>336997</v>
      </c>
      <c r="H95" s="23">
        <v>479906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32224</v>
      </c>
      <c r="D98" s="23">
        <v>51229</v>
      </c>
      <c r="E98" s="23">
        <v>40182</v>
      </c>
      <c r="F98" s="23">
        <v>25021</v>
      </c>
      <c r="G98" s="23">
        <v>62661</v>
      </c>
      <c r="H98" s="23">
        <v>23389</v>
      </c>
    </row>
    <row r="99" spans="1:8" x14ac:dyDescent="0.3">
      <c r="A99" s="22" t="s">
        <v>157</v>
      </c>
      <c r="B99" s="18" t="s">
        <v>158</v>
      </c>
      <c r="C99" s="23">
        <v>161505</v>
      </c>
      <c r="D99" s="23">
        <v>207403</v>
      </c>
      <c r="E99" s="23">
        <v>172779</v>
      </c>
      <c r="F99" s="23">
        <v>186717</v>
      </c>
      <c r="G99" s="23">
        <v>278478</v>
      </c>
      <c r="H99" s="23">
        <v>152291</v>
      </c>
    </row>
    <row r="100" spans="1:8" x14ac:dyDescent="0.3">
      <c r="A100" s="22" t="s">
        <v>159</v>
      </c>
      <c r="B100" s="18" t="s">
        <v>160</v>
      </c>
      <c r="C100" s="23">
        <v>300111</v>
      </c>
      <c r="D100" s="23">
        <v>339187</v>
      </c>
      <c r="E100" s="23">
        <v>269094</v>
      </c>
      <c r="F100" s="23">
        <v>302357</v>
      </c>
      <c r="G100" s="23">
        <v>369115</v>
      </c>
      <c r="H100" s="23">
        <v>336759</v>
      </c>
    </row>
    <row r="101" spans="1:8" x14ac:dyDescent="0.3">
      <c r="A101" s="22" t="s">
        <v>161</v>
      </c>
      <c r="B101" s="18" t="s">
        <v>162</v>
      </c>
      <c r="C101" s="23">
        <v>128347</v>
      </c>
      <c r="D101" s="23">
        <v>117766</v>
      </c>
      <c r="E101" s="23">
        <v>69586</v>
      </c>
      <c r="F101" s="23">
        <v>1601</v>
      </c>
      <c r="G101" s="23">
        <v>80448</v>
      </c>
      <c r="H101" s="23">
        <v>76265</v>
      </c>
    </row>
    <row r="102" spans="1:8" x14ac:dyDescent="0.3">
      <c r="A102" s="22" t="s">
        <v>163</v>
      </c>
      <c r="B102" s="18" t="s">
        <v>164</v>
      </c>
      <c r="C102" s="23">
        <v>419711</v>
      </c>
      <c r="D102" s="23">
        <v>539816</v>
      </c>
      <c r="E102" s="23">
        <v>482132</v>
      </c>
      <c r="F102" s="23">
        <v>489465</v>
      </c>
      <c r="G102" s="23">
        <v>493474</v>
      </c>
      <c r="H102" s="23">
        <v>600077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10075</v>
      </c>
      <c r="F103" s="23">
        <v>10088</v>
      </c>
      <c r="G103" s="23">
        <v>14451</v>
      </c>
      <c r="H103" s="23">
        <v>55493</v>
      </c>
    </row>
    <row r="104" spans="1:8" x14ac:dyDescent="0.3">
      <c r="A104" s="22" t="s">
        <v>167</v>
      </c>
      <c r="B104" s="18" t="s">
        <v>168</v>
      </c>
      <c r="C104" s="23">
        <v>215823</v>
      </c>
      <c r="D104" s="23">
        <v>244557</v>
      </c>
      <c r="E104" s="23">
        <v>108810</v>
      </c>
      <c r="F104" s="23">
        <v>114023</v>
      </c>
      <c r="G104" s="23">
        <v>108012</v>
      </c>
      <c r="H104" s="23">
        <v>108728</v>
      </c>
    </row>
    <row r="105" spans="1:8" x14ac:dyDescent="0.3">
      <c r="A105" s="22" t="s">
        <v>169</v>
      </c>
      <c r="B105" s="18" t="s">
        <v>170</v>
      </c>
      <c r="C105" s="23">
        <v>297376</v>
      </c>
      <c r="D105" s="23">
        <v>317479</v>
      </c>
      <c r="E105" s="23">
        <v>187194</v>
      </c>
      <c r="F105" s="23">
        <v>201599</v>
      </c>
      <c r="G105" s="23">
        <v>120684</v>
      </c>
      <c r="H105" s="23">
        <v>146028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159857</v>
      </c>
      <c r="D108" s="23">
        <v>152062</v>
      </c>
      <c r="E108" s="23">
        <v>128916</v>
      </c>
      <c r="F108" s="23">
        <v>175824</v>
      </c>
      <c r="G108" s="23">
        <v>299118</v>
      </c>
      <c r="H108" s="23">
        <v>311412</v>
      </c>
    </row>
    <row r="109" spans="1:8" x14ac:dyDescent="0.3">
      <c r="A109" s="22" t="s">
        <v>173</v>
      </c>
      <c r="B109" s="18" t="s">
        <v>174</v>
      </c>
      <c r="C109" s="23">
        <v>305356</v>
      </c>
      <c r="D109" s="23">
        <v>465066</v>
      </c>
      <c r="E109" s="23">
        <v>307520</v>
      </c>
      <c r="F109" s="23">
        <v>462440</v>
      </c>
      <c r="G109" s="23">
        <v>325809</v>
      </c>
      <c r="H109" s="23">
        <v>290171</v>
      </c>
    </row>
    <row r="110" spans="1:8" x14ac:dyDescent="0.3">
      <c r="A110" s="22" t="s">
        <v>175</v>
      </c>
      <c r="B110" s="18" t="s">
        <v>176</v>
      </c>
      <c r="C110" s="23">
        <v>410534</v>
      </c>
      <c r="D110" s="23">
        <v>646660</v>
      </c>
      <c r="E110" s="23">
        <v>468342</v>
      </c>
      <c r="F110" s="23">
        <v>464675</v>
      </c>
      <c r="G110" s="23">
        <v>553961</v>
      </c>
      <c r="H110" s="23">
        <v>521929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117750</v>
      </c>
      <c r="E111" s="23">
        <v>95664</v>
      </c>
      <c r="F111" s="23">
        <v>138595</v>
      </c>
      <c r="G111" s="23">
        <v>146134</v>
      </c>
      <c r="H111" s="23">
        <v>212638</v>
      </c>
    </row>
    <row r="112" spans="1:8" x14ac:dyDescent="0.3">
      <c r="A112" s="22" t="s">
        <v>179</v>
      </c>
      <c r="B112" s="18" t="s">
        <v>180</v>
      </c>
      <c r="C112" s="23">
        <v>29</v>
      </c>
      <c r="D112" s="23">
        <v>336548</v>
      </c>
      <c r="E112" s="23">
        <v>193762</v>
      </c>
      <c r="F112" s="23">
        <v>226216</v>
      </c>
      <c r="G112" s="23">
        <v>317981</v>
      </c>
      <c r="H112" s="23">
        <v>324414</v>
      </c>
    </row>
    <row r="113" spans="1:8" x14ac:dyDescent="0.3">
      <c r="A113" s="22" t="s">
        <v>181</v>
      </c>
      <c r="B113" s="18" t="s">
        <v>182</v>
      </c>
      <c r="C113" s="23">
        <v>378254</v>
      </c>
      <c r="D113" s="23">
        <v>436288</v>
      </c>
      <c r="E113" s="23">
        <v>217479</v>
      </c>
      <c r="F113" s="23">
        <v>210166</v>
      </c>
      <c r="G113" s="23">
        <v>204017</v>
      </c>
      <c r="H113" s="23">
        <v>472911</v>
      </c>
    </row>
    <row r="114" spans="1:8" x14ac:dyDescent="0.3">
      <c r="A114" s="22" t="s">
        <v>183</v>
      </c>
      <c r="B114" s="18" t="s">
        <v>184</v>
      </c>
      <c r="C114" s="23">
        <v>367524</v>
      </c>
      <c r="D114" s="23">
        <v>371428</v>
      </c>
      <c r="E114" s="23">
        <v>449662</v>
      </c>
      <c r="F114" s="23">
        <v>431094</v>
      </c>
      <c r="G114" s="23">
        <v>584389</v>
      </c>
      <c r="H114" s="23">
        <v>670296</v>
      </c>
    </row>
    <row r="115" spans="1:8" x14ac:dyDescent="0.3">
      <c r="A115" s="22" t="s">
        <v>185</v>
      </c>
      <c r="B115" s="18" t="s">
        <v>186</v>
      </c>
      <c r="C115" s="23">
        <v>576569</v>
      </c>
      <c r="D115" s="23">
        <v>498212</v>
      </c>
      <c r="E115" s="23">
        <v>368285</v>
      </c>
      <c r="F115" s="23">
        <v>268151</v>
      </c>
      <c r="G115" s="23">
        <v>515468</v>
      </c>
      <c r="H115" s="23">
        <v>612147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47832</v>
      </c>
      <c r="D118" s="23">
        <v>40273</v>
      </c>
      <c r="E118" s="23">
        <v>39676</v>
      </c>
      <c r="F118" s="23">
        <v>0</v>
      </c>
      <c r="G118" s="23">
        <v>42644</v>
      </c>
      <c r="H118" s="23">
        <v>15850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1464</v>
      </c>
      <c r="E119" s="23">
        <v>12725</v>
      </c>
      <c r="F119" s="23">
        <v>20180</v>
      </c>
      <c r="G119" s="23">
        <v>27938</v>
      </c>
      <c r="H119" s="23">
        <v>15775</v>
      </c>
    </row>
    <row r="120" spans="1:8" x14ac:dyDescent="0.3">
      <c r="A120" s="22" t="s">
        <v>191</v>
      </c>
      <c r="B120" s="18" t="s">
        <v>192</v>
      </c>
      <c r="C120" s="23">
        <v>13389</v>
      </c>
      <c r="D120" s="23">
        <v>8703</v>
      </c>
      <c r="E120" s="23">
        <v>22935</v>
      </c>
      <c r="F120" s="23">
        <v>15797</v>
      </c>
      <c r="G120" s="23">
        <v>25338</v>
      </c>
      <c r="H120" s="23">
        <v>40998</v>
      </c>
    </row>
    <row r="121" spans="1:8" x14ac:dyDescent="0.3">
      <c r="A121" s="22" t="s">
        <v>193</v>
      </c>
      <c r="B121" s="18" t="s">
        <v>194</v>
      </c>
      <c r="C121" s="23">
        <v>89651</v>
      </c>
      <c r="D121" s="23">
        <v>117265</v>
      </c>
      <c r="E121" s="23">
        <v>126189</v>
      </c>
      <c r="F121" s="23">
        <v>99408</v>
      </c>
      <c r="G121" s="23">
        <v>75073</v>
      </c>
      <c r="H121" s="23">
        <v>90373</v>
      </c>
    </row>
    <row r="122" spans="1:8" x14ac:dyDescent="0.3">
      <c r="A122" s="22" t="s">
        <v>195</v>
      </c>
      <c r="B122" s="18" t="s">
        <v>196</v>
      </c>
      <c r="C122" s="23">
        <v>376965</v>
      </c>
      <c r="D122" s="23">
        <v>309665</v>
      </c>
      <c r="E122" s="23">
        <v>258501</v>
      </c>
      <c r="F122" s="23">
        <v>312936</v>
      </c>
      <c r="G122" s="23">
        <v>276398</v>
      </c>
      <c r="H122" s="23">
        <v>168103</v>
      </c>
    </row>
    <row r="123" spans="1:8" x14ac:dyDescent="0.3">
      <c r="A123" s="22" t="s">
        <v>197</v>
      </c>
      <c r="B123" s="18" t="s">
        <v>198</v>
      </c>
      <c r="C123" s="23">
        <v>8968</v>
      </c>
      <c r="D123" s="23">
        <v>5978</v>
      </c>
      <c r="E123" s="23">
        <v>0</v>
      </c>
      <c r="F123" s="23">
        <v>2109</v>
      </c>
      <c r="G123" s="23">
        <v>8928</v>
      </c>
      <c r="H123" s="23">
        <v>18345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255729</v>
      </c>
      <c r="D126" s="23">
        <v>308510</v>
      </c>
      <c r="E126" s="23">
        <v>137146</v>
      </c>
      <c r="F126" s="23">
        <v>183231</v>
      </c>
      <c r="G126" s="23">
        <v>186942</v>
      </c>
      <c r="H126" s="23">
        <v>189816</v>
      </c>
    </row>
    <row r="127" spans="1:8" x14ac:dyDescent="0.3">
      <c r="A127" s="22" t="s">
        <v>201</v>
      </c>
      <c r="B127" s="18" t="s">
        <v>202</v>
      </c>
      <c r="C127" s="23">
        <v>1003877</v>
      </c>
      <c r="D127" s="23">
        <v>1097843</v>
      </c>
      <c r="E127" s="23">
        <v>918100</v>
      </c>
      <c r="F127" s="23">
        <v>739857</v>
      </c>
      <c r="G127" s="23">
        <v>656045</v>
      </c>
      <c r="H127" s="23">
        <v>673814</v>
      </c>
    </row>
    <row r="128" spans="1:8" x14ac:dyDescent="0.3">
      <c r="A128" s="22" t="s">
        <v>203</v>
      </c>
      <c r="B128" s="18" t="s">
        <v>204</v>
      </c>
      <c r="C128" s="23">
        <v>236909</v>
      </c>
      <c r="D128" s="23">
        <v>203660</v>
      </c>
      <c r="E128" s="23">
        <v>187923</v>
      </c>
      <c r="F128" s="23">
        <v>74524</v>
      </c>
      <c r="G128" s="23">
        <v>247165</v>
      </c>
      <c r="H128" s="23">
        <v>182496</v>
      </c>
    </row>
    <row r="129" spans="1:8" x14ac:dyDescent="0.3">
      <c r="A129" s="22" t="s">
        <v>205</v>
      </c>
      <c r="B129" s="18" t="s">
        <v>206</v>
      </c>
      <c r="C129" s="23">
        <v>260131</v>
      </c>
      <c r="D129" s="23">
        <v>212967</v>
      </c>
      <c r="E129" s="23">
        <v>113432</v>
      </c>
      <c r="F129" s="23">
        <v>107178</v>
      </c>
      <c r="G129" s="23">
        <v>156399</v>
      </c>
      <c r="H129" s="23">
        <v>66103</v>
      </c>
    </row>
    <row r="130" spans="1:8" x14ac:dyDescent="0.3">
      <c r="A130" s="22" t="s">
        <v>207</v>
      </c>
      <c r="B130" s="18" t="s">
        <v>208</v>
      </c>
      <c r="C130" s="23">
        <v>122885</v>
      </c>
      <c r="D130" s="23">
        <v>88509</v>
      </c>
      <c r="E130" s="23">
        <v>84171</v>
      </c>
      <c r="F130" s="23">
        <v>144408</v>
      </c>
      <c r="G130" s="23">
        <v>104427</v>
      </c>
      <c r="H130" s="23">
        <v>120589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19234</v>
      </c>
      <c r="D135" s="23">
        <v>36362</v>
      </c>
      <c r="E135" s="23">
        <v>31631</v>
      </c>
      <c r="F135" s="23">
        <v>52299</v>
      </c>
      <c r="G135" s="23">
        <v>14294</v>
      </c>
      <c r="H135" s="23">
        <v>45772</v>
      </c>
    </row>
    <row r="136" spans="1:8" x14ac:dyDescent="0.3">
      <c r="A136" s="22" t="s">
        <v>215</v>
      </c>
      <c r="B136" s="18" t="s">
        <v>216</v>
      </c>
      <c r="C136" s="23">
        <v>87623</v>
      </c>
      <c r="D136" s="23">
        <v>108616</v>
      </c>
      <c r="E136" s="23">
        <v>25640</v>
      </c>
      <c r="F136" s="23">
        <v>57868</v>
      </c>
      <c r="G136" s="23">
        <v>36148</v>
      </c>
      <c r="H136" s="23">
        <v>92658</v>
      </c>
    </row>
    <row r="137" spans="1:8" x14ac:dyDescent="0.3">
      <c r="A137" s="22" t="s">
        <v>217</v>
      </c>
      <c r="B137" s="18" t="s">
        <v>218</v>
      </c>
      <c r="C137" s="23">
        <v>3979</v>
      </c>
      <c r="D137" s="23">
        <v>514</v>
      </c>
      <c r="E137" s="23">
        <v>32315</v>
      </c>
      <c r="F137" s="23">
        <v>18569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9405</v>
      </c>
      <c r="D138" s="23">
        <v>10197</v>
      </c>
      <c r="E138" s="23">
        <v>912</v>
      </c>
      <c r="F138" s="23">
        <v>8643</v>
      </c>
      <c r="G138" s="23">
        <v>13862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22562</v>
      </c>
      <c r="D139" s="23">
        <v>21198</v>
      </c>
      <c r="E139" s="23">
        <v>32610</v>
      </c>
      <c r="F139" s="23">
        <v>13445</v>
      </c>
      <c r="G139" s="23">
        <v>13472</v>
      </c>
      <c r="H139" s="23">
        <v>6709</v>
      </c>
    </row>
    <row r="140" spans="1:8" x14ac:dyDescent="0.3">
      <c r="A140" s="22" t="s">
        <v>223</v>
      </c>
      <c r="B140" s="18" t="s">
        <v>224</v>
      </c>
      <c r="C140" s="23">
        <v>2671</v>
      </c>
      <c r="D140" s="23">
        <v>781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296466</v>
      </c>
      <c r="D141" s="23">
        <v>310642</v>
      </c>
      <c r="E141" s="23">
        <v>228604</v>
      </c>
      <c r="F141" s="23">
        <v>281883</v>
      </c>
      <c r="G141" s="23">
        <v>385527</v>
      </c>
      <c r="H141" s="23">
        <v>550730</v>
      </c>
    </row>
    <row r="142" spans="1:8" x14ac:dyDescent="0.3">
      <c r="A142" s="22" t="s">
        <v>227</v>
      </c>
      <c r="B142" s="18" t="s">
        <v>228</v>
      </c>
      <c r="C142" s="23">
        <v>38191</v>
      </c>
      <c r="D142" s="23">
        <v>120123</v>
      </c>
      <c r="E142" s="23">
        <v>67742</v>
      </c>
      <c r="F142" s="23">
        <v>2608</v>
      </c>
      <c r="G142" s="23">
        <v>3440</v>
      </c>
      <c r="H142" s="23">
        <v>5535</v>
      </c>
    </row>
    <row r="143" spans="1:8" x14ac:dyDescent="0.3">
      <c r="A143" s="22" t="s">
        <v>229</v>
      </c>
      <c r="B143" s="18" t="s">
        <v>230</v>
      </c>
      <c r="C143" s="23">
        <v>28744</v>
      </c>
      <c r="D143" s="23">
        <v>37985</v>
      </c>
      <c r="E143" s="23">
        <v>2884</v>
      </c>
      <c r="F143" s="23">
        <v>16948</v>
      </c>
      <c r="G143" s="23">
        <v>38317</v>
      </c>
      <c r="H143" s="23">
        <v>32620</v>
      </c>
    </row>
    <row r="144" spans="1:8" x14ac:dyDescent="0.3">
      <c r="A144" s="22" t="s">
        <v>231</v>
      </c>
      <c r="B144" s="18" t="s">
        <v>232</v>
      </c>
      <c r="C144" s="23">
        <v>252708</v>
      </c>
      <c r="D144" s="23">
        <v>246951</v>
      </c>
      <c r="E144" s="23">
        <v>150158</v>
      </c>
      <c r="F144" s="23">
        <v>146141</v>
      </c>
      <c r="G144" s="23">
        <v>141083</v>
      </c>
      <c r="H144" s="23">
        <v>131545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511340</v>
      </c>
      <c r="D147" s="23">
        <v>621994</v>
      </c>
      <c r="E147" s="23">
        <v>648593</v>
      </c>
      <c r="F147" s="23">
        <v>548006</v>
      </c>
      <c r="G147" s="23">
        <v>419734</v>
      </c>
      <c r="H147" s="23">
        <v>290829</v>
      </c>
    </row>
    <row r="148" spans="1:8" x14ac:dyDescent="0.3">
      <c r="A148" s="22" t="s">
        <v>235</v>
      </c>
      <c r="B148" s="18" t="s">
        <v>236</v>
      </c>
      <c r="C148" s="23">
        <v>250568</v>
      </c>
      <c r="D148" s="23">
        <v>316984</v>
      </c>
      <c r="E148" s="23">
        <v>326829</v>
      </c>
      <c r="F148" s="23">
        <v>255401</v>
      </c>
      <c r="G148" s="23">
        <v>278602</v>
      </c>
      <c r="H148" s="23">
        <v>183675</v>
      </c>
    </row>
    <row r="149" spans="1:8" x14ac:dyDescent="0.3">
      <c r="A149" s="22" t="s">
        <v>237</v>
      </c>
      <c r="B149" s="18" t="s">
        <v>238</v>
      </c>
      <c r="C149" s="23">
        <v>251194</v>
      </c>
      <c r="D149" s="23">
        <v>528169</v>
      </c>
      <c r="E149" s="23">
        <v>345402</v>
      </c>
      <c r="F149" s="23">
        <v>534121</v>
      </c>
      <c r="G149" s="23">
        <v>794466</v>
      </c>
      <c r="H149" s="23">
        <v>574082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3185</v>
      </c>
      <c r="E150" s="23">
        <v>6508</v>
      </c>
      <c r="F150" s="23">
        <v>20349</v>
      </c>
      <c r="G150" s="23">
        <v>45086</v>
      </c>
      <c r="H150" s="23">
        <v>97298</v>
      </c>
    </row>
    <row r="151" spans="1:8" x14ac:dyDescent="0.3">
      <c r="A151" s="22" t="s">
        <v>241</v>
      </c>
      <c r="B151" s="18" t="s">
        <v>242</v>
      </c>
      <c r="C151" s="23">
        <v>135318</v>
      </c>
      <c r="D151" s="23">
        <v>144240</v>
      </c>
      <c r="E151" s="23">
        <v>96509</v>
      </c>
      <c r="F151" s="23">
        <v>57579</v>
      </c>
      <c r="G151" s="23">
        <v>100519</v>
      </c>
      <c r="H151" s="23">
        <v>124300</v>
      </c>
    </row>
    <row r="152" spans="1:8" x14ac:dyDescent="0.3">
      <c r="A152" s="22" t="s">
        <v>243</v>
      </c>
      <c r="B152" s="18" t="s">
        <v>244</v>
      </c>
      <c r="C152" s="23">
        <v>9057</v>
      </c>
      <c r="D152" s="23">
        <v>39792</v>
      </c>
      <c r="E152" s="23">
        <v>16746</v>
      </c>
      <c r="F152" s="23">
        <v>9534</v>
      </c>
      <c r="G152" s="23">
        <v>9477</v>
      </c>
      <c r="H152" s="23">
        <v>24377</v>
      </c>
    </row>
    <row r="153" spans="1:8" x14ac:dyDescent="0.3">
      <c r="A153" s="22" t="s">
        <v>245</v>
      </c>
      <c r="B153" s="18" t="s">
        <v>246</v>
      </c>
      <c r="C153" s="23">
        <v>946647</v>
      </c>
      <c r="D153" s="23">
        <v>1471756</v>
      </c>
      <c r="E153" s="23">
        <v>2231067</v>
      </c>
      <c r="F153" s="23">
        <v>1891771</v>
      </c>
      <c r="G153" s="23">
        <v>1958668</v>
      </c>
      <c r="H153" s="23">
        <v>1226764</v>
      </c>
    </row>
    <row r="154" spans="1:8" x14ac:dyDescent="0.3">
      <c r="A154" s="22" t="s">
        <v>247</v>
      </c>
      <c r="B154" s="18" t="s">
        <v>248</v>
      </c>
      <c r="C154" s="23">
        <v>1558368</v>
      </c>
      <c r="D154" s="23">
        <v>1938997</v>
      </c>
      <c r="E154" s="23">
        <v>1800516</v>
      </c>
      <c r="F154" s="23">
        <v>1929345</v>
      </c>
      <c r="G154" s="23">
        <v>2170645</v>
      </c>
      <c r="H154" s="23">
        <v>1781634</v>
      </c>
    </row>
    <row r="155" spans="1:8" x14ac:dyDescent="0.3">
      <c r="A155" s="22" t="s">
        <v>249</v>
      </c>
      <c r="B155" s="18" t="s">
        <v>250</v>
      </c>
      <c r="C155" s="23">
        <v>123186</v>
      </c>
      <c r="D155" s="23">
        <v>175204</v>
      </c>
      <c r="E155" s="23">
        <v>109280</v>
      </c>
      <c r="F155" s="23">
        <v>167186</v>
      </c>
      <c r="G155" s="23">
        <v>295509</v>
      </c>
      <c r="H155" s="23">
        <v>15376</v>
      </c>
    </row>
    <row r="156" spans="1:8" x14ac:dyDescent="0.3">
      <c r="A156" s="22" t="s">
        <v>251</v>
      </c>
      <c r="B156" s="18" t="s">
        <v>252</v>
      </c>
      <c r="C156" s="23">
        <v>112651</v>
      </c>
      <c r="D156" s="23">
        <v>118526</v>
      </c>
      <c r="E156" s="23">
        <v>95585</v>
      </c>
      <c r="F156" s="23">
        <v>75048</v>
      </c>
      <c r="G156" s="23">
        <v>76966</v>
      </c>
      <c r="H156" s="23">
        <v>64403</v>
      </c>
    </row>
    <row r="157" spans="1:8" x14ac:dyDescent="0.3">
      <c r="A157" s="22" t="s">
        <v>253</v>
      </c>
      <c r="B157" s="18" t="s">
        <v>254</v>
      </c>
      <c r="C157" s="23">
        <v>14755</v>
      </c>
      <c r="D157" s="23">
        <v>36776</v>
      </c>
      <c r="E157" s="23">
        <v>18876</v>
      </c>
      <c r="F157" s="23">
        <v>22729</v>
      </c>
      <c r="G157" s="23">
        <v>30534</v>
      </c>
      <c r="H157" s="23">
        <v>14736</v>
      </c>
    </row>
    <row r="158" spans="1:8" x14ac:dyDescent="0.3">
      <c r="A158" s="22" t="s">
        <v>255</v>
      </c>
      <c r="B158" s="18" t="s">
        <v>256</v>
      </c>
      <c r="C158" s="23">
        <v>2427550</v>
      </c>
      <c r="D158" s="23">
        <v>3349895</v>
      </c>
      <c r="E158" s="23">
        <v>3114028</v>
      </c>
      <c r="F158" s="23">
        <v>3509019</v>
      </c>
      <c r="G158" s="23">
        <v>4129967</v>
      </c>
      <c r="H158" s="23">
        <v>3062026</v>
      </c>
    </row>
    <row r="159" spans="1:8" x14ac:dyDescent="0.3">
      <c r="A159" s="22" t="s">
        <v>257</v>
      </c>
      <c r="B159" s="18" t="s">
        <v>258</v>
      </c>
      <c r="C159" s="23">
        <v>16918</v>
      </c>
      <c r="D159" s="23">
        <v>25437</v>
      </c>
      <c r="E159" s="23">
        <v>36183</v>
      </c>
      <c r="F159" s="23">
        <v>40811</v>
      </c>
      <c r="G159" s="23">
        <v>80551</v>
      </c>
      <c r="H159" s="23">
        <v>30195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100868</v>
      </c>
      <c r="D162" s="23">
        <v>69930</v>
      </c>
      <c r="E162" s="23">
        <v>44587</v>
      </c>
      <c r="F162" s="23">
        <v>76054</v>
      </c>
      <c r="G162" s="23">
        <v>125256</v>
      </c>
      <c r="H162" s="23">
        <v>176683</v>
      </c>
    </row>
    <row r="163" spans="1:8" x14ac:dyDescent="0.3">
      <c r="A163" s="22" t="s">
        <v>261</v>
      </c>
      <c r="B163" s="18" t="s">
        <v>262</v>
      </c>
      <c r="C163" s="23">
        <v>257166</v>
      </c>
      <c r="D163" s="23">
        <v>234414</v>
      </c>
      <c r="E163" s="23">
        <v>202161</v>
      </c>
      <c r="F163" s="23">
        <v>179322</v>
      </c>
      <c r="G163" s="23">
        <v>315398</v>
      </c>
      <c r="H163" s="23">
        <v>238721</v>
      </c>
    </row>
    <row r="164" spans="1:8" x14ac:dyDescent="0.3">
      <c r="A164" s="22" t="s">
        <v>263</v>
      </c>
      <c r="B164" s="18" t="s">
        <v>264</v>
      </c>
      <c r="C164" s="23">
        <v>212460</v>
      </c>
      <c r="D164" s="23">
        <v>245598</v>
      </c>
      <c r="E164" s="23">
        <v>155184</v>
      </c>
      <c r="F164" s="23">
        <v>155100</v>
      </c>
      <c r="G164" s="23">
        <v>344389</v>
      </c>
      <c r="H164" s="23">
        <v>388039</v>
      </c>
    </row>
    <row r="165" spans="1:8" x14ac:dyDescent="0.3">
      <c r="A165" s="22" t="s">
        <v>265</v>
      </c>
      <c r="B165" s="18" t="s">
        <v>266</v>
      </c>
      <c r="C165" s="23">
        <v>213538</v>
      </c>
      <c r="D165" s="23">
        <v>210278</v>
      </c>
      <c r="E165" s="23">
        <v>138775</v>
      </c>
      <c r="F165" s="23">
        <v>153121</v>
      </c>
      <c r="G165" s="23">
        <v>189481</v>
      </c>
      <c r="H165" s="23">
        <v>340811</v>
      </c>
    </row>
    <row r="166" spans="1:8" x14ac:dyDescent="0.3">
      <c r="A166" s="22" t="s">
        <v>267</v>
      </c>
      <c r="B166" s="18" t="s">
        <v>268</v>
      </c>
      <c r="C166" s="23">
        <v>584882</v>
      </c>
      <c r="D166" s="23">
        <v>598811</v>
      </c>
      <c r="E166" s="23">
        <v>384082</v>
      </c>
      <c r="F166" s="23">
        <v>582106</v>
      </c>
      <c r="G166" s="23">
        <v>482199</v>
      </c>
      <c r="H166" s="23">
        <v>314064</v>
      </c>
    </row>
    <row r="167" spans="1:8" x14ac:dyDescent="0.3">
      <c r="A167" s="22" t="s">
        <v>269</v>
      </c>
      <c r="B167" s="18" t="s">
        <v>270</v>
      </c>
      <c r="C167" s="23">
        <v>3471962</v>
      </c>
      <c r="D167" s="23">
        <v>3823726</v>
      </c>
      <c r="E167" s="23">
        <v>2486898</v>
      </c>
      <c r="F167" s="23">
        <v>967883</v>
      </c>
      <c r="G167" s="23">
        <v>5981261</v>
      </c>
      <c r="H167" s="23">
        <v>4305418</v>
      </c>
    </row>
    <row r="168" spans="1:8" x14ac:dyDescent="0.3">
      <c r="A168" s="22" t="s">
        <v>271</v>
      </c>
      <c r="B168" s="18" t="s">
        <v>272</v>
      </c>
      <c r="C168" s="23">
        <v>127764</v>
      </c>
      <c r="D168" s="23">
        <v>232373</v>
      </c>
      <c r="E168" s="23">
        <v>235288</v>
      </c>
      <c r="F168" s="23">
        <v>212003</v>
      </c>
      <c r="G168" s="23">
        <v>406537</v>
      </c>
      <c r="H168" s="23">
        <v>472836</v>
      </c>
    </row>
    <row r="169" spans="1:8" x14ac:dyDescent="0.3">
      <c r="A169" s="22" t="s">
        <v>273</v>
      </c>
      <c r="B169" s="18" t="s">
        <v>274</v>
      </c>
      <c r="C169" s="23">
        <v>322702</v>
      </c>
      <c r="D169" s="23">
        <v>394784</v>
      </c>
      <c r="E169" s="23">
        <v>371929</v>
      </c>
      <c r="F169" s="23">
        <v>542917</v>
      </c>
      <c r="G169" s="23">
        <v>696617</v>
      </c>
      <c r="H169" s="23">
        <v>495136</v>
      </c>
    </row>
    <row r="170" spans="1:8" x14ac:dyDescent="0.3">
      <c r="A170" s="22" t="s">
        <v>275</v>
      </c>
      <c r="B170" s="18" t="s">
        <v>276</v>
      </c>
      <c r="C170" s="23">
        <v>162072</v>
      </c>
      <c r="D170" s="23">
        <v>198423</v>
      </c>
      <c r="E170" s="23">
        <v>191366</v>
      </c>
      <c r="F170" s="23">
        <v>324404</v>
      </c>
      <c r="G170" s="23">
        <v>480965</v>
      </c>
      <c r="H170" s="23">
        <v>431172</v>
      </c>
    </row>
    <row r="171" spans="1:8" x14ac:dyDescent="0.3">
      <c r="A171" s="22" t="s">
        <v>277</v>
      </c>
      <c r="B171" s="18" t="s">
        <v>278</v>
      </c>
      <c r="C171" s="23">
        <v>243194</v>
      </c>
      <c r="D171" s="23">
        <v>260615</v>
      </c>
      <c r="E171" s="23">
        <v>255865</v>
      </c>
      <c r="F171" s="23">
        <v>236683</v>
      </c>
      <c r="G171" s="23">
        <v>319691</v>
      </c>
      <c r="H171" s="23">
        <v>353900</v>
      </c>
    </row>
    <row r="172" spans="1:8" x14ac:dyDescent="0.3">
      <c r="A172" s="22" t="s">
        <v>279</v>
      </c>
      <c r="B172" s="18" t="s">
        <v>280</v>
      </c>
      <c r="C172" s="23">
        <v>189909</v>
      </c>
      <c r="D172" s="23">
        <v>346873</v>
      </c>
      <c r="E172" s="23">
        <v>277414</v>
      </c>
      <c r="F172" s="23">
        <v>265277</v>
      </c>
      <c r="G172" s="23">
        <v>329451</v>
      </c>
      <c r="H172" s="23">
        <v>537110</v>
      </c>
    </row>
    <row r="173" spans="1:8" x14ac:dyDescent="0.3">
      <c r="A173" s="22" t="s">
        <v>281</v>
      </c>
      <c r="B173" s="18" t="s">
        <v>282</v>
      </c>
      <c r="C173" s="23">
        <v>205308</v>
      </c>
      <c r="D173" s="23">
        <v>137517</v>
      </c>
      <c r="E173" s="23">
        <v>94311</v>
      </c>
      <c r="F173" s="23">
        <v>61301</v>
      </c>
      <c r="G173" s="23">
        <v>87522</v>
      </c>
      <c r="H173" s="23">
        <v>163794</v>
      </c>
    </row>
    <row r="174" spans="1:8" x14ac:dyDescent="0.3">
      <c r="A174" s="22" t="s">
        <v>283</v>
      </c>
      <c r="B174" s="18" t="s">
        <v>284</v>
      </c>
      <c r="C174" s="23">
        <v>526290</v>
      </c>
      <c r="D174" s="23">
        <v>383338</v>
      </c>
      <c r="E174" s="23">
        <v>381749</v>
      </c>
      <c r="F174" s="23">
        <v>404927</v>
      </c>
      <c r="G174" s="23">
        <v>348753</v>
      </c>
      <c r="H174" s="23">
        <v>320391</v>
      </c>
    </row>
    <row r="175" spans="1:8" x14ac:dyDescent="0.3">
      <c r="A175" s="22" t="s">
        <v>285</v>
      </c>
      <c r="B175" s="18" t="s">
        <v>286</v>
      </c>
      <c r="C175" s="23">
        <v>288535</v>
      </c>
      <c r="D175" s="23">
        <v>330942</v>
      </c>
      <c r="E175" s="23">
        <v>191663</v>
      </c>
      <c r="F175" s="23">
        <v>303057</v>
      </c>
      <c r="G175" s="23">
        <v>237401</v>
      </c>
      <c r="H175" s="23">
        <v>210258</v>
      </c>
    </row>
    <row r="176" spans="1:8" x14ac:dyDescent="0.3">
      <c r="A176" s="22" t="s">
        <v>287</v>
      </c>
      <c r="B176" s="18" t="s">
        <v>288</v>
      </c>
      <c r="C176" s="23">
        <v>256321</v>
      </c>
      <c r="D176" s="23">
        <v>160269</v>
      </c>
      <c r="E176" s="23">
        <v>107983</v>
      </c>
      <c r="F176" s="23">
        <v>143347</v>
      </c>
      <c r="G176" s="23">
        <v>97302</v>
      </c>
      <c r="H176" s="23">
        <v>148428</v>
      </c>
    </row>
    <row r="177" spans="1:8" x14ac:dyDescent="0.3">
      <c r="A177" s="22" t="s">
        <v>289</v>
      </c>
      <c r="B177" s="18" t="s">
        <v>290</v>
      </c>
      <c r="C177" s="23">
        <v>617358</v>
      </c>
      <c r="D177" s="23">
        <v>665237</v>
      </c>
      <c r="E177" s="23">
        <v>326232</v>
      </c>
      <c r="F177" s="23">
        <v>522629</v>
      </c>
      <c r="G177" s="23">
        <v>380066</v>
      </c>
      <c r="H177" s="23">
        <v>595250</v>
      </c>
    </row>
    <row r="178" spans="1:8" x14ac:dyDescent="0.3">
      <c r="A178" s="22" t="s">
        <v>291</v>
      </c>
      <c r="B178" s="18" t="s">
        <v>292</v>
      </c>
      <c r="C178" s="23">
        <v>300364</v>
      </c>
      <c r="D178" s="23">
        <v>325354</v>
      </c>
      <c r="E178" s="23">
        <v>241646</v>
      </c>
      <c r="F178" s="23">
        <v>349074</v>
      </c>
      <c r="G178" s="23">
        <v>375987</v>
      </c>
      <c r="H178" s="23">
        <v>232218</v>
      </c>
    </row>
    <row r="179" spans="1:8" x14ac:dyDescent="0.3">
      <c r="A179" s="22" t="s">
        <v>293</v>
      </c>
      <c r="B179" s="18" t="s">
        <v>294</v>
      </c>
      <c r="C179" s="23">
        <v>795557</v>
      </c>
      <c r="D179" s="23">
        <v>758428</v>
      </c>
      <c r="E179" s="23">
        <v>706640</v>
      </c>
      <c r="F179" s="23">
        <v>602513</v>
      </c>
      <c r="G179" s="23">
        <v>624520</v>
      </c>
      <c r="H179" s="23">
        <v>578504</v>
      </c>
    </row>
    <row r="180" spans="1:8" x14ac:dyDescent="0.3">
      <c r="A180" s="22" t="s">
        <v>295</v>
      </c>
      <c r="B180" s="18" t="s">
        <v>296</v>
      </c>
      <c r="C180" s="23">
        <v>914726</v>
      </c>
      <c r="D180" s="23">
        <v>988649</v>
      </c>
      <c r="E180" s="23">
        <v>737094</v>
      </c>
      <c r="F180" s="23">
        <v>671292</v>
      </c>
      <c r="G180" s="23">
        <v>853869</v>
      </c>
      <c r="H180" s="23">
        <v>834916</v>
      </c>
    </row>
    <row r="181" spans="1:8" x14ac:dyDescent="0.3">
      <c r="A181" s="22" t="s">
        <v>297</v>
      </c>
      <c r="B181" s="18" t="s">
        <v>298</v>
      </c>
      <c r="C181" s="23">
        <v>214686</v>
      </c>
      <c r="D181" s="23">
        <v>177892</v>
      </c>
      <c r="E181" s="23">
        <v>85023</v>
      </c>
      <c r="F181" s="23">
        <v>137530</v>
      </c>
      <c r="G181" s="23">
        <v>177740</v>
      </c>
      <c r="H181" s="23">
        <v>99993</v>
      </c>
    </row>
    <row r="182" spans="1:8" x14ac:dyDescent="0.3">
      <c r="A182" s="22" t="s">
        <v>299</v>
      </c>
      <c r="B182" s="18" t="s">
        <v>300</v>
      </c>
      <c r="C182" s="23">
        <v>643509</v>
      </c>
      <c r="D182" s="23">
        <v>743810</v>
      </c>
      <c r="E182" s="23">
        <v>447950</v>
      </c>
      <c r="F182" s="23">
        <v>566044</v>
      </c>
      <c r="G182" s="23">
        <v>380423</v>
      </c>
      <c r="H182" s="23">
        <v>690419</v>
      </c>
    </row>
    <row r="183" spans="1:8" x14ac:dyDescent="0.3">
      <c r="A183" s="22" t="s">
        <v>301</v>
      </c>
      <c r="B183" s="18" t="s">
        <v>302</v>
      </c>
      <c r="C183" s="23">
        <v>812023</v>
      </c>
      <c r="D183" s="23">
        <v>687364</v>
      </c>
      <c r="E183" s="23">
        <v>883622</v>
      </c>
      <c r="F183" s="23">
        <v>822644</v>
      </c>
      <c r="G183" s="23">
        <v>1139062</v>
      </c>
      <c r="H183" s="23">
        <v>995784</v>
      </c>
    </row>
    <row r="184" spans="1:8" x14ac:dyDescent="0.3">
      <c r="A184" s="22" t="s">
        <v>303</v>
      </c>
      <c r="B184" s="18" t="s">
        <v>304</v>
      </c>
      <c r="C184" s="23">
        <v>205800</v>
      </c>
      <c r="D184" s="23">
        <v>215635</v>
      </c>
      <c r="E184" s="23">
        <v>122353</v>
      </c>
      <c r="F184" s="23">
        <v>95574</v>
      </c>
      <c r="G184" s="23">
        <v>111275</v>
      </c>
      <c r="H184" s="23">
        <v>60734</v>
      </c>
    </row>
    <row r="185" spans="1:8" x14ac:dyDescent="0.3">
      <c r="A185" s="22" t="s">
        <v>305</v>
      </c>
      <c r="B185" s="18" t="s">
        <v>306</v>
      </c>
      <c r="C185" s="23">
        <v>144477</v>
      </c>
      <c r="D185" s="23">
        <v>95977</v>
      </c>
      <c r="E185" s="23">
        <v>83438</v>
      </c>
      <c r="F185" s="23">
        <v>122424</v>
      </c>
      <c r="G185" s="23">
        <v>164815</v>
      </c>
      <c r="H185" s="23">
        <v>135295</v>
      </c>
    </row>
    <row r="186" spans="1:8" x14ac:dyDescent="0.3">
      <c r="A186" s="22" t="s">
        <v>307</v>
      </c>
      <c r="B186" s="18" t="s">
        <v>308</v>
      </c>
      <c r="C186" s="23">
        <v>872615</v>
      </c>
      <c r="D186" s="23">
        <v>802687</v>
      </c>
      <c r="E186" s="23">
        <v>735102</v>
      </c>
      <c r="F186" s="23">
        <v>869785</v>
      </c>
      <c r="G186" s="23">
        <v>874203</v>
      </c>
      <c r="H186" s="23">
        <v>629853</v>
      </c>
    </row>
    <row r="187" spans="1:8" x14ac:dyDescent="0.3">
      <c r="A187" s="22" t="s">
        <v>309</v>
      </c>
      <c r="B187" s="18" t="s">
        <v>310</v>
      </c>
      <c r="C187" s="23">
        <v>92258</v>
      </c>
      <c r="D187" s="23">
        <v>89506</v>
      </c>
      <c r="E187" s="23">
        <v>42597</v>
      </c>
      <c r="F187" s="23">
        <v>144514</v>
      </c>
      <c r="G187" s="23">
        <v>158372</v>
      </c>
      <c r="H187" s="23">
        <v>203210</v>
      </c>
    </row>
    <row r="188" spans="1:8" x14ac:dyDescent="0.3">
      <c r="A188" s="22" t="s">
        <v>311</v>
      </c>
      <c r="B188" s="18" t="s">
        <v>312</v>
      </c>
      <c r="C188" s="23">
        <v>446433</v>
      </c>
      <c r="D188" s="23">
        <v>417367</v>
      </c>
      <c r="E188" s="23">
        <v>378503</v>
      </c>
      <c r="F188" s="23">
        <v>220689</v>
      </c>
      <c r="G188" s="23">
        <v>400105</v>
      </c>
      <c r="H188" s="23">
        <v>530853</v>
      </c>
    </row>
    <row r="189" spans="1:8" x14ac:dyDescent="0.3">
      <c r="A189" s="22" t="s">
        <v>313</v>
      </c>
      <c r="B189" s="18" t="s">
        <v>314</v>
      </c>
      <c r="C189" s="23">
        <v>1298531</v>
      </c>
      <c r="D189" s="23">
        <v>1330778</v>
      </c>
      <c r="E189" s="23">
        <v>1214880</v>
      </c>
      <c r="F189" s="23">
        <v>1141073</v>
      </c>
      <c r="G189" s="23">
        <v>1296689</v>
      </c>
      <c r="H189" s="23">
        <v>808697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7554</v>
      </c>
      <c r="G194" s="23">
        <v>6850</v>
      </c>
      <c r="H194" s="23">
        <v>1728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287784</v>
      </c>
      <c r="D196" s="23">
        <v>283058</v>
      </c>
      <c r="E196" s="23">
        <v>352040</v>
      </c>
      <c r="F196" s="23">
        <v>360453</v>
      </c>
      <c r="G196" s="23">
        <v>429570</v>
      </c>
      <c r="H196" s="23">
        <v>412574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62807</v>
      </c>
      <c r="D198" s="23">
        <v>21470</v>
      </c>
      <c r="E198" s="23">
        <v>9452</v>
      </c>
      <c r="F198" s="23">
        <v>37998</v>
      </c>
      <c r="G198" s="23">
        <v>42265</v>
      </c>
      <c r="H198" s="23">
        <v>38153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3901</v>
      </c>
    </row>
    <row r="200" spans="1:8" x14ac:dyDescent="0.3">
      <c r="A200" s="22" t="s">
        <v>330</v>
      </c>
      <c r="B200" s="18" t="s">
        <v>331</v>
      </c>
      <c r="C200" s="23">
        <v>98738</v>
      </c>
      <c r="D200" s="23">
        <v>49460</v>
      </c>
      <c r="E200" s="23">
        <v>56645</v>
      </c>
      <c r="F200" s="23">
        <v>53687</v>
      </c>
      <c r="G200" s="23">
        <v>75915</v>
      </c>
      <c r="H200" s="23">
        <v>60514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27406</v>
      </c>
      <c r="D202" s="23">
        <v>29774</v>
      </c>
      <c r="E202" s="23">
        <v>39801</v>
      </c>
      <c r="F202" s="23">
        <v>65282</v>
      </c>
      <c r="G202" s="23">
        <v>80700</v>
      </c>
      <c r="H202" s="23">
        <v>59001</v>
      </c>
    </row>
    <row r="203" spans="1:8" ht="15" x14ac:dyDescent="0.3">
      <c r="A203" s="22" t="s">
        <v>1469</v>
      </c>
      <c r="B203" s="18" t="s">
        <v>1472</v>
      </c>
      <c r="C203" s="23">
        <v>93957</v>
      </c>
      <c r="D203" s="23">
        <v>67784</v>
      </c>
      <c r="E203" s="23">
        <v>54795</v>
      </c>
      <c r="F203" s="23">
        <v>79599</v>
      </c>
      <c r="G203" s="23">
        <v>55725</v>
      </c>
      <c r="H203" s="23">
        <v>39552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189935</v>
      </c>
      <c r="D206" s="23">
        <v>173026</v>
      </c>
      <c r="E206" s="23">
        <v>209144</v>
      </c>
      <c r="F206" s="23">
        <v>256491</v>
      </c>
      <c r="G206" s="23">
        <v>0</v>
      </c>
      <c r="H206" s="23">
        <v>129482</v>
      </c>
    </row>
    <row r="207" spans="1:8" x14ac:dyDescent="0.3">
      <c r="A207" s="22" t="s">
        <v>337</v>
      </c>
      <c r="B207" s="18" t="s">
        <v>338</v>
      </c>
      <c r="C207" s="23">
        <v>148024</v>
      </c>
      <c r="D207" s="23">
        <v>124055</v>
      </c>
      <c r="E207" s="23">
        <v>12404</v>
      </c>
      <c r="F207" s="23">
        <v>21305</v>
      </c>
      <c r="G207" s="23">
        <v>51542</v>
      </c>
      <c r="H207" s="23">
        <v>77984</v>
      </c>
    </row>
    <row r="208" spans="1:8" x14ac:dyDescent="0.3">
      <c r="A208" s="22" t="s">
        <v>339</v>
      </c>
      <c r="B208" s="18" t="s">
        <v>340</v>
      </c>
      <c r="C208" s="23">
        <v>269250</v>
      </c>
      <c r="D208" s="23">
        <v>336711</v>
      </c>
      <c r="E208" s="23">
        <v>96812</v>
      </c>
      <c r="F208" s="23">
        <v>44739</v>
      </c>
      <c r="G208" s="23">
        <v>273139</v>
      </c>
      <c r="H208" s="23">
        <v>136197</v>
      </c>
    </row>
    <row r="209" spans="1:8" x14ac:dyDescent="0.3">
      <c r="A209" s="22" t="s">
        <v>341</v>
      </c>
      <c r="B209" s="18" t="s">
        <v>342</v>
      </c>
      <c r="C209" s="23">
        <v>36631</v>
      </c>
      <c r="D209" s="23">
        <v>113923</v>
      </c>
      <c r="E209" s="23">
        <v>56326</v>
      </c>
      <c r="F209" s="23">
        <v>148773</v>
      </c>
      <c r="G209" s="23">
        <v>70540</v>
      </c>
      <c r="H209" s="23">
        <v>54473</v>
      </c>
    </row>
    <row r="210" spans="1:8" x14ac:dyDescent="0.3">
      <c r="A210" s="22" t="s">
        <v>343</v>
      </c>
      <c r="B210" s="18" t="s">
        <v>344</v>
      </c>
      <c r="C210" s="23">
        <v>888089</v>
      </c>
      <c r="D210" s="23">
        <v>980165</v>
      </c>
      <c r="E210" s="23">
        <v>1049208</v>
      </c>
      <c r="F210" s="23">
        <v>754538</v>
      </c>
      <c r="G210" s="23">
        <v>900006</v>
      </c>
      <c r="H210" s="23">
        <v>910632</v>
      </c>
    </row>
    <row r="211" spans="1:8" x14ac:dyDescent="0.3">
      <c r="A211" s="22" t="s">
        <v>345</v>
      </c>
      <c r="B211" s="18" t="s">
        <v>346</v>
      </c>
      <c r="C211" s="23">
        <v>204935</v>
      </c>
      <c r="D211" s="23">
        <v>193068</v>
      </c>
      <c r="E211" s="23">
        <v>160921</v>
      </c>
      <c r="F211" s="23">
        <v>157853</v>
      </c>
      <c r="G211" s="23">
        <v>183753</v>
      </c>
      <c r="H211" s="23">
        <v>154997</v>
      </c>
    </row>
    <row r="212" spans="1:8" x14ac:dyDescent="0.3">
      <c r="A212" s="22" t="s">
        <v>347</v>
      </c>
      <c r="B212" s="18" t="s">
        <v>348</v>
      </c>
      <c r="C212" s="23">
        <v>22184</v>
      </c>
      <c r="D212" s="23">
        <v>0</v>
      </c>
      <c r="E212" s="23">
        <v>1296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92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1028868</v>
      </c>
      <c r="D216" s="23">
        <v>863110</v>
      </c>
      <c r="E216" s="23">
        <v>1636573</v>
      </c>
      <c r="F216" s="23">
        <v>1164817</v>
      </c>
      <c r="G216" s="23">
        <v>2162438</v>
      </c>
      <c r="H216" s="23">
        <v>2281700</v>
      </c>
    </row>
    <row r="217" spans="1:8" x14ac:dyDescent="0.3">
      <c r="A217" s="22" t="s">
        <v>353</v>
      </c>
      <c r="B217" s="18" t="s">
        <v>354</v>
      </c>
      <c r="C217" s="23">
        <v>369322</v>
      </c>
      <c r="D217" s="23">
        <v>231220</v>
      </c>
      <c r="E217" s="23">
        <v>320654</v>
      </c>
      <c r="F217" s="23">
        <v>481624</v>
      </c>
      <c r="G217" s="23">
        <v>403615</v>
      </c>
      <c r="H217" s="23">
        <v>556648</v>
      </c>
    </row>
    <row r="218" spans="1:8" x14ac:dyDescent="0.3">
      <c r="A218" s="22" t="s">
        <v>355</v>
      </c>
      <c r="B218" s="18" t="s">
        <v>356</v>
      </c>
      <c r="C218" s="23">
        <v>237504</v>
      </c>
      <c r="D218" s="23">
        <v>146604</v>
      </c>
      <c r="E218" s="23">
        <v>210009</v>
      </c>
      <c r="F218" s="23">
        <v>246132</v>
      </c>
      <c r="G218" s="23">
        <v>188164</v>
      </c>
      <c r="H218" s="23">
        <v>117531</v>
      </c>
    </row>
    <row r="219" spans="1:8" x14ac:dyDescent="0.3">
      <c r="A219" s="22" t="s">
        <v>357</v>
      </c>
      <c r="B219" s="18" t="s">
        <v>358</v>
      </c>
      <c r="C219" s="23">
        <v>22317</v>
      </c>
      <c r="D219" s="23">
        <v>71231</v>
      </c>
      <c r="E219" s="23">
        <v>53528</v>
      </c>
      <c r="F219" s="23">
        <v>107396</v>
      </c>
      <c r="G219" s="23">
        <v>62250</v>
      </c>
      <c r="H219" s="23">
        <v>114670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427128</v>
      </c>
      <c r="D221" s="23">
        <v>496565</v>
      </c>
      <c r="E221" s="23">
        <v>665511</v>
      </c>
      <c r="F221" s="23">
        <v>501342</v>
      </c>
      <c r="G221" s="23">
        <v>457568</v>
      </c>
      <c r="H221" s="23">
        <v>294465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168564</v>
      </c>
      <c r="D224" s="23">
        <v>173266</v>
      </c>
      <c r="E224" s="23">
        <v>240586</v>
      </c>
      <c r="F224" s="23">
        <v>276565</v>
      </c>
      <c r="G224" s="23">
        <v>112536</v>
      </c>
      <c r="H224" s="23">
        <v>85964</v>
      </c>
    </row>
    <row r="225" spans="1:8" x14ac:dyDescent="0.3">
      <c r="A225" s="22" t="s">
        <v>364</v>
      </c>
      <c r="B225" s="18" t="s">
        <v>365</v>
      </c>
      <c r="C225" s="23">
        <v>85797</v>
      </c>
      <c r="D225" s="23">
        <v>91756</v>
      </c>
      <c r="E225" s="23">
        <v>142783</v>
      </c>
      <c r="F225" s="23">
        <v>136753</v>
      </c>
      <c r="G225" s="23">
        <v>157638</v>
      </c>
      <c r="H225" s="23">
        <v>130691</v>
      </c>
    </row>
    <row r="226" spans="1:8" x14ac:dyDescent="0.3">
      <c r="A226" s="22" t="s">
        <v>366</v>
      </c>
      <c r="B226" s="18" t="s">
        <v>367</v>
      </c>
      <c r="C226" s="23">
        <v>58602</v>
      </c>
      <c r="D226" s="23">
        <v>67269</v>
      </c>
      <c r="E226" s="23">
        <v>21357</v>
      </c>
      <c r="F226" s="23">
        <v>79272</v>
      </c>
      <c r="G226" s="23">
        <v>102616</v>
      </c>
      <c r="H226" s="23">
        <v>103395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67166</v>
      </c>
      <c r="E227" s="23">
        <v>90460</v>
      </c>
      <c r="F227" s="23">
        <v>42797</v>
      </c>
      <c r="G227" s="23">
        <v>28117</v>
      </c>
      <c r="H227" s="23">
        <v>35308</v>
      </c>
    </row>
    <row r="228" spans="1:8" x14ac:dyDescent="0.3">
      <c r="A228" s="22" t="s">
        <v>370</v>
      </c>
      <c r="B228" s="18" t="s">
        <v>371</v>
      </c>
      <c r="C228" s="23">
        <v>447144</v>
      </c>
      <c r="D228" s="23">
        <v>470873</v>
      </c>
      <c r="E228" s="23">
        <v>302956</v>
      </c>
      <c r="F228" s="23">
        <v>406909</v>
      </c>
      <c r="G228" s="23">
        <v>477729</v>
      </c>
      <c r="H228" s="23">
        <v>497856</v>
      </c>
    </row>
    <row r="229" spans="1:8" x14ac:dyDescent="0.3">
      <c r="A229" s="22" t="s">
        <v>372</v>
      </c>
      <c r="B229" s="18" t="s">
        <v>373</v>
      </c>
      <c r="C229" s="23">
        <v>126950</v>
      </c>
      <c r="D229" s="23">
        <v>87418</v>
      </c>
      <c r="E229" s="23">
        <v>77316</v>
      </c>
      <c r="F229" s="23">
        <v>21813</v>
      </c>
      <c r="G229" s="23">
        <v>50891</v>
      </c>
      <c r="H229" s="23">
        <v>55431</v>
      </c>
    </row>
    <row r="230" spans="1:8" x14ac:dyDescent="0.3">
      <c r="A230" s="22" t="s">
        <v>374</v>
      </c>
      <c r="B230" s="18" t="s">
        <v>375</v>
      </c>
      <c r="C230" s="23">
        <v>143472</v>
      </c>
      <c r="D230" s="23">
        <v>136283</v>
      </c>
      <c r="E230" s="23">
        <v>16938</v>
      </c>
      <c r="F230" s="23">
        <v>20016</v>
      </c>
      <c r="G230" s="23">
        <v>6257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117747</v>
      </c>
      <c r="D231" s="23">
        <v>108494</v>
      </c>
      <c r="E231" s="23">
        <v>152233</v>
      </c>
      <c r="F231" s="23">
        <v>47780</v>
      </c>
      <c r="G231" s="23">
        <v>47243</v>
      </c>
      <c r="H231" s="23">
        <v>139771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88213</v>
      </c>
      <c r="D234" s="23">
        <v>131809</v>
      </c>
      <c r="E234" s="23">
        <v>182468</v>
      </c>
      <c r="F234" s="23">
        <v>170464</v>
      </c>
      <c r="G234" s="23">
        <v>238491</v>
      </c>
      <c r="H234" s="23">
        <v>231543</v>
      </c>
    </row>
    <row r="235" spans="1:8" x14ac:dyDescent="0.3">
      <c r="A235" s="22" t="s">
        <v>380</v>
      </c>
      <c r="B235" s="18" t="s">
        <v>381</v>
      </c>
      <c r="C235" s="23">
        <v>140620</v>
      </c>
      <c r="D235" s="23">
        <v>187032</v>
      </c>
      <c r="E235" s="23">
        <v>134997</v>
      </c>
      <c r="F235" s="23">
        <v>157528</v>
      </c>
      <c r="G235" s="23">
        <v>144790</v>
      </c>
      <c r="H235" s="23">
        <v>181949</v>
      </c>
    </row>
    <row r="236" spans="1:8" x14ac:dyDescent="0.3">
      <c r="A236" s="22" t="s">
        <v>382</v>
      </c>
      <c r="B236" s="18" t="s">
        <v>383</v>
      </c>
      <c r="C236" s="23">
        <v>39131</v>
      </c>
      <c r="D236" s="23">
        <v>93320</v>
      </c>
      <c r="E236" s="23">
        <v>47422</v>
      </c>
      <c r="F236" s="23">
        <v>112397</v>
      </c>
      <c r="G236" s="23">
        <v>110782</v>
      </c>
      <c r="H236" s="23">
        <v>96935</v>
      </c>
    </row>
    <row r="237" spans="1:8" x14ac:dyDescent="0.3">
      <c r="A237" s="22" t="s">
        <v>384</v>
      </c>
      <c r="B237" s="18" t="s">
        <v>385</v>
      </c>
      <c r="C237" s="23">
        <v>59181</v>
      </c>
      <c r="D237" s="23">
        <v>106733</v>
      </c>
      <c r="E237" s="23">
        <v>82678</v>
      </c>
      <c r="F237" s="23">
        <v>140672</v>
      </c>
      <c r="G237" s="23">
        <v>169538</v>
      </c>
      <c r="H237" s="23">
        <v>93710</v>
      </c>
    </row>
    <row r="238" spans="1:8" x14ac:dyDescent="0.3">
      <c r="A238" s="22" t="s">
        <v>386</v>
      </c>
      <c r="B238" s="18" t="s">
        <v>387</v>
      </c>
      <c r="C238" s="23">
        <v>4791</v>
      </c>
      <c r="D238" s="23">
        <v>6507</v>
      </c>
      <c r="E238" s="23">
        <v>22515</v>
      </c>
      <c r="F238" s="23">
        <v>20193</v>
      </c>
      <c r="G238" s="23">
        <v>26679</v>
      </c>
      <c r="H238" s="23">
        <v>7151</v>
      </c>
    </row>
    <row r="239" spans="1:8" x14ac:dyDescent="0.3">
      <c r="A239" s="22" t="s">
        <v>388</v>
      </c>
      <c r="B239" s="18" t="s">
        <v>389</v>
      </c>
      <c r="C239" s="23">
        <v>14107</v>
      </c>
      <c r="D239" s="23">
        <v>17612</v>
      </c>
      <c r="E239" s="23">
        <v>8160</v>
      </c>
      <c r="F239" s="23">
        <v>13827</v>
      </c>
      <c r="G239" s="23">
        <v>13590</v>
      </c>
      <c r="H239" s="23">
        <v>1404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19685</v>
      </c>
      <c r="H242" s="23">
        <v>7539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86622</v>
      </c>
      <c r="D248" s="23">
        <v>108589</v>
      </c>
      <c r="E248" s="23">
        <v>45432</v>
      </c>
      <c r="F248" s="23">
        <v>47769</v>
      </c>
      <c r="G248" s="23">
        <v>27681</v>
      </c>
      <c r="H248" s="23">
        <v>10653</v>
      </c>
    </row>
    <row r="249" spans="1:8" x14ac:dyDescent="0.3">
      <c r="A249" s="22" t="s">
        <v>400</v>
      </c>
      <c r="B249" s="18" t="s">
        <v>401</v>
      </c>
      <c r="C249" s="23">
        <v>189690</v>
      </c>
      <c r="D249" s="23">
        <v>200160</v>
      </c>
      <c r="E249" s="23">
        <v>231104</v>
      </c>
      <c r="F249" s="23">
        <v>99496</v>
      </c>
      <c r="G249" s="23">
        <v>125313</v>
      </c>
      <c r="H249" s="23">
        <v>137244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283810</v>
      </c>
      <c r="D252" s="23">
        <v>343922</v>
      </c>
      <c r="E252" s="23">
        <v>436951</v>
      </c>
      <c r="F252" s="23">
        <v>544553</v>
      </c>
      <c r="G252" s="23">
        <v>433048</v>
      </c>
      <c r="H252" s="23">
        <v>235782</v>
      </c>
    </row>
    <row r="253" spans="1:8" x14ac:dyDescent="0.3">
      <c r="A253" s="22" t="s">
        <v>406</v>
      </c>
      <c r="B253" s="18" t="s">
        <v>407</v>
      </c>
      <c r="C253" s="23">
        <v>101691</v>
      </c>
      <c r="D253" s="23">
        <v>133755</v>
      </c>
      <c r="E253" s="23">
        <v>170518</v>
      </c>
      <c r="F253" s="23">
        <v>176689</v>
      </c>
      <c r="G253" s="23">
        <v>0</v>
      </c>
      <c r="H253" s="23">
        <v>86130</v>
      </c>
    </row>
    <row r="254" spans="1:8" x14ac:dyDescent="0.3">
      <c r="A254" s="22" t="s">
        <v>408</v>
      </c>
      <c r="B254" s="18" t="s">
        <v>409</v>
      </c>
      <c r="C254" s="23">
        <v>28807</v>
      </c>
      <c r="D254" s="23">
        <v>48083</v>
      </c>
      <c r="E254" s="23">
        <v>26584</v>
      </c>
      <c r="F254" s="23">
        <v>106280</v>
      </c>
      <c r="G254" s="23">
        <v>96877</v>
      </c>
      <c r="H254" s="23">
        <v>79659</v>
      </c>
    </row>
    <row r="255" spans="1:8" x14ac:dyDescent="0.3">
      <c r="A255" s="22" t="s">
        <v>410</v>
      </c>
      <c r="B255" s="18" t="s">
        <v>411</v>
      </c>
      <c r="C255" s="23">
        <v>73687</v>
      </c>
      <c r="D255" s="23">
        <v>70302</v>
      </c>
      <c r="E255" s="23">
        <v>104276</v>
      </c>
      <c r="F255" s="23">
        <v>87886</v>
      </c>
      <c r="G255" s="23">
        <v>32447</v>
      </c>
      <c r="H255" s="23">
        <v>103637</v>
      </c>
    </row>
    <row r="256" spans="1:8" x14ac:dyDescent="0.3">
      <c r="A256" s="22" t="s">
        <v>412</v>
      </c>
      <c r="B256" s="18" t="s">
        <v>413</v>
      </c>
      <c r="C256" s="23">
        <v>6899</v>
      </c>
      <c r="D256" s="23">
        <v>21321</v>
      </c>
      <c r="E256" s="23">
        <v>14985</v>
      </c>
      <c r="F256" s="23">
        <v>19267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35139</v>
      </c>
      <c r="D258" s="23">
        <v>213296</v>
      </c>
      <c r="E258" s="23">
        <v>196518</v>
      </c>
      <c r="F258" s="23">
        <v>218097</v>
      </c>
      <c r="G258" s="23">
        <v>283566</v>
      </c>
      <c r="H258" s="23">
        <v>159120</v>
      </c>
    </row>
    <row r="259" spans="1:8" ht="15" x14ac:dyDescent="0.3">
      <c r="A259" s="22" t="s">
        <v>418</v>
      </c>
      <c r="B259" s="18" t="s">
        <v>1417</v>
      </c>
      <c r="C259" s="23">
        <v>595707</v>
      </c>
      <c r="D259" s="23">
        <v>657231</v>
      </c>
      <c r="E259" s="23">
        <v>685085</v>
      </c>
      <c r="F259" s="23">
        <v>686544</v>
      </c>
      <c r="G259" s="23">
        <v>1086598</v>
      </c>
      <c r="H259" s="23">
        <v>1023038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539055</v>
      </c>
      <c r="D262" s="23">
        <v>558565</v>
      </c>
      <c r="E262" s="23">
        <v>527211</v>
      </c>
      <c r="F262" s="23">
        <v>204922</v>
      </c>
      <c r="G262" s="23">
        <v>153505</v>
      </c>
      <c r="H262" s="23">
        <v>160227</v>
      </c>
    </row>
    <row r="263" spans="1:8" x14ac:dyDescent="0.3">
      <c r="A263" s="22" t="s">
        <v>422</v>
      </c>
      <c r="B263" s="18" t="s">
        <v>423</v>
      </c>
      <c r="C263" s="23">
        <v>54911</v>
      </c>
      <c r="D263" s="23">
        <v>57830</v>
      </c>
      <c r="E263" s="23">
        <v>37302</v>
      </c>
      <c r="F263" s="23">
        <v>24783</v>
      </c>
      <c r="G263" s="23">
        <v>29052</v>
      </c>
      <c r="H263" s="23">
        <v>109402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1419232</v>
      </c>
      <c r="E264" s="23">
        <v>0</v>
      </c>
      <c r="F264" s="23">
        <v>635382</v>
      </c>
      <c r="G264" s="23">
        <v>1246992</v>
      </c>
      <c r="H264" s="23">
        <v>978192</v>
      </c>
    </row>
    <row r="265" spans="1:8" x14ac:dyDescent="0.3">
      <c r="A265" s="22" t="s">
        <v>426</v>
      </c>
      <c r="B265" s="18" t="s">
        <v>427</v>
      </c>
      <c r="C265" s="23">
        <v>446047</v>
      </c>
      <c r="D265" s="23">
        <v>463602</v>
      </c>
      <c r="E265" s="23">
        <v>290234</v>
      </c>
      <c r="F265" s="23">
        <v>298698</v>
      </c>
      <c r="G265" s="23">
        <v>168207</v>
      </c>
      <c r="H265" s="23">
        <v>184308</v>
      </c>
    </row>
    <row r="266" spans="1:8" x14ac:dyDescent="0.3">
      <c r="A266" s="22" t="s">
        <v>428</v>
      </c>
      <c r="B266" s="18" t="s">
        <v>429</v>
      </c>
      <c r="C266" s="23">
        <v>123679</v>
      </c>
      <c r="D266" s="23">
        <v>139299</v>
      </c>
      <c r="E266" s="23">
        <v>124205</v>
      </c>
      <c r="F266" s="23">
        <v>112065</v>
      </c>
      <c r="G266" s="23">
        <v>53586</v>
      </c>
      <c r="H266" s="23">
        <v>60081</v>
      </c>
    </row>
    <row r="267" spans="1:8" x14ac:dyDescent="0.3">
      <c r="A267" s="22" t="s">
        <v>430</v>
      </c>
      <c r="B267" s="18" t="s">
        <v>431</v>
      </c>
      <c r="C267" s="23">
        <v>33833</v>
      </c>
      <c r="D267" s="23">
        <v>64467</v>
      </c>
      <c r="E267" s="23">
        <v>0</v>
      </c>
      <c r="F267" s="23">
        <v>32291</v>
      </c>
      <c r="G267" s="23">
        <v>68807</v>
      </c>
      <c r="H267" s="23">
        <v>77184</v>
      </c>
    </row>
    <row r="268" spans="1:8" x14ac:dyDescent="0.3">
      <c r="A268" s="22" t="s">
        <v>432</v>
      </c>
      <c r="B268" s="18" t="s">
        <v>433</v>
      </c>
      <c r="C268" s="23">
        <v>67828</v>
      </c>
      <c r="D268" s="23">
        <v>65328</v>
      </c>
      <c r="E268" s="23">
        <v>29861</v>
      </c>
      <c r="F268" s="23">
        <v>26239</v>
      </c>
      <c r="G268" s="23">
        <v>64601</v>
      </c>
      <c r="H268" s="23">
        <v>54546</v>
      </c>
    </row>
    <row r="269" spans="1:8" x14ac:dyDescent="0.3">
      <c r="A269" s="22" t="s">
        <v>434</v>
      </c>
      <c r="B269" s="18" t="s">
        <v>435</v>
      </c>
      <c r="C269" s="23">
        <v>3879</v>
      </c>
      <c r="D269" s="23">
        <v>6995</v>
      </c>
      <c r="E269" s="23">
        <v>31898</v>
      </c>
      <c r="F269" s="23">
        <v>40865</v>
      </c>
      <c r="G269" s="23">
        <v>64020</v>
      </c>
      <c r="H269" s="23">
        <v>10191</v>
      </c>
    </row>
    <row r="270" spans="1:8" x14ac:dyDescent="0.3">
      <c r="A270" s="22" t="s">
        <v>436</v>
      </c>
      <c r="B270" s="18" t="s">
        <v>437</v>
      </c>
      <c r="C270" s="23">
        <v>33371</v>
      </c>
      <c r="D270" s="23">
        <v>48805</v>
      </c>
      <c r="E270" s="23">
        <v>40251</v>
      </c>
      <c r="F270" s="23">
        <v>17657</v>
      </c>
      <c r="G270" s="23">
        <v>66411</v>
      </c>
      <c r="H270" s="23">
        <v>31865</v>
      </c>
    </row>
    <row r="271" spans="1:8" x14ac:dyDescent="0.3">
      <c r="A271" s="22" t="s">
        <v>438</v>
      </c>
      <c r="B271" s="18" t="s">
        <v>439</v>
      </c>
      <c r="C271" s="23">
        <v>448772</v>
      </c>
      <c r="D271" s="23">
        <v>467490</v>
      </c>
      <c r="E271" s="23">
        <v>487642</v>
      </c>
      <c r="F271" s="23">
        <v>567599</v>
      </c>
      <c r="G271" s="23">
        <v>845769</v>
      </c>
      <c r="H271" s="23">
        <v>664841</v>
      </c>
    </row>
    <row r="272" spans="1:8" x14ac:dyDescent="0.3">
      <c r="A272" s="22" t="s">
        <v>440</v>
      </c>
      <c r="B272" s="18" t="s">
        <v>441</v>
      </c>
      <c r="C272" s="23">
        <v>1025363</v>
      </c>
      <c r="D272" s="23">
        <v>533121</v>
      </c>
      <c r="E272" s="23">
        <v>312145</v>
      </c>
      <c r="F272" s="23">
        <v>265362</v>
      </c>
      <c r="G272" s="23">
        <v>587456</v>
      </c>
      <c r="H272" s="23">
        <v>636904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15943</v>
      </c>
      <c r="D275" s="23">
        <v>18122</v>
      </c>
      <c r="E275" s="23">
        <v>4512</v>
      </c>
      <c r="F275" s="23">
        <v>14565</v>
      </c>
      <c r="G275" s="23">
        <v>30397</v>
      </c>
      <c r="H275" s="23">
        <v>81252</v>
      </c>
    </row>
    <row r="276" spans="1:8" x14ac:dyDescent="0.3">
      <c r="A276" s="22" t="s">
        <v>444</v>
      </c>
      <c r="B276" s="18" t="s">
        <v>445</v>
      </c>
      <c r="C276" s="23">
        <v>7749</v>
      </c>
      <c r="D276" s="23">
        <v>8149</v>
      </c>
      <c r="E276" s="23">
        <v>11857</v>
      </c>
      <c r="F276" s="23">
        <v>22421</v>
      </c>
      <c r="G276" s="23">
        <v>42700</v>
      </c>
      <c r="H276" s="23">
        <v>29708</v>
      </c>
    </row>
    <row r="277" spans="1:8" x14ac:dyDescent="0.3">
      <c r="A277" s="22" t="s">
        <v>446</v>
      </c>
      <c r="B277" s="18" t="s">
        <v>447</v>
      </c>
      <c r="C277" s="23">
        <v>111682</v>
      </c>
      <c r="D277" s="23">
        <v>180624</v>
      </c>
      <c r="E277" s="23">
        <v>121403</v>
      </c>
      <c r="F277" s="23">
        <v>191562</v>
      </c>
      <c r="G277" s="23">
        <v>136625</v>
      </c>
      <c r="H277" s="23">
        <v>159372</v>
      </c>
    </row>
    <row r="278" spans="1:8" x14ac:dyDescent="0.3">
      <c r="A278" s="22" t="s">
        <v>448</v>
      </c>
      <c r="B278" s="18" t="s">
        <v>449</v>
      </c>
      <c r="C278" s="23">
        <v>189354</v>
      </c>
      <c r="D278" s="23">
        <v>254020</v>
      </c>
      <c r="E278" s="23">
        <v>136330</v>
      </c>
      <c r="F278" s="23">
        <v>132518</v>
      </c>
      <c r="G278" s="23">
        <v>178005</v>
      </c>
      <c r="H278" s="23">
        <v>212787</v>
      </c>
    </row>
    <row r="279" spans="1:8" x14ac:dyDescent="0.3">
      <c r="A279" s="22" t="s">
        <v>450</v>
      </c>
      <c r="B279" s="18" t="s">
        <v>451</v>
      </c>
      <c r="C279" s="23">
        <v>102252</v>
      </c>
      <c r="D279" s="23">
        <v>80679</v>
      </c>
      <c r="E279" s="23">
        <v>57137</v>
      </c>
      <c r="F279" s="23">
        <v>55985</v>
      </c>
      <c r="G279" s="23">
        <v>49504</v>
      </c>
      <c r="H279" s="23">
        <v>74072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84786</v>
      </c>
      <c r="D282" s="23">
        <v>96396</v>
      </c>
      <c r="E282" s="23">
        <v>51744</v>
      </c>
      <c r="F282" s="23">
        <v>27952</v>
      </c>
      <c r="G282" s="23">
        <v>67812</v>
      </c>
      <c r="H282" s="23">
        <v>59034</v>
      </c>
    </row>
    <row r="283" spans="1:8" x14ac:dyDescent="0.3">
      <c r="A283" s="22" t="s">
        <v>454</v>
      </c>
      <c r="B283" s="18" t="s">
        <v>455</v>
      </c>
      <c r="C283" s="23">
        <v>224206</v>
      </c>
      <c r="D283" s="23">
        <v>268194</v>
      </c>
      <c r="E283" s="23">
        <v>153864</v>
      </c>
      <c r="F283" s="23">
        <v>150751</v>
      </c>
      <c r="G283" s="23">
        <v>140824</v>
      </c>
      <c r="H283" s="23">
        <v>182077</v>
      </c>
    </row>
    <row r="284" spans="1:8" x14ac:dyDescent="0.3">
      <c r="A284" s="22" t="s">
        <v>456</v>
      </c>
      <c r="B284" s="18" t="s">
        <v>457</v>
      </c>
      <c r="C284" s="23">
        <v>218918</v>
      </c>
      <c r="D284" s="23">
        <v>230268</v>
      </c>
      <c r="E284" s="23">
        <v>117876</v>
      </c>
      <c r="F284" s="23">
        <v>139897</v>
      </c>
      <c r="G284" s="23">
        <v>185110</v>
      </c>
      <c r="H284" s="23">
        <v>172205</v>
      </c>
    </row>
    <row r="285" spans="1:8" x14ac:dyDescent="0.3">
      <c r="A285" s="22" t="s">
        <v>458</v>
      </c>
      <c r="B285" s="18" t="s">
        <v>459</v>
      </c>
      <c r="C285" s="23">
        <v>168966</v>
      </c>
      <c r="D285" s="23">
        <v>78648</v>
      </c>
      <c r="E285" s="23">
        <v>60290</v>
      </c>
      <c r="F285" s="23">
        <v>67133</v>
      </c>
      <c r="G285" s="23">
        <v>123229</v>
      </c>
      <c r="H285" s="23">
        <v>104592</v>
      </c>
    </row>
    <row r="286" spans="1:8" x14ac:dyDescent="0.3">
      <c r="A286" s="22" t="s">
        <v>460</v>
      </c>
      <c r="B286" s="18" t="s">
        <v>461</v>
      </c>
      <c r="C286" s="23">
        <v>423210</v>
      </c>
      <c r="D286" s="23">
        <v>332974</v>
      </c>
      <c r="E286" s="23">
        <v>312822</v>
      </c>
      <c r="F286" s="23">
        <v>241295</v>
      </c>
      <c r="G286" s="23">
        <v>212582</v>
      </c>
      <c r="H286" s="23">
        <v>329841</v>
      </c>
    </row>
    <row r="287" spans="1:8" x14ac:dyDescent="0.3">
      <c r="A287" s="22" t="s">
        <v>462</v>
      </c>
      <c r="B287" s="18" t="s">
        <v>463</v>
      </c>
      <c r="C287" s="23">
        <v>416279</v>
      </c>
      <c r="D287" s="23">
        <v>415783</v>
      </c>
      <c r="E287" s="23">
        <v>413081</v>
      </c>
      <c r="F287" s="23">
        <v>431193</v>
      </c>
      <c r="G287" s="23">
        <v>323494</v>
      </c>
      <c r="H287" s="23">
        <v>223410</v>
      </c>
    </row>
    <row r="288" spans="1:8" x14ac:dyDescent="0.3">
      <c r="A288" s="22" t="s">
        <v>464</v>
      </c>
      <c r="B288" s="18" t="s">
        <v>465</v>
      </c>
      <c r="C288" s="23">
        <v>69933</v>
      </c>
      <c r="D288" s="23">
        <v>75577</v>
      </c>
      <c r="E288" s="23">
        <v>19789</v>
      </c>
      <c r="F288" s="23">
        <v>28645</v>
      </c>
      <c r="G288" s="23">
        <v>4935</v>
      </c>
      <c r="H288" s="23">
        <v>33518</v>
      </c>
    </row>
    <row r="289" spans="1:8" x14ac:dyDescent="0.3">
      <c r="A289" s="22" t="s">
        <v>466</v>
      </c>
      <c r="B289" s="18" t="s">
        <v>467</v>
      </c>
      <c r="C289" s="23">
        <v>68119</v>
      </c>
      <c r="D289" s="23">
        <v>102510</v>
      </c>
      <c r="E289" s="23">
        <v>98334</v>
      </c>
      <c r="F289" s="23">
        <v>70403</v>
      </c>
      <c r="G289" s="23">
        <v>109388</v>
      </c>
      <c r="H289" s="23">
        <v>77231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68460</v>
      </c>
      <c r="D292" s="23">
        <v>99465</v>
      </c>
      <c r="E292" s="23">
        <v>86745</v>
      </c>
      <c r="F292" s="23">
        <v>81392</v>
      </c>
      <c r="G292" s="23">
        <v>147843</v>
      </c>
      <c r="H292" s="23">
        <v>67762</v>
      </c>
    </row>
    <row r="293" spans="1:8" x14ac:dyDescent="0.3">
      <c r="A293" s="22" t="s">
        <v>470</v>
      </c>
      <c r="B293" s="18" t="s">
        <v>471</v>
      </c>
      <c r="C293" s="23">
        <v>188066</v>
      </c>
      <c r="D293" s="23">
        <v>204632</v>
      </c>
      <c r="E293" s="23">
        <v>162428</v>
      </c>
      <c r="F293" s="23">
        <v>223254</v>
      </c>
      <c r="G293" s="23">
        <v>105879</v>
      </c>
      <c r="H293" s="23">
        <v>175795</v>
      </c>
    </row>
    <row r="294" spans="1:8" x14ac:dyDescent="0.3">
      <c r="A294" s="22" t="s">
        <v>472</v>
      </c>
      <c r="B294" s="18" t="s">
        <v>473</v>
      </c>
      <c r="C294" s="23">
        <v>37798</v>
      </c>
      <c r="D294" s="23">
        <v>1324</v>
      </c>
      <c r="E294" s="23">
        <v>5152</v>
      </c>
      <c r="F294" s="23">
        <v>7425</v>
      </c>
      <c r="G294" s="23">
        <v>0</v>
      </c>
      <c r="H294" s="23">
        <v>15300</v>
      </c>
    </row>
    <row r="295" spans="1:8" x14ac:dyDescent="0.3">
      <c r="A295" s="22" t="s">
        <v>474</v>
      </c>
      <c r="B295" s="18" t="s">
        <v>475</v>
      </c>
      <c r="C295" s="23">
        <v>85178</v>
      </c>
      <c r="D295" s="23">
        <v>116870</v>
      </c>
      <c r="E295" s="23">
        <v>69819</v>
      </c>
      <c r="F295" s="23">
        <v>90581</v>
      </c>
      <c r="G295" s="23">
        <v>120340</v>
      </c>
      <c r="H295" s="23">
        <v>220571</v>
      </c>
    </row>
    <row r="296" spans="1:8" x14ac:dyDescent="0.3">
      <c r="A296" s="22" t="s">
        <v>476</v>
      </c>
      <c r="B296" s="18" t="s">
        <v>477</v>
      </c>
      <c r="C296" s="23">
        <v>73590</v>
      </c>
      <c r="D296" s="23">
        <v>61238</v>
      </c>
      <c r="E296" s="23">
        <v>62373</v>
      </c>
      <c r="F296" s="23">
        <v>60364</v>
      </c>
      <c r="G296" s="23">
        <v>40103</v>
      </c>
      <c r="H296" s="23">
        <v>24236</v>
      </c>
    </row>
    <row r="297" spans="1:8" x14ac:dyDescent="0.3">
      <c r="A297" s="22" t="s">
        <v>478</v>
      </c>
      <c r="B297" s="18" t="s">
        <v>479</v>
      </c>
      <c r="C297" s="23">
        <v>266857</v>
      </c>
      <c r="D297" s="23">
        <v>443349</v>
      </c>
      <c r="E297" s="23">
        <v>481832</v>
      </c>
      <c r="F297" s="23">
        <v>390079</v>
      </c>
      <c r="G297" s="23">
        <v>444276</v>
      </c>
      <c r="H297" s="23">
        <v>390793</v>
      </c>
    </row>
    <row r="298" spans="1:8" x14ac:dyDescent="0.3">
      <c r="A298" s="22" t="s">
        <v>480</v>
      </c>
      <c r="B298" s="18" t="s">
        <v>481</v>
      </c>
      <c r="C298" s="23">
        <v>102991</v>
      </c>
      <c r="D298" s="23">
        <v>50041</v>
      </c>
      <c r="E298" s="23">
        <v>54332</v>
      </c>
      <c r="F298" s="23">
        <v>73677</v>
      </c>
      <c r="G298" s="23">
        <v>86095</v>
      </c>
      <c r="H298" s="23">
        <v>80316</v>
      </c>
    </row>
    <row r="299" spans="1:8" x14ac:dyDescent="0.3">
      <c r="A299" s="22" t="s">
        <v>482</v>
      </c>
      <c r="B299" s="18" t="s">
        <v>483</v>
      </c>
      <c r="C299" s="23">
        <v>455364</v>
      </c>
      <c r="D299" s="23">
        <v>636676</v>
      </c>
      <c r="E299" s="23">
        <v>276797</v>
      </c>
      <c r="F299" s="23">
        <v>506133</v>
      </c>
      <c r="G299" s="23">
        <v>486570</v>
      </c>
      <c r="H299" s="23">
        <v>278408</v>
      </c>
    </row>
    <row r="300" spans="1:8" x14ac:dyDescent="0.3">
      <c r="A300" s="22" t="s">
        <v>484</v>
      </c>
      <c r="B300" s="18" t="s">
        <v>485</v>
      </c>
      <c r="C300" s="23">
        <v>7834</v>
      </c>
      <c r="D300" s="23">
        <v>34237</v>
      </c>
      <c r="E300" s="23">
        <v>74955</v>
      </c>
      <c r="F300" s="23">
        <v>96341</v>
      </c>
      <c r="G300" s="23">
        <v>84943</v>
      </c>
      <c r="H300" s="23">
        <v>79405</v>
      </c>
    </row>
    <row r="301" spans="1:8" x14ac:dyDescent="0.3">
      <c r="A301" s="22" t="s">
        <v>486</v>
      </c>
      <c r="B301" s="18" t="s">
        <v>487</v>
      </c>
      <c r="C301" s="23">
        <v>453872</v>
      </c>
      <c r="D301" s="23">
        <v>433758</v>
      </c>
      <c r="E301" s="23">
        <v>417973</v>
      </c>
      <c r="F301" s="23">
        <v>455190</v>
      </c>
      <c r="G301" s="23">
        <v>624805</v>
      </c>
      <c r="H301" s="23">
        <v>600580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548116</v>
      </c>
      <c r="D304" s="23">
        <v>565922</v>
      </c>
      <c r="E304" s="23">
        <v>491036</v>
      </c>
      <c r="F304" s="23">
        <v>659974</v>
      </c>
      <c r="G304" s="23">
        <v>1023645</v>
      </c>
      <c r="H304" s="23">
        <v>1043689</v>
      </c>
    </row>
    <row r="305" spans="1:8" x14ac:dyDescent="0.3">
      <c r="A305" s="22" t="s">
        <v>490</v>
      </c>
      <c r="B305" s="18" t="s">
        <v>491</v>
      </c>
      <c r="C305" s="23">
        <v>1950227</v>
      </c>
      <c r="D305" s="23">
        <v>1547128</v>
      </c>
      <c r="E305" s="23">
        <v>1672631</v>
      </c>
      <c r="F305" s="23">
        <v>1663944</v>
      </c>
      <c r="G305" s="23">
        <v>1333690</v>
      </c>
      <c r="H305" s="23">
        <v>1527694</v>
      </c>
    </row>
    <row r="306" spans="1:8" x14ac:dyDescent="0.3">
      <c r="A306" s="22" t="s">
        <v>492</v>
      </c>
      <c r="B306" s="18" t="s">
        <v>493</v>
      </c>
      <c r="C306" s="23">
        <v>1983422</v>
      </c>
      <c r="D306" s="23">
        <v>2186016</v>
      </c>
      <c r="E306" s="23">
        <v>1663736</v>
      </c>
      <c r="F306" s="23">
        <v>937241</v>
      </c>
      <c r="G306" s="23">
        <v>1828327</v>
      </c>
      <c r="H306" s="23">
        <v>1246226</v>
      </c>
    </row>
    <row r="307" spans="1:8" x14ac:dyDescent="0.3">
      <c r="A307" s="22" t="s">
        <v>494</v>
      </c>
      <c r="B307" s="18" t="s">
        <v>495</v>
      </c>
      <c r="C307" s="23">
        <v>862038</v>
      </c>
      <c r="D307" s="23">
        <v>974836</v>
      </c>
      <c r="E307" s="23">
        <v>878679</v>
      </c>
      <c r="F307" s="23">
        <v>807235</v>
      </c>
      <c r="G307" s="23">
        <v>805981</v>
      </c>
      <c r="H307" s="23">
        <v>706133</v>
      </c>
    </row>
    <row r="308" spans="1:8" x14ac:dyDescent="0.3">
      <c r="A308" s="22" t="s">
        <v>496</v>
      </c>
      <c r="B308" s="18" t="s">
        <v>497</v>
      </c>
      <c r="C308" s="23">
        <v>663783</v>
      </c>
      <c r="D308" s="23">
        <v>861318</v>
      </c>
      <c r="E308" s="23">
        <v>567799</v>
      </c>
      <c r="F308" s="23">
        <v>1015963</v>
      </c>
      <c r="G308" s="23">
        <v>1186320</v>
      </c>
      <c r="H308" s="23">
        <v>1508606</v>
      </c>
    </row>
    <row r="309" spans="1:8" x14ac:dyDescent="0.3">
      <c r="A309" s="22" t="s">
        <v>498</v>
      </c>
      <c r="B309" s="18" t="s">
        <v>499</v>
      </c>
      <c r="C309" s="23">
        <v>352631</v>
      </c>
      <c r="D309" s="23">
        <v>589773</v>
      </c>
      <c r="E309" s="23">
        <v>405519</v>
      </c>
      <c r="F309" s="23">
        <v>395022</v>
      </c>
      <c r="G309" s="23">
        <v>310886</v>
      </c>
      <c r="H309" s="23">
        <v>369935</v>
      </c>
    </row>
    <row r="310" spans="1:8" x14ac:dyDescent="0.3">
      <c r="A310" s="22" t="s">
        <v>500</v>
      </c>
      <c r="B310" s="18" t="s">
        <v>501</v>
      </c>
      <c r="C310" s="23">
        <v>762329</v>
      </c>
      <c r="D310" s="23">
        <v>966404</v>
      </c>
      <c r="E310" s="23">
        <v>978264</v>
      </c>
      <c r="F310" s="23">
        <v>1355653</v>
      </c>
      <c r="G310" s="23">
        <v>1089081</v>
      </c>
      <c r="H310" s="23">
        <v>1216802</v>
      </c>
    </row>
    <row r="311" spans="1:8" x14ac:dyDescent="0.3">
      <c r="A311" s="22" t="s">
        <v>502</v>
      </c>
      <c r="B311" s="18" t="s">
        <v>503</v>
      </c>
      <c r="C311" s="23">
        <v>1293583</v>
      </c>
      <c r="D311" s="23">
        <v>1093014</v>
      </c>
      <c r="E311" s="23">
        <v>760719</v>
      </c>
      <c r="F311" s="23">
        <v>1175004</v>
      </c>
      <c r="G311" s="23">
        <v>1270987</v>
      </c>
      <c r="H311" s="23">
        <v>1119451</v>
      </c>
    </row>
    <row r="312" spans="1:8" x14ac:dyDescent="0.3">
      <c r="A312" s="22" t="s">
        <v>504</v>
      </c>
      <c r="B312" s="18" t="s">
        <v>505</v>
      </c>
      <c r="C312" s="23">
        <v>771992</v>
      </c>
      <c r="D312" s="23">
        <v>885087</v>
      </c>
      <c r="E312" s="23">
        <v>821581</v>
      </c>
      <c r="F312" s="23">
        <v>738126</v>
      </c>
      <c r="G312" s="23">
        <v>1011371</v>
      </c>
      <c r="H312" s="23">
        <v>1166643</v>
      </c>
    </row>
    <row r="313" spans="1:8" x14ac:dyDescent="0.3">
      <c r="A313" s="22" t="s">
        <v>506</v>
      </c>
      <c r="B313" s="18" t="s">
        <v>507</v>
      </c>
      <c r="C313" s="23">
        <v>1887008</v>
      </c>
      <c r="D313" s="23">
        <v>1848111</v>
      </c>
      <c r="E313" s="23">
        <v>1953851</v>
      </c>
      <c r="F313" s="23">
        <v>2096101</v>
      </c>
      <c r="G313" s="23">
        <v>2528906</v>
      </c>
      <c r="H313" s="23">
        <v>2127242</v>
      </c>
    </row>
    <row r="314" spans="1:8" x14ac:dyDescent="0.3">
      <c r="A314" s="22" t="s">
        <v>508</v>
      </c>
      <c r="B314" s="18" t="s">
        <v>509</v>
      </c>
      <c r="C314" s="23">
        <v>230355</v>
      </c>
      <c r="D314" s="23">
        <v>531640</v>
      </c>
      <c r="E314" s="23">
        <v>397735</v>
      </c>
      <c r="F314" s="23">
        <v>369214</v>
      </c>
      <c r="G314" s="23">
        <v>384626</v>
      </c>
      <c r="H314" s="23">
        <v>287137</v>
      </c>
    </row>
    <row r="315" spans="1:8" x14ac:dyDescent="0.3">
      <c r="A315" s="22" t="s">
        <v>510</v>
      </c>
      <c r="B315" s="18" t="s">
        <v>511</v>
      </c>
      <c r="C315" s="23">
        <v>595227</v>
      </c>
      <c r="D315" s="23">
        <v>606928</v>
      </c>
      <c r="E315" s="23">
        <v>638810</v>
      </c>
      <c r="F315" s="23">
        <v>434420</v>
      </c>
      <c r="G315" s="23">
        <v>583647</v>
      </c>
      <c r="H315" s="23">
        <v>680489</v>
      </c>
    </row>
    <row r="316" spans="1:8" x14ac:dyDescent="0.3">
      <c r="A316" s="22" t="s">
        <v>512</v>
      </c>
      <c r="B316" s="18" t="s">
        <v>513</v>
      </c>
      <c r="C316" s="23">
        <v>796169</v>
      </c>
      <c r="D316" s="23">
        <v>1291864</v>
      </c>
      <c r="E316" s="23">
        <v>1135970</v>
      </c>
      <c r="F316" s="23">
        <v>1344844</v>
      </c>
      <c r="G316" s="23">
        <v>592295</v>
      </c>
      <c r="H316" s="23">
        <v>1471378</v>
      </c>
    </row>
    <row r="317" spans="1:8" x14ac:dyDescent="0.3">
      <c r="A317" s="22" t="s">
        <v>514</v>
      </c>
      <c r="B317" s="18" t="s">
        <v>515</v>
      </c>
      <c r="C317" s="23">
        <v>8854209</v>
      </c>
      <c r="D317" s="23">
        <v>9349991</v>
      </c>
      <c r="E317" s="23">
        <v>5583444</v>
      </c>
      <c r="F317" s="23">
        <v>5790867</v>
      </c>
      <c r="G317" s="23">
        <v>9908337</v>
      </c>
      <c r="H317" s="23">
        <v>8715773</v>
      </c>
    </row>
    <row r="318" spans="1:8" x14ac:dyDescent="0.3">
      <c r="A318" s="22" t="s">
        <v>516</v>
      </c>
      <c r="B318" s="18" t="s">
        <v>517</v>
      </c>
      <c r="C318" s="23">
        <v>1817581</v>
      </c>
      <c r="D318" s="23">
        <v>2402273</v>
      </c>
      <c r="E318" s="23">
        <v>1975550</v>
      </c>
      <c r="F318" s="23">
        <v>1878521</v>
      </c>
      <c r="G318" s="23">
        <v>2183504</v>
      </c>
      <c r="H318" s="23">
        <v>2121008</v>
      </c>
    </row>
    <row r="319" spans="1:8" x14ac:dyDescent="0.3">
      <c r="A319" s="22" t="s">
        <v>518</v>
      </c>
      <c r="B319" s="18" t="s">
        <v>519</v>
      </c>
      <c r="C319" s="23">
        <v>1061658</v>
      </c>
      <c r="D319" s="23">
        <v>1134001</v>
      </c>
      <c r="E319" s="23">
        <v>1441984</v>
      </c>
      <c r="F319" s="23">
        <v>1343622</v>
      </c>
      <c r="G319" s="23">
        <v>1642422</v>
      </c>
      <c r="H319" s="23">
        <v>1483797</v>
      </c>
    </row>
    <row r="320" spans="1:8" x14ac:dyDescent="0.3">
      <c r="A320" s="22" t="s">
        <v>520</v>
      </c>
      <c r="B320" s="18" t="s">
        <v>521</v>
      </c>
      <c r="C320" s="23">
        <v>1383510</v>
      </c>
      <c r="D320" s="23">
        <v>1209937</v>
      </c>
      <c r="E320" s="23">
        <v>1213120</v>
      </c>
      <c r="F320" s="23">
        <v>860626</v>
      </c>
      <c r="G320" s="23">
        <v>1077943</v>
      </c>
      <c r="H320" s="23">
        <v>852356</v>
      </c>
    </row>
    <row r="321" spans="1:8" x14ac:dyDescent="0.3">
      <c r="A321" s="22" t="s">
        <v>522</v>
      </c>
      <c r="B321" s="18" t="s">
        <v>523</v>
      </c>
      <c r="C321" s="23">
        <v>102962</v>
      </c>
      <c r="D321" s="23">
        <v>87937</v>
      </c>
      <c r="E321" s="23">
        <v>189080</v>
      </c>
      <c r="F321" s="23">
        <v>128317</v>
      </c>
      <c r="G321" s="23">
        <v>143582</v>
      </c>
      <c r="H321" s="23">
        <v>164174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669661</v>
      </c>
      <c r="D324" s="23">
        <v>664367</v>
      </c>
      <c r="E324" s="23">
        <v>957546</v>
      </c>
      <c r="F324" s="23">
        <v>256950</v>
      </c>
      <c r="G324" s="23">
        <v>699647</v>
      </c>
      <c r="H324" s="23">
        <v>487448</v>
      </c>
    </row>
    <row r="325" spans="1:8" x14ac:dyDescent="0.3">
      <c r="A325" s="22" t="s">
        <v>526</v>
      </c>
      <c r="B325" s="18" t="s">
        <v>527</v>
      </c>
      <c r="C325" s="23">
        <v>71455</v>
      </c>
      <c r="D325" s="23">
        <v>78992</v>
      </c>
      <c r="E325" s="23">
        <v>36385</v>
      </c>
      <c r="F325" s="23">
        <v>133573</v>
      </c>
      <c r="G325" s="23">
        <v>86782</v>
      </c>
      <c r="H325" s="23">
        <v>155073</v>
      </c>
    </row>
    <row r="326" spans="1:8" x14ac:dyDescent="0.3">
      <c r="A326" s="22" t="s">
        <v>528</v>
      </c>
      <c r="B326" s="18" t="s">
        <v>529</v>
      </c>
      <c r="C326" s="23">
        <v>308279</v>
      </c>
      <c r="D326" s="23">
        <v>234816</v>
      </c>
      <c r="E326" s="23">
        <v>260478</v>
      </c>
      <c r="F326" s="23">
        <v>373918</v>
      </c>
      <c r="G326" s="23">
        <v>312916</v>
      </c>
      <c r="H326" s="23">
        <v>191435</v>
      </c>
    </row>
    <row r="327" spans="1:8" x14ac:dyDescent="0.3">
      <c r="A327" s="22" t="s">
        <v>530</v>
      </c>
      <c r="B327" s="18" t="s">
        <v>531</v>
      </c>
      <c r="C327" s="23">
        <v>233899</v>
      </c>
      <c r="D327" s="23">
        <v>87226</v>
      </c>
      <c r="E327" s="23">
        <v>188181</v>
      </c>
      <c r="F327" s="23">
        <v>305951</v>
      </c>
      <c r="G327" s="23">
        <v>238582</v>
      </c>
      <c r="H327" s="23">
        <v>130398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191545</v>
      </c>
      <c r="D329" s="23">
        <v>245888</v>
      </c>
      <c r="E329" s="23">
        <v>195271</v>
      </c>
      <c r="F329" s="23">
        <v>86577</v>
      </c>
      <c r="G329" s="23">
        <v>203350</v>
      </c>
      <c r="H329" s="23">
        <v>311939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885382</v>
      </c>
      <c r="D332" s="23">
        <v>847130</v>
      </c>
      <c r="E332" s="23">
        <v>900144</v>
      </c>
      <c r="F332" s="23">
        <v>729865</v>
      </c>
      <c r="G332" s="23">
        <v>1128920</v>
      </c>
      <c r="H332" s="23">
        <v>1072217</v>
      </c>
    </row>
    <row r="333" spans="1:8" x14ac:dyDescent="0.3">
      <c r="A333" s="22" t="s">
        <v>537</v>
      </c>
      <c r="B333" s="18" t="s">
        <v>538</v>
      </c>
      <c r="C333" s="23">
        <v>8828900</v>
      </c>
      <c r="D333" s="23">
        <v>11220706</v>
      </c>
      <c r="E333" s="23">
        <v>10117954</v>
      </c>
      <c r="F333" s="23">
        <v>8852023</v>
      </c>
      <c r="G333" s="23">
        <v>10222447</v>
      </c>
      <c r="H333" s="23">
        <v>9968777</v>
      </c>
    </row>
    <row r="334" spans="1:8" x14ac:dyDescent="0.3">
      <c r="A334" s="22" t="s">
        <v>539</v>
      </c>
      <c r="B334" s="18" t="s">
        <v>540</v>
      </c>
      <c r="C334" s="23">
        <v>4507253</v>
      </c>
      <c r="D334" s="23">
        <v>4418572</v>
      </c>
      <c r="E334" s="23">
        <v>3607643</v>
      </c>
      <c r="F334" s="23">
        <v>3396857</v>
      </c>
      <c r="G334" s="23">
        <v>4361859</v>
      </c>
      <c r="H334" s="23">
        <v>3294182</v>
      </c>
    </row>
    <row r="335" spans="1:8" x14ac:dyDescent="0.3">
      <c r="A335" s="22" t="s">
        <v>541</v>
      </c>
      <c r="B335" s="18" t="s">
        <v>542</v>
      </c>
      <c r="C335" s="23">
        <v>2265703</v>
      </c>
      <c r="D335" s="23">
        <v>2091796</v>
      </c>
      <c r="E335" s="23">
        <v>2156755</v>
      </c>
      <c r="F335" s="23">
        <v>2882467</v>
      </c>
      <c r="G335" s="23">
        <v>3321746</v>
      </c>
      <c r="H335" s="23">
        <v>3765511</v>
      </c>
    </row>
    <row r="336" spans="1:8" x14ac:dyDescent="0.3">
      <c r="A336" s="22" t="s">
        <v>543</v>
      </c>
      <c r="B336" s="18" t="s">
        <v>544</v>
      </c>
      <c r="C336" s="23">
        <v>408561</v>
      </c>
      <c r="D336" s="23">
        <v>669661</v>
      </c>
      <c r="E336" s="23">
        <v>503781</v>
      </c>
      <c r="F336" s="23">
        <v>415949</v>
      </c>
      <c r="G336" s="23">
        <v>482928</v>
      </c>
      <c r="H336" s="23">
        <v>700594</v>
      </c>
    </row>
    <row r="337" spans="1:8" x14ac:dyDescent="0.3">
      <c r="A337" s="22" t="s">
        <v>545</v>
      </c>
      <c r="B337" s="18" t="s">
        <v>546</v>
      </c>
      <c r="C337" s="23">
        <v>1713321</v>
      </c>
      <c r="D337" s="23">
        <v>1869951</v>
      </c>
      <c r="E337" s="23">
        <v>1791644</v>
      </c>
      <c r="F337" s="23">
        <v>1962467</v>
      </c>
      <c r="G337" s="23">
        <v>1992109</v>
      </c>
      <c r="H337" s="23">
        <v>2595002</v>
      </c>
    </row>
    <row r="338" spans="1:8" x14ac:dyDescent="0.3">
      <c r="A338" s="22" t="s">
        <v>547</v>
      </c>
      <c r="B338" s="18" t="s">
        <v>548</v>
      </c>
      <c r="C338" s="23">
        <v>415962</v>
      </c>
      <c r="D338" s="23">
        <v>316995</v>
      </c>
      <c r="E338" s="23">
        <v>288852</v>
      </c>
      <c r="F338" s="23">
        <v>372784</v>
      </c>
      <c r="G338" s="23">
        <v>569679</v>
      </c>
      <c r="H338" s="23">
        <v>380342</v>
      </c>
    </row>
    <row r="339" spans="1:8" x14ac:dyDescent="0.3">
      <c r="A339" s="22" t="s">
        <v>549</v>
      </c>
      <c r="B339" s="18" t="s">
        <v>550</v>
      </c>
      <c r="C339" s="23">
        <v>119258</v>
      </c>
      <c r="D339" s="23">
        <v>71834</v>
      </c>
      <c r="E339" s="23">
        <v>86205</v>
      </c>
      <c r="F339" s="23">
        <v>127813</v>
      </c>
      <c r="G339" s="23">
        <v>187149</v>
      </c>
      <c r="H339" s="23">
        <v>303194</v>
      </c>
    </row>
    <row r="340" spans="1:8" x14ac:dyDescent="0.3">
      <c r="A340" s="22" t="s">
        <v>551</v>
      </c>
      <c r="B340" s="18" t="s">
        <v>552</v>
      </c>
      <c r="C340" s="23">
        <v>2642178</v>
      </c>
      <c r="D340" s="23">
        <v>2500643</v>
      </c>
      <c r="E340" s="23">
        <v>1641989</v>
      </c>
      <c r="F340" s="23">
        <v>1921925</v>
      </c>
      <c r="G340" s="23">
        <v>2133700</v>
      </c>
      <c r="H340" s="23">
        <v>2164117</v>
      </c>
    </row>
    <row r="341" spans="1:8" x14ac:dyDescent="0.3">
      <c r="A341" s="22" t="s">
        <v>553</v>
      </c>
      <c r="B341" s="18" t="s">
        <v>554</v>
      </c>
      <c r="C341" s="23">
        <v>4394845</v>
      </c>
      <c r="D341" s="23">
        <v>4098737</v>
      </c>
      <c r="E341" s="23">
        <v>4098641</v>
      </c>
      <c r="F341" s="23">
        <v>4058847</v>
      </c>
      <c r="G341" s="23">
        <v>4608002</v>
      </c>
      <c r="H341" s="23">
        <v>3449170</v>
      </c>
    </row>
    <row r="342" spans="1:8" x14ac:dyDescent="0.3">
      <c r="A342" s="22" t="s">
        <v>555</v>
      </c>
      <c r="B342" s="18" t="s">
        <v>556</v>
      </c>
      <c r="C342" s="23">
        <v>1146805</v>
      </c>
      <c r="D342" s="23">
        <v>1414898</v>
      </c>
      <c r="E342" s="23">
        <v>1353168</v>
      </c>
      <c r="F342" s="23">
        <v>1370787</v>
      </c>
      <c r="G342" s="23">
        <v>1336505</v>
      </c>
      <c r="H342" s="23">
        <v>1395411</v>
      </c>
    </row>
    <row r="343" spans="1:8" x14ac:dyDescent="0.3">
      <c r="A343" s="22" t="s">
        <v>557</v>
      </c>
      <c r="B343" s="18" t="s">
        <v>558</v>
      </c>
      <c r="C343" s="23">
        <v>330993</v>
      </c>
      <c r="D343" s="23">
        <v>234009</v>
      </c>
      <c r="E343" s="23">
        <v>272673</v>
      </c>
      <c r="F343" s="23">
        <v>214483</v>
      </c>
      <c r="G343" s="23">
        <v>325845</v>
      </c>
      <c r="H343" s="23">
        <v>404210</v>
      </c>
    </row>
    <row r="344" spans="1:8" x14ac:dyDescent="0.3">
      <c r="A344" s="22" t="s">
        <v>559</v>
      </c>
      <c r="B344" s="18" t="s">
        <v>560</v>
      </c>
      <c r="C344" s="23">
        <v>685322</v>
      </c>
      <c r="D344" s="23">
        <v>814079</v>
      </c>
      <c r="E344" s="23">
        <v>770701</v>
      </c>
      <c r="F344" s="23">
        <v>865677</v>
      </c>
      <c r="G344" s="23">
        <v>885128</v>
      </c>
      <c r="H344" s="23">
        <v>852116</v>
      </c>
    </row>
    <row r="345" spans="1:8" x14ac:dyDescent="0.3">
      <c r="A345" s="22" t="s">
        <v>561</v>
      </c>
      <c r="B345" s="18" t="s">
        <v>562</v>
      </c>
      <c r="C345" s="23">
        <v>132694</v>
      </c>
      <c r="D345" s="23">
        <v>257327</v>
      </c>
      <c r="E345" s="23">
        <v>208850</v>
      </c>
      <c r="F345" s="23">
        <v>185195</v>
      </c>
      <c r="G345" s="23">
        <v>526650</v>
      </c>
      <c r="H345" s="23">
        <v>451046</v>
      </c>
    </row>
    <row r="346" spans="1:8" x14ac:dyDescent="0.3">
      <c r="A346" s="22" t="s">
        <v>563</v>
      </c>
      <c r="B346" s="18" t="s">
        <v>564</v>
      </c>
      <c r="C346" s="23">
        <v>84933</v>
      </c>
      <c r="D346" s="23">
        <v>111020</v>
      </c>
      <c r="E346" s="23">
        <v>85110</v>
      </c>
      <c r="F346" s="23">
        <v>79573</v>
      </c>
      <c r="G346" s="23">
        <v>91434</v>
      </c>
      <c r="H346" s="23">
        <v>85573</v>
      </c>
    </row>
    <row r="347" spans="1:8" x14ac:dyDescent="0.3">
      <c r="A347" s="22" t="s">
        <v>565</v>
      </c>
      <c r="B347" s="18" t="s">
        <v>566</v>
      </c>
      <c r="C347" s="23">
        <v>555485</v>
      </c>
      <c r="D347" s="23">
        <v>606571</v>
      </c>
      <c r="E347" s="23">
        <v>403818</v>
      </c>
      <c r="F347" s="23">
        <v>382721</v>
      </c>
      <c r="G347" s="23">
        <v>435829</v>
      </c>
      <c r="H347" s="23">
        <v>537158</v>
      </c>
    </row>
    <row r="348" spans="1:8" x14ac:dyDescent="0.3">
      <c r="A348" s="22" t="s">
        <v>567</v>
      </c>
      <c r="B348" s="18" t="s">
        <v>568</v>
      </c>
      <c r="C348" s="23">
        <v>669850</v>
      </c>
      <c r="D348" s="23">
        <v>589593</v>
      </c>
      <c r="E348" s="23">
        <v>353535</v>
      </c>
      <c r="F348" s="23">
        <v>850971</v>
      </c>
      <c r="G348" s="23">
        <v>1368279</v>
      </c>
      <c r="H348" s="23">
        <v>1419331</v>
      </c>
    </row>
    <row r="349" spans="1:8" x14ac:dyDescent="0.3">
      <c r="A349" s="22" t="s">
        <v>569</v>
      </c>
      <c r="B349" s="18" t="s">
        <v>570</v>
      </c>
      <c r="C349" s="23">
        <v>274054</v>
      </c>
      <c r="D349" s="23">
        <v>214203</v>
      </c>
      <c r="E349" s="23">
        <v>175110</v>
      </c>
      <c r="F349" s="23">
        <v>126682</v>
      </c>
      <c r="G349" s="23">
        <v>383930</v>
      </c>
      <c r="H349" s="23">
        <v>241050</v>
      </c>
    </row>
    <row r="350" spans="1:8" x14ac:dyDescent="0.3">
      <c r="A350" s="22" t="s">
        <v>571</v>
      </c>
      <c r="B350" s="18" t="s">
        <v>572</v>
      </c>
      <c r="C350" s="23">
        <v>256438</v>
      </c>
      <c r="D350" s="23">
        <v>374043</v>
      </c>
      <c r="E350" s="23">
        <v>357097</v>
      </c>
      <c r="F350" s="23">
        <v>268422</v>
      </c>
      <c r="G350" s="23">
        <v>431855</v>
      </c>
      <c r="H350" s="23">
        <v>359187</v>
      </c>
    </row>
    <row r="351" spans="1:8" x14ac:dyDescent="0.3">
      <c r="A351" s="22" t="s">
        <v>573</v>
      </c>
      <c r="B351" s="18" t="s">
        <v>574</v>
      </c>
      <c r="C351" s="23">
        <v>135304</v>
      </c>
      <c r="D351" s="23">
        <v>139417</v>
      </c>
      <c r="E351" s="23">
        <v>77753</v>
      </c>
      <c r="F351" s="23">
        <v>70931</v>
      </c>
      <c r="G351" s="23">
        <v>76356</v>
      </c>
      <c r="H351" s="23">
        <v>102246</v>
      </c>
    </row>
    <row r="352" spans="1:8" x14ac:dyDescent="0.3">
      <c r="A352" s="22" t="s">
        <v>575</v>
      </c>
      <c r="B352" s="18" t="s">
        <v>576</v>
      </c>
      <c r="C352" s="23">
        <v>260374</v>
      </c>
      <c r="D352" s="23">
        <v>294428</v>
      </c>
      <c r="E352" s="23">
        <v>166044</v>
      </c>
      <c r="F352" s="23">
        <v>294374</v>
      </c>
      <c r="G352" s="23">
        <v>268626</v>
      </c>
      <c r="H352" s="23">
        <v>261654</v>
      </c>
    </row>
    <row r="353" spans="1:8" x14ac:dyDescent="0.3">
      <c r="A353" s="22" t="s">
        <v>577</v>
      </c>
      <c r="B353" s="18" t="s">
        <v>578</v>
      </c>
      <c r="C353" s="23">
        <v>162484</v>
      </c>
      <c r="D353" s="23">
        <v>121996</v>
      </c>
      <c r="E353" s="23">
        <v>164983</v>
      </c>
      <c r="F353" s="23">
        <v>156960</v>
      </c>
      <c r="G353" s="23">
        <v>191848</v>
      </c>
      <c r="H353" s="23">
        <v>161528</v>
      </c>
    </row>
    <row r="354" spans="1:8" x14ac:dyDescent="0.3">
      <c r="A354" s="22" t="s">
        <v>579</v>
      </c>
      <c r="B354" s="18" t="s">
        <v>580</v>
      </c>
      <c r="C354" s="23">
        <v>181450</v>
      </c>
      <c r="D354" s="23">
        <v>156198</v>
      </c>
      <c r="E354" s="23">
        <v>75320</v>
      </c>
      <c r="F354" s="23">
        <v>99478</v>
      </c>
      <c r="G354" s="23">
        <v>76787</v>
      </c>
      <c r="H354" s="23">
        <v>72033</v>
      </c>
    </row>
    <row r="355" spans="1:8" x14ac:dyDescent="0.3">
      <c r="A355" s="22" t="s">
        <v>581</v>
      </c>
      <c r="B355" s="18" t="s">
        <v>582</v>
      </c>
      <c r="C355" s="23">
        <v>245792</v>
      </c>
      <c r="D355" s="23">
        <v>268192</v>
      </c>
      <c r="E355" s="23">
        <v>300664</v>
      </c>
      <c r="F355" s="23">
        <v>341559</v>
      </c>
      <c r="G355" s="23">
        <v>398746</v>
      </c>
      <c r="H355" s="23">
        <v>389452</v>
      </c>
    </row>
    <row r="356" spans="1:8" x14ac:dyDescent="0.3">
      <c r="A356" s="22" t="s">
        <v>583</v>
      </c>
      <c r="B356" s="18" t="s">
        <v>584</v>
      </c>
      <c r="C356" s="23">
        <v>150462</v>
      </c>
      <c r="D356" s="23">
        <v>324646</v>
      </c>
      <c r="E356" s="23">
        <v>441683</v>
      </c>
      <c r="F356" s="23">
        <v>385193</v>
      </c>
      <c r="G356" s="23">
        <v>751967</v>
      </c>
      <c r="H356" s="23">
        <v>698867</v>
      </c>
    </row>
    <row r="357" spans="1:8" x14ac:dyDescent="0.3">
      <c r="A357" s="22" t="s">
        <v>585</v>
      </c>
      <c r="B357" s="18" t="s">
        <v>586</v>
      </c>
      <c r="C357" s="23">
        <v>268584</v>
      </c>
      <c r="D357" s="23">
        <v>217752</v>
      </c>
      <c r="E357" s="23">
        <v>306996</v>
      </c>
      <c r="F357" s="23">
        <v>382324</v>
      </c>
      <c r="G357" s="23">
        <v>511627</v>
      </c>
      <c r="H357" s="23">
        <v>273320</v>
      </c>
    </row>
    <row r="358" spans="1:8" x14ac:dyDescent="0.3">
      <c r="A358" s="22" t="s">
        <v>587</v>
      </c>
      <c r="B358" s="18" t="s">
        <v>588</v>
      </c>
      <c r="C358" s="23">
        <v>595356</v>
      </c>
      <c r="D358" s="23">
        <v>673791</v>
      </c>
      <c r="E358" s="23">
        <v>490183</v>
      </c>
      <c r="F358" s="23">
        <v>693489</v>
      </c>
      <c r="G358" s="23">
        <v>520558</v>
      </c>
      <c r="H358" s="23">
        <v>651252</v>
      </c>
    </row>
    <row r="359" spans="1:8" x14ac:dyDescent="0.3">
      <c r="A359" s="22" t="s">
        <v>589</v>
      </c>
      <c r="B359" s="18" t="s">
        <v>590</v>
      </c>
      <c r="C359" s="23">
        <v>446631</v>
      </c>
      <c r="D359" s="23">
        <v>411955</v>
      </c>
      <c r="E359" s="23">
        <v>339006</v>
      </c>
      <c r="F359" s="23">
        <v>254588</v>
      </c>
      <c r="G359" s="23">
        <v>371264</v>
      </c>
      <c r="H359" s="23">
        <v>250784</v>
      </c>
    </row>
    <row r="360" spans="1:8" x14ac:dyDescent="0.3">
      <c r="A360" s="22" t="s">
        <v>591</v>
      </c>
      <c r="B360" s="18" t="s">
        <v>592</v>
      </c>
      <c r="C360" s="23">
        <v>230098</v>
      </c>
      <c r="D360" s="23">
        <v>307034</v>
      </c>
      <c r="E360" s="23">
        <v>340894</v>
      </c>
      <c r="F360" s="23">
        <v>493264</v>
      </c>
      <c r="G360" s="23">
        <v>619591</v>
      </c>
      <c r="H360" s="23">
        <v>354217</v>
      </c>
    </row>
    <row r="361" spans="1:8" x14ac:dyDescent="0.3">
      <c r="A361" s="22" t="s">
        <v>593</v>
      </c>
      <c r="B361" s="18" t="s">
        <v>594</v>
      </c>
      <c r="C361" s="23">
        <v>146684</v>
      </c>
      <c r="D361" s="23">
        <v>204263</v>
      </c>
      <c r="E361" s="23">
        <v>253449</v>
      </c>
      <c r="F361" s="23">
        <v>130626</v>
      </c>
      <c r="G361" s="23">
        <v>226544</v>
      </c>
      <c r="H361" s="23">
        <v>117823</v>
      </c>
    </row>
    <row r="362" spans="1:8" x14ac:dyDescent="0.3">
      <c r="A362" s="22" t="s">
        <v>595</v>
      </c>
      <c r="B362" s="18" t="s">
        <v>596</v>
      </c>
      <c r="C362" s="23">
        <v>56608</v>
      </c>
      <c r="D362" s="23">
        <v>32435</v>
      </c>
      <c r="E362" s="23">
        <v>69642</v>
      </c>
      <c r="F362" s="23">
        <v>85976</v>
      </c>
      <c r="G362" s="23">
        <v>143254</v>
      </c>
      <c r="H362" s="23">
        <v>132652</v>
      </c>
    </row>
    <row r="363" spans="1:8" x14ac:dyDescent="0.3">
      <c r="A363" s="22" t="s">
        <v>597</v>
      </c>
      <c r="B363" s="18" t="s">
        <v>598</v>
      </c>
      <c r="C363" s="23">
        <v>1848935</v>
      </c>
      <c r="D363" s="23">
        <v>2164342</v>
      </c>
      <c r="E363" s="23">
        <v>2166330</v>
      </c>
      <c r="F363" s="23">
        <v>2428743</v>
      </c>
      <c r="G363" s="23">
        <v>2653116</v>
      </c>
      <c r="H363" s="23">
        <v>2553408</v>
      </c>
    </row>
    <row r="364" spans="1:8" x14ac:dyDescent="0.3">
      <c r="A364" s="22" t="s">
        <v>599</v>
      </c>
      <c r="B364" s="18" t="s">
        <v>600</v>
      </c>
      <c r="C364" s="23">
        <v>1852399</v>
      </c>
      <c r="D364" s="23">
        <v>2034441</v>
      </c>
      <c r="E364" s="23">
        <v>1915637</v>
      </c>
      <c r="F364" s="23">
        <v>1885889</v>
      </c>
      <c r="G364" s="23">
        <v>1959713</v>
      </c>
      <c r="H364" s="23">
        <v>1555525</v>
      </c>
    </row>
    <row r="365" spans="1:8" x14ac:dyDescent="0.3">
      <c r="A365" s="22" t="s">
        <v>601</v>
      </c>
      <c r="B365" s="18" t="s">
        <v>602</v>
      </c>
      <c r="C365" s="23">
        <v>821911</v>
      </c>
      <c r="D365" s="23">
        <v>937686</v>
      </c>
      <c r="E365" s="23">
        <v>987435</v>
      </c>
      <c r="F365" s="23">
        <v>1184879</v>
      </c>
      <c r="G365" s="23">
        <v>1488818</v>
      </c>
      <c r="H365" s="23">
        <v>1254903</v>
      </c>
    </row>
    <row r="366" spans="1:8" x14ac:dyDescent="0.3">
      <c r="A366" s="22" t="s">
        <v>603</v>
      </c>
      <c r="B366" s="18" t="s">
        <v>604</v>
      </c>
      <c r="C366" s="23">
        <v>60544</v>
      </c>
      <c r="D366" s="23">
        <v>50558</v>
      </c>
      <c r="E366" s="23">
        <v>204188</v>
      </c>
      <c r="F366" s="23">
        <v>178215</v>
      </c>
      <c r="G366" s="23">
        <v>332937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2824958</v>
      </c>
      <c r="D367" s="23">
        <v>3562877</v>
      </c>
      <c r="E367" s="23">
        <v>2417240</v>
      </c>
      <c r="F367" s="23">
        <v>2874444</v>
      </c>
      <c r="G367" s="23">
        <v>3485867</v>
      </c>
      <c r="H367" s="23">
        <v>2494070</v>
      </c>
    </row>
    <row r="368" spans="1:8" x14ac:dyDescent="0.3">
      <c r="A368" s="22" t="s">
        <v>607</v>
      </c>
      <c r="B368" s="18" t="s">
        <v>608</v>
      </c>
      <c r="C368" s="23">
        <v>36850</v>
      </c>
      <c r="D368" s="23">
        <v>47216</v>
      </c>
      <c r="E368" s="23">
        <v>49786</v>
      </c>
      <c r="F368" s="23">
        <v>93409</v>
      </c>
      <c r="G368" s="23">
        <v>86666</v>
      </c>
      <c r="H368" s="23">
        <v>37190</v>
      </c>
    </row>
    <row r="369" spans="1:8" x14ac:dyDescent="0.3">
      <c r="A369" s="22" t="s">
        <v>609</v>
      </c>
      <c r="B369" s="18" t="s">
        <v>610</v>
      </c>
      <c r="C369" s="23">
        <v>108222</v>
      </c>
      <c r="D369" s="23">
        <v>154366</v>
      </c>
      <c r="E369" s="23">
        <v>118385</v>
      </c>
      <c r="F369" s="23">
        <v>112533</v>
      </c>
      <c r="G369" s="23">
        <v>106743</v>
      </c>
      <c r="H369" s="23">
        <v>104660</v>
      </c>
    </row>
    <row r="370" spans="1:8" x14ac:dyDescent="0.3">
      <c r="A370" s="22" t="s">
        <v>611</v>
      </c>
      <c r="B370" s="18" t="s">
        <v>612</v>
      </c>
      <c r="C370" s="23">
        <v>429539</v>
      </c>
      <c r="D370" s="23">
        <v>435987</v>
      </c>
      <c r="E370" s="23">
        <v>286922</v>
      </c>
      <c r="F370" s="23">
        <v>326153</v>
      </c>
      <c r="G370" s="23">
        <v>346536</v>
      </c>
      <c r="H370" s="23">
        <v>219482</v>
      </c>
    </row>
    <row r="371" spans="1:8" x14ac:dyDescent="0.3">
      <c r="A371" s="22" t="s">
        <v>613</v>
      </c>
      <c r="B371" s="18" t="s">
        <v>614</v>
      </c>
      <c r="C371" s="23">
        <v>314940</v>
      </c>
      <c r="D371" s="23">
        <v>294197</v>
      </c>
      <c r="E371" s="23">
        <v>183145</v>
      </c>
      <c r="F371" s="23">
        <v>129989</v>
      </c>
      <c r="G371" s="23">
        <v>144440</v>
      </c>
      <c r="H371" s="23">
        <v>110271</v>
      </c>
    </row>
    <row r="372" spans="1:8" x14ac:dyDescent="0.3">
      <c r="A372" s="22" t="s">
        <v>615</v>
      </c>
      <c r="B372" s="18" t="s">
        <v>616</v>
      </c>
      <c r="C372" s="23">
        <v>247415</v>
      </c>
      <c r="D372" s="23">
        <v>363698</v>
      </c>
      <c r="E372" s="23">
        <v>230707</v>
      </c>
      <c r="F372" s="23">
        <v>222185</v>
      </c>
      <c r="G372" s="23">
        <v>403252</v>
      </c>
      <c r="H372" s="23">
        <v>284218</v>
      </c>
    </row>
    <row r="373" spans="1:8" x14ac:dyDescent="0.3">
      <c r="A373" s="22" t="s">
        <v>617</v>
      </c>
      <c r="B373" s="18" t="s">
        <v>618</v>
      </c>
      <c r="C373" s="23">
        <v>210019</v>
      </c>
      <c r="D373" s="23">
        <v>245724</v>
      </c>
      <c r="E373" s="23">
        <v>427979</v>
      </c>
      <c r="F373" s="23">
        <v>347349</v>
      </c>
      <c r="G373" s="23">
        <v>289601</v>
      </c>
      <c r="H373" s="23">
        <v>512910</v>
      </c>
    </row>
    <row r="374" spans="1:8" x14ac:dyDescent="0.3">
      <c r="A374" s="22" t="s">
        <v>619</v>
      </c>
      <c r="B374" s="18" t="s">
        <v>620</v>
      </c>
      <c r="C374" s="23">
        <v>361211</v>
      </c>
      <c r="D374" s="23">
        <v>277928</v>
      </c>
      <c r="E374" s="23">
        <v>162900</v>
      </c>
      <c r="F374" s="23">
        <v>343101</v>
      </c>
      <c r="G374" s="23">
        <v>494907</v>
      </c>
      <c r="H374" s="23">
        <v>413527</v>
      </c>
    </row>
    <row r="375" spans="1:8" x14ac:dyDescent="0.3">
      <c r="A375" s="22" t="s">
        <v>621</v>
      </c>
      <c r="B375" s="18" t="s">
        <v>622</v>
      </c>
      <c r="C375" s="23">
        <v>218166</v>
      </c>
      <c r="D375" s="23">
        <v>201526</v>
      </c>
      <c r="E375" s="23">
        <v>277706</v>
      </c>
      <c r="F375" s="23">
        <v>160734</v>
      </c>
      <c r="G375" s="23">
        <v>220402</v>
      </c>
      <c r="H375" s="23">
        <v>218477</v>
      </c>
    </row>
    <row r="376" spans="1:8" x14ac:dyDescent="0.3">
      <c r="A376" s="22" t="s">
        <v>623</v>
      </c>
      <c r="B376" s="18" t="s">
        <v>624</v>
      </c>
      <c r="C376" s="23">
        <v>38895</v>
      </c>
      <c r="D376" s="23">
        <v>17390</v>
      </c>
      <c r="E376" s="23">
        <v>24787</v>
      </c>
      <c r="F376" s="23">
        <v>37479</v>
      </c>
      <c r="G376" s="23">
        <v>81099</v>
      </c>
      <c r="H376" s="23">
        <v>69381</v>
      </c>
    </row>
    <row r="377" spans="1:8" x14ac:dyDescent="0.3">
      <c r="A377" s="22" t="s">
        <v>625</v>
      </c>
      <c r="B377" s="18" t="s">
        <v>626</v>
      </c>
      <c r="C377" s="23">
        <v>207215</v>
      </c>
      <c r="D377" s="23">
        <v>214045</v>
      </c>
      <c r="E377" s="23">
        <v>105957</v>
      </c>
      <c r="F377" s="23">
        <v>76572</v>
      </c>
      <c r="G377" s="23">
        <v>178395</v>
      </c>
      <c r="H377" s="23">
        <v>150878</v>
      </c>
    </row>
    <row r="378" spans="1:8" x14ac:dyDescent="0.3">
      <c r="A378" s="22" t="s">
        <v>627</v>
      </c>
      <c r="B378" s="18" t="s">
        <v>628</v>
      </c>
      <c r="C378" s="23">
        <v>412310</v>
      </c>
      <c r="D378" s="23">
        <v>458192</v>
      </c>
      <c r="E378" s="23">
        <v>354579</v>
      </c>
      <c r="F378" s="23">
        <v>325953</v>
      </c>
      <c r="G378" s="23">
        <v>359073</v>
      </c>
      <c r="H378" s="23">
        <v>305722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28927</v>
      </c>
      <c r="E379" s="23">
        <v>51254</v>
      </c>
      <c r="F379" s="23">
        <v>58392</v>
      </c>
      <c r="G379" s="23">
        <v>37460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502193</v>
      </c>
      <c r="D380" s="23">
        <v>475637</v>
      </c>
      <c r="E380" s="23">
        <v>456822</v>
      </c>
      <c r="F380" s="23">
        <v>541719</v>
      </c>
      <c r="G380" s="23">
        <v>376615</v>
      </c>
      <c r="H380" s="23">
        <v>539157</v>
      </c>
    </row>
    <row r="381" spans="1:8" x14ac:dyDescent="0.3">
      <c r="A381" s="22" t="s">
        <v>633</v>
      </c>
      <c r="B381" s="18" t="s">
        <v>634</v>
      </c>
      <c r="C381" s="23">
        <v>59924</v>
      </c>
      <c r="D381" s="23">
        <v>49461</v>
      </c>
      <c r="E381" s="23">
        <v>38839</v>
      </c>
      <c r="F381" s="23">
        <v>72167</v>
      </c>
      <c r="G381" s="23">
        <v>71752</v>
      </c>
      <c r="H381" s="23">
        <v>78054</v>
      </c>
    </row>
    <row r="382" spans="1:8" x14ac:dyDescent="0.3">
      <c r="A382" s="22" t="s">
        <v>635</v>
      </c>
      <c r="B382" s="18" t="s">
        <v>636</v>
      </c>
      <c r="C382" s="23">
        <v>175507</v>
      </c>
      <c r="D382" s="23">
        <v>271247</v>
      </c>
      <c r="E382" s="23">
        <v>269437</v>
      </c>
      <c r="F382" s="23">
        <v>316823</v>
      </c>
      <c r="G382" s="23">
        <v>106430</v>
      </c>
      <c r="H382" s="23">
        <v>308452</v>
      </c>
    </row>
    <row r="383" spans="1:8" x14ac:dyDescent="0.3">
      <c r="A383" s="22" t="s">
        <v>637</v>
      </c>
      <c r="B383" s="18" t="s">
        <v>638</v>
      </c>
      <c r="C383" s="23">
        <v>639791</v>
      </c>
      <c r="D383" s="23">
        <v>490695</v>
      </c>
      <c r="E383" s="23">
        <v>639469</v>
      </c>
      <c r="F383" s="23">
        <v>586563</v>
      </c>
      <c r="G383" s="23">
        <v>845881</v>
      </c>
      <c r="H383" s="23">
        <v>771140</v>
      </c>
    </row>
    <row r="384" spans="1:8" x14ac:dyDescent="0.3">
      <c r="A384" s="22" t="s">
        <v>639</v>
      </c>
      <c r="B384" s="18" t="s">
        <v>640</v>
      </c>
      <c r="C384" s="23">
        <v>252768</v>
      </c>
      <c r="D384" s="23">
        <v>325444</v>
      </c>
      <c r="E384" s="23">
        <v>274016</v>
      </c>
      <c r="F384" s="23">
        <v>105919</v>
      </c>
      <c r="G384" s="23">
        <v>68050</v>
      </c>
      <c r="H384" s="23">
        <v>201902</v>
      </c>
    </row>
    <row r="385" spans="1:8" x14ac:dyDescent="0.3">
      <c r="A385" s="22" t="s">
        <v>641</v>
      </c>
      <c r="B385" s="18" t="s">
        <v>642</v>
      </c>
      <c r="C385" s="23">
        <v>458700</v>
      </c>
      <c r="D385" s="23">
        <v>415379</v>
      </c>
      <c r="E385" s="23">
        <v>529646</v>
      </c>
      <c r="F385" s="23">
        <v>557763</v>
      </c>
      <c r="G385" s="23">
        <v>666304</v>
      </c>
      <c r="H385" s="23">
        <v>714641</v>
      </c>
    </row>
    <row r="386" spans="1:8" x14ac:dyDescent="0.3">
      <c r="A386" s="22" t="s">
        <v>643</v>
      </c>
      <c r="B386" s="18" t="s">
        <v>644</v>
      </c>
      <c r="C386" s="23">
        <v>1161118</v>
      </c>
      <c r="D386" s="23">
        <v>1566897</v>
      </c>
      <c r="E386" s="23">
        <v>1085580</v>
      </c>
      <c r="F386" s="23">
        <v>1359856</v>
      </c>
      <c r="G386" s="23">
        <v>1609122</v>
      </c>
      <c r="H386" s="23">
        <v>1076037</v>
      </c>
    </row>
    <row r="387" spans="1:8" x14ac:dyDescent="0.3">
      <c r="A387" s="22" t="s">
        <v>645</v>
      </c>
      <c r="B387" s="18" t="s">
        <v>646</v>
      </c>
      <c r="C387" s="23">
        <v>934548</v>
      </c>
      <c r="D387" s="23">
        <v>739476</v>
      </c>
      <c r="E387" s="23">
        <v>708803</v>
      </c>
      <c r="F387" s="23">
        <v>694665</v>
      </c>
      <c r="G387" s="23">
        <v>1136960</v>
      </c>
      <c r="H387" s="23">
        <v>1128105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245407067</v>
      </c>
      <c r="D390" s="23">
        <v>268031564</v>
      </c>
      <c r="E390" s="23">
        <v>253389988</v>
      </c>
      <c r="F390" s="23">
        <v>214871264</v>
      </c>
      <c r="G390" s="23">
        <v>260198711</v>
      </c>
      <c r="H390" s="23">
        <v>245545841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312256</v>
      </c>
      <c r="D398" s="23">
        <v>267638</v>
      </c>
      <c r="E398" s="23">
        <v>384227</v>
      </c>
      <c r="F398" s="23">
        <v>301637</v>
      </c>
      <c r="G398" s="23">
        <v>197440</v>
      </c>
      <c r="H398" s="23">
        <v>233660</v>
      </c>
    </row>
    <row r="399" spans="1:8" x14ac:dyDescent="0.3">
      <c r="A399" s="22" t="s">
        <v>661</v>
      </c>
      <c r="B399" s="18" t="s">
        <v>662</v>
      </c>
      <c r="C399" s="23">
        <v>619889</v>
      </c>
      <c r="D399" s="23">
        <v>391475</v>
      </c>
      <c r="E399" s="23">
        <v>1139666</v>
      </c>
      <c r="F399" s="23">
        <v>776736</v>
      </c>
      <c r="G399" s="23">
        <v>1281222</v>
      </c>
      <c r="H399" s="23">
        <v>739512</v>
      </c>
    </row>
    <row r="400" spans="1:8" x14ac:dyDescent="0.3">
      <c r="A400" s="22" t="s">
        <v>663</v>
      </c>
      <c r="B400" s="18" t="s">
        <v>664</v>
      </c>
      <c r="C400" s="23">
        <v>222705</v>
      </c>
      <c r="D400" s="23">
        <v>226873</v>
      </c>
      <c r="E400" s="23">
        <v>255694</v>
      </c>
      <c r="F400" s="23">
        <v>324613</v>
      </c>
      <c r="G400" s="23">
        <v>350660</v>
      </c>
      <c r="H400" s="23">
        <v>374032</v>
      </c>
    </row>
    <row r="401" spans="1:8" x14ac:dyDescent="0.3">
      <c r="A401" s="22" t="s">
        <v>665</v>
      </c>
      <c r="B401" s="18" t="s">
        <v>666</v>
      </c>
      <c r="C401" s="23">
        <v>725482</v>
      </c>
      <c r="D401" s="23">
        <v>603439</v>
      </c>
      <c r="E401" s="23">
        <v>522095</v>
      </c>
      <c r="F401" s="23">
        <v>561538</v>
      </c>
      <c r="G401" s="23">
        <v>678472</v>
      </c>
      <c r="H401" s="23">
        <v>810037</v>
      </c>
    </row>
    <row r="402" spans="1:8" x14ac:dyDescent="0.3">
      <c r="A402" s="22" t="s">
        <v>667</v>
      </c>
      <c r="B402" s="18" t="s">
        <v>668</v>
      </c>
      <c r="C402" s="23">
        <v>1409042</v>
      </c>
      <c r="D402" s="23">
        <v>1784058</v>
      </c>
      <c r="E402" s="23">
        <v>2061882</v>
      </c>
      <c r="F402" s="23">
        <v>1984346</v>
      </c>
      <c r="G402" s="23">
        <v>1439514</v>
      </c>
      <c r="H402" s="23">
        <v>735806</v>
      </c>
    </row>
    <row r="403" spans="1:8" x14ac:dyDescent="0.3">
      <c r="A403" s="22" t="s">
        <v>669</v>
      </c>
      <c r="B403" s="18" t="s">
        <v>670</v>
      </c>
      <c r="C403" s="23">
        <v>1493153</v>
      </c>
      <c r="D403" s="23">
        <v>1184417</v>
      </c>
      <c r="E403" s="23">
        <v>1093555</v>
      </c>
      <c r="F403" s="23">
        <v>907087</v>
      </c>
      <c r="G403" s="23">
        <v>865574</v>
      </c>
      <c r="H403" s="23">
        <v>397550</v>
      </c>
    </row>
    <row r="404" spans="1:8" x14ac:dyDescent="0.3">
      <c r="A404" s="22" t="s">
        <v>671</v>
      </c>
      <c r="B404" s="18" t="s">
        <v>672</v>
      </c>
      <c r="C404" s="23">
        <v>487014</v>
      </c>
      <c r="D404" s="23">
        <v>646102</v>
      </c>
      <c r="E404" s="23">
        <v>613256</v>
      </c>
      <c r="F404" s="23">
        <v>578726</v>
      </c>
      <c r="G404" s="23">
        <v>443252</v>
      </c>
      <c r="H404" s="23">
        <v>361114</v>
      </c>
    </row>
    <row r="405" spans="1:8" x14ac:dyDescent="0.3">
      <c r="A405" s="22" t="s">
        <v>673</v>
      </c>
      <c r="B405" s="18" t="s">
        <v>674</v>
      </c>
      <c r="C405" s="23">
        <v>340058</v>
      </c>
      <c r="D405" s="23">
        <v>331913</v>
      </c>
      <c r="E405" s="23">
        <v>262616</v>
      </c>
      <c r="F405" s="23">
        <v>259351</v>
      </c>
      <c r="G405" s="23">
        <v>121111</v>
      </c>
      <c r="H405" s="23">
        <v>380000</v>
      </c>
    </row>
    <row r="406" spans="1:8" x14ac:dyDescent="0.3">
      <c r="A406" s="22" t="s">
        <v>675</v>
      </c>
      <c r="B406" s="18" t="s">
        <v>676</v>
      </c>
      <c r="C406" s="23">
        <v>208590</v>
      </c>
      <c r="D406" s="23">
        <v>160920</v>
      </c>
      <c r="E406" s="23">
        <v>171755</v>
      </c>
      <c r="F406" s="23">
        <v>65590</v>
      </c>
      <c r="G406" s="23">
        <v>108940</v>
      </c>
      <c r="H406" s="23">
        <v>233194</v>
      </c>
    </row>
    <row r="407" spans="1:8" x14ac:dyDescent="0.3">
      <c r="A407" s="22" t="s">
        <v>677</v>
      </c>
      <c r="B407" s="18" t="s">
        <v>678</v>
      </c>
      <c r="C407" s="23">
        <v>200447</v>
      </c>
      <c r="D407" s="23">
        <v>188607</v>
      </c>
      <c r="E407" s="23">
        <v>107075</v>
      </c>
      <c r="F407" s="23">
        <v>97561</v>
      </c>
      <c r="G407" s="23">
        <v>103202</v>
      </c>
      <c r="H407" s="23">
        <v>72006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121204</v>
      </c>
      <c r="D410" s="23">
        <v>88992</v>
      </c>
      <c r="E410" s="23">
        <v>100456</v>
      </c>
      <c r="F410" s="23">
        <v>0</v>
      </c>
      <c r="G410" s="23">
        <v>79419</v>
      </c>
      <c r="H410" s="23">
        <v>46160</v>
      </c>
    </row>
    <row r="411" spans="1:8" x14ac:dyDescent="0.3">
      <c r="A411" s="22" t="s">
        <v>681</v>
      </c>
      <c r="B411" s="18" t="s">
        <v>682</v>
      </c>
      <c r="C411" s="23">
        <v>600862</v>
      </c>
      <c r="D411" s="23">
        <v>587308</v>
      </c>
      <c r="E411" s="23">
        <v>269309</v>
      </c>
      <c r="F411" s="23">
        <v>281892</v>
      </c>
      <c r="G411" s="23">
        <v>506185</v>
      </c>
      <c r="H411" s="23">
        <v>486839</v>
      </c>
    </row>
    <row r="412" spans="1:8" x14ac:dyDescent="0.3">
      <c r="A412" s="22" t="s">
        <v>683</v>
      </c>
      <c r="B412" s="18" t="s">
        <v>684</v>
      </c>
      <c r="C412" s="23">
        <v>95623</v>
      </c>
      <c r="D412" s="23">
        <v>107488</v>
      </c>
      <c r="E412" s="23">
        <v>123666</v>
      </c>
      <c r="F412" s="23">
        <v>72725</v>
      </c>
      <c r="G412" s="23">
        <v>141073</v>
      </c>
      <c r="H412" s="23">
        <v>97480</v>
      </c>
    </row>
    <row r="413" spans="1:8" x14ac:dyDescent="0.3">
      <c r="A413" s="22" t="s">
        <v>685</v>
      </c>
      <c r="B413" s="18" t="s">
        <v>686</v>
      </c>
      <c r="C413" s="23">
        <v>323314</v>
      </c>
      <c r="D413" s="23">
        <v>350745</v>
      </c>
      <c r="E413" s="23">
        <v>462209</v>
      </c>
      <c r="F413" s="23">
        <v>352728</v>
      </c>
      <c r="G413" s="23">
        <v>476332</v>
      </c>
      <c r="H413" s="23">
        <v>288023</v>
      </c>
    </row>
    <row r="414" spans="1:8" x14ac:dyDescent="0.3">
      <c r="A414" s="22" t="s">
        <v>687</v>
      </c>
      <c r="B414" s="18" t="s">
        <v>688</v>
      </c>
      <c r="C414" s="23">
        <v>27284</v>
      </c>
      <c r="D414" s="23">
        <v>86509</v>
      </c>
      <c r="E414" s="23">
        <v>54588</v>
      </c>
      <c r="F414" s="23">
        <v>0</v>
      </c>
      <c r="G414" s="23">
        <v>117846</v>
      </c>
      <c r="H414" s="23">
        <v>141095</v>
      </c>
    </row>
    <row r="415" spans="1:8" x14ac:dyDescent="0.3">
      <c r="A415" s="22" t="s">
        <v>689</v>
      </c>
      <c r="B415" s="18" t="s">
        <v>690</v>
      </c>
      <c r="C415" s="23">
        <v>268669</v>
      </c>
      <c r="D415" s="23">
        <v>429322</v>
      </c>
      <c r="E415" s="23">
        <v>268939</v>
      </c>
      <c r="F415" s="23">
        <v>261123</v>
      </c>
      <c r="G415" s="23">
        <v>208443</v>
      </c>
      <c r="H415" s="23">
        <v>177098</v>
      </c>
    </row>
    <row r="416" spans="1:8" x14ac:dyDescent="0.3">
      <c r="A416" s="22" t="s">
        <v>691</v>
      </c>
      <c r="B416" s="18" t="s">
        <v>692</v>
      </c>
      <c r="C416" s="23">
        <v>24299</v>
      </c>
      <c r="D416" s="23">
        <v>23337</v>
      </c>
      <c r="E416" s="23">
        <v>0</v>
      </c>
      <c r="F416" s="23">
        <v>22375</v>
      </c>
      <c r="G416" s="23">
        <v>16982</v>
      </c>
      <c r="H416" s="23">
        <v>6493</v>
      </c>
    </row>
    <row r="417" spans="1:8" x14ac:dyDescent="0.3">
      <c r="A417" s="22" t="s">
        <v>693</v>
      </c>
      <c r="B417" s="18" t="s">
        <v>694</v>
      </c>
      <c r="C417" s="23">
        <v>872231</v>
      </c>
      <c r="D417" s="23">
        <v>797919</v>
      </c>
      <c r="E417" s="23">
        <v>949537</v>
      </c>
      <c r="F417" s="23">
        <v>1015637</v>
      </c>
      <c r="G417" s="23">
        <v>1747681</v>
      </c>
      <c r="H417" s="23">
        <v>1561693</v>
      </c>
    </row>
    <row r="418" spans="1:8" x14ac:dyDescent="0.3">
      <c r="A418" s="22" t="s">
        <v>695</v>
      </c>
      <c r="B418" s="18" t="s">
        <v>696</v>
      </c>
      <c r="C418" s="23">
        <v>165269</v>
      </c>
      <c r="D418" s="23">
        <v>252850</v>
      </c>
      <c r="E418" s="23">
        <v>225139</v>
      </c>
      <c r="F418" s="23">
        <v>171448</v>
      </c>
      <c r="G418" s="23">
        <v>141673</v>
      </c>
      <c r="H418" s="23">
        <v>89567</v>
      </c>
    </row>
    <row r="419" spans="1:8" x14ac:dyDescent="0.3">
      <c r="A419" s="22" t="s">
        <v>697</v>
      </c>
      <c r="B419" s="18" t="s">
        <v>698</v>
      </c>
      <c r="C419" s="23">
        <v>176237</v>
      </c>
      <c r="D419" s="23">
        <v>106734</v>
      </c>
      <c r="E419" s="23">
        <v>196657</v>
      </c>
      <c r="F419" s="23">
        <v>83474</v>
      </c>
      <c r="G419" s="23">
        <v>139839</v>
      </c>
      <c r="H419" s="23">
        <v>339724</v>
      </c>
    </row>
    <row r="420" spans="1:8" x14ac:dyDescent="0.3">
      <c r="A420" s="22" t="s">
        <v>699</v>
      </c>
      <c r="B420" s="18" t="s">
        <v>700</v>
      </c>
      <c r="C420" s="23">
        <v>209045</v>
      </c>
      <c r="D420" s="23">
        <v>123730</v>
      </c>
      <c r="E420" s="23">
        <v>121662</v>
      </c>
      <c r="F420" s="23">
        <v>127009</v>
      </c>
      <c r="G420" s="23">
        <v>219806</v>
      </c>
      <c r="H420" s="23">
        <v>224796</v>
      </c>
    </row>
    <row r="421" spans="1:8" x14ac:dyDescent="0.3">
      <c r="A421" s="22" t="s">
        <v>701</v>
      </c>
      <c r="B421" s="18" t="s">
        <v>702</v>
      </c>
      <c r="C421" s="23">
        <v>1746454</v>
      </c>
      <c r="D421" s="23">
        <v>1639071</v>
      </c>
      <c r="E421" s="23">
        <v>1468148</v>
      </c>
      <c r="F421" s="23">
        <v>1687650</v>
      </c>
      <c r="G421" s="23">
        <v>1466624</v>
      </c>
      <c r="H421" s="23">
        <v>1318206</v>
      </c>
    </row>
    <row r="422" spans="1:8" x14ac:dyDescent="0.3">
      <c r="A422" s="22" t="s">
        <v>703</v>
      </c>
      <c r="B422" s="18" t="s">
        <v>704</v>
      </c>
      <c r="C422" s="23">
        <v>42530</v>
      </c>
      <c r="D422" s="23">
        <v>66568</v>
      </c>
      <c r="E422" s="23">
        <v>79875</v>
      </c>
      <c r="F422" s="23">
        <v>92649</v>
      </c>
      <c r="G422" s="23">
        <v>44018</v>
      </c>
      <c r="H422" s="23">
        <v>94885</v>
      </c>
    </row>
    <row r="423" spans="1:8" x14ac:dyDescent="0.3">
      <c r="A423" s="22" t="s">
        <v>705</v>
      </c>
      <c r="B423" s="18" t="s">
        <v>706</v>
      </c>
      <c r="C423" s="23">
        <v>89571</v>
      </c>
      <c r="D423" s="23">
        <v>14827</v>
      </c>
      <c r="E423" s="23">
        <v>26179</v>
      </c>
      <c r="F423" s="23">
        <v>20625</v>
      </c>
      <c r="G423" s="23">
        <v>38505</v>
      </c>
      <c r="H423" s="23">
        <v>40948</v>
      </c>
    </row>
    <row r="424" spans="1:8" x14ac:dyDescent="0.3">
      <c r="A424" s="22" t="s">
        <v>707</v>
      </c>
      <c r="B424" s="18" t="s">
        <v>708</v>
      </c>
      <c r="C424" s="23">
        <v>365273</v>
      </c>
      <c r="D424" s="23">
        <v>556684</v>
      </c>
      <c r="E424" s="23">
        <v>372675</v>
      </c>
      <c r="F424" s="23">
        <v>327553</v>
      </c>
      <c r="G424" s="23">
        <v>360885</v>
      </c>
      <c r="H424" s="23">
        <v>445626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1227982</v>
      </c>
      <c r="D427" s="23">
        <v>1276391</v>
      </c>
      <c r="E427" s="23">
        <v>1184236</v>
      </c>
      <c r="F427" s="23">
        <v>1327405</v>
      </c>
      <c r="G427" s="23">
        <v>1363966</v>
      </c>
      <c r="H427" s="23">
        <v>1275309</v>
      </c>
    </row>
    <row r="428" spans="1:8" x14ac:dyDescent="0.3">
      <c r="A428" s="22" t="s">
        <v>711</v>
      </c>
      <c r="B428" s="18" t="s">
        <v>712</v>
      </c>
      <c r="C428" s="23">
        <v>4374999</v>
      </c>
      <c r="D428" s="23">
        <v>6065405</v>
      </c>
      <c r="E428" s="23">
        <v>4947690</v>
      </c>
      <c r="F428" s="23">
        <v>5288714</v>
      </c>
      <c r="G428" s="23">
        <v>5490409</v>
      </c>
      <c r="H428" s="23">
        <v>4025559</v>
      </c>
    </row>
    <row r="429" spans="1:8" x14ac:dyDescent="0.3">
      <c r="A429" s="22" t="s">
        <v>713</v>
      </c>
      <c r="B429" s="18" t="s">
        <v>714</v>
      </c>
      <c r="C429" s="23">
        <v>1048615</v>
      </c>
      <c r="D429" s="23">
        <v>997554</v>
      </c>
      <c r="E429" s="23">
        <v>892416</v>
      </c>
      <c r="F429" s="23">
        <v>1313975</v>
      </c>
      <c r="G429" s="23">
        <v>1612285</v>
      </c>
      <c r="H429" s="23">
        <v>1262179</v>
      </c>
    </row>
    <row r="430" spans="1:8" x14ac:dyDescent="0.3">
      <c r="A430" s="22" t="s">
        <v>715</v>
      </c>
      <c r="B430" s="18" t="s">
        <v>716</v>
      </c>
      <c r="C430" s="23">
        <v>793653</v>
      </c>
      <c r="D430" s="23">
        <v>447729</v>
      </c>
      <c r="E430" s="23">
        <v>410420</v>
      </c>
      <c r="F430" s="23">
        <v>343093</v>
      </c>
      <c r="G430" s="23">
        <v>363039</v>
      </c>
      <c r="H430" s="23">
        <v>370982</v>
      </c>
    </row>
    <row r="431" spans="1:8" x14ac:dyDescent="0.3">
      <c r="A431" s="22" t="s">
        <v>717</v>
      </c>
      <c r="B431" s="18" t="s">
        <v>718</v>
      </c>
      <c r="C431" s="23">
        <v>238739</v>
      </c>
      <c r="D431" s="23">
        <v>253000</v>
      </c>
      <c r="E431" s="23">
        <v>282307</v>
      </c>
      <c r="F431" s="23">
        <v>177347</v>
      </c>
      <c r="G431" s="23">
        <v>163939</v>
      </c>
      <c r="H431" s="23">
        <v>297478</v>
      </c>
    </row>
    <row r="432" spans="1:8" x14ac:dyDescent="0.3">
      <c r="A432" s="22" t="s">
        <v>719</v>
      </c>
      <c r="B432" s="18" t="s">
        <v>720</v>
      </c>
      <c r="C432" s="23">
        <v>93282</v>
      </c>
      <c r="D432" s="23">
        <v>83175</v>
      </c>
      <c r="E432" s="23">
        <v>46726</v>
      </c>
      <c r="F432" s="23">
        <v>75674</v>
      </c>
      <c r="G432" s="23">
        <v>37975</v>
      </c>
      <c r="H432" s="23">
        <v>33344</v>
      </c>
    </row>
    <row r="433" spans="1:8" x14ac:dyDescent="0.3">
      <c r="A433" s="22" t="s">
        <v>721</v>
      </c>
      <c r="B433" s="18" t="s">
        <v>722</v>
      </c>
      <c r="C433" s="23">
        <v>522370</v>
      </c>
      <c r="D433" s="23">
        <v>367772</v>
      </c>
      <c r="E433" s="23">
        <v>583427</v>
      </c>
      <c r="F433" s="23">
        <v>570365</v>
      </c>
      <c r="G433" s="23">
        <v>257241</v>
      </c>
      <c r="H433" s="23">
        <v>336624</v>
      </c>
    </row>
    <row r="434" spans="1:8" x14ac:dyDescent="0.3">
      <c r="A434" s="22" t="s">
        <v>723</v>
      </c>
      <c r="B434" s="18" t="s">
        <v>724</v>
      </c>
      <c r="C434" s="23">
        <v>277489</v>
      </c>
      <c r="D434" s="23">
        <v>357483</v>
      </c>
      <c r="E434" s="23">
        <v>261966</v>
      </c>
      <c r="F434" s="23">
        <v>618887</v>
      </c>
      <c r="G434" s="23">
        <v>629370</v>
      </c>
      <c r="H434" s="23">
        <v>406039</v>
      </c>
    </row>
    <row r="435" spans="1:8" x14ac:dyDescent="0.3">
      <c r="A435" s="22" t="s">
        <v>725</v>
      </c>
      <c r="B435" s="18" t="s">
        <v>726</v>
      </c>
      <c r="C435" s="23">
        <v>194442</v>
      </c>
      <c r="D435" s="23">
        <v>221851</v>
      </c>
      <c r="E435" s="23">
        <v>144654</v>
      </c>
      <c r="F435" s="23">
        <v>262830</v>
      </c>
      <c r="G435" s="23">
        <v>161473</v>
      </c>
      <c r="H435" s="23">
        <v>132836</v>
      </c>
    </row>
    <row r="436" spans="1:8" x14ac:dyDescent="0.3">
      <c r="A436" s="22" t="s">
        <v>727</v>
      </c>
      <c r="B436" s="18" t="s">
        <v>728</v>
      </c>
      <c r="C436" s="23">
        <v>1915126</v>
      </c>
      <c r="D436" s="23">
        <v>1718037</v>
      </c>
      <c r="E436" s="23">
        <v>1804238</v>
      </c>
      <c r="F436" s="23">
        <v>1363345</v>
      </c>
      <c r="G436" s="23">
        <v>1296673</v>
      </c>
      <c r="H436" s="23">
        <v>1752328</v>
      </c>
    </row>
    <row r="437" spans="1:8" x14ac:dyDescent="0.3">
      <c r="A437" s="22" t="s">
        <v>729</v>
      </c>
      <c r="B437" s="18" t="s">
        <v>730</v>
      </c>
      <c r="C437" s="23">
        <v>677383</v>
      </c>
      <c r="D437" s="23">
        <v>732141</v>
      </c>
      <c r="E437" s="23">
        <v>340630</v>
      </c>
      <c r="F437" s="23">
        <v>618687</v>
      </c>
      <c r="G437" s="23">
        <v>803819</v>
      </c>
      <c r="H437" s="23">
        <v>853604</v>
      </c>
    </row>
    <row r="438" spans="1:8" x14ac:dyDescent="0.3">
      <c r="A438" s="22" t="s">
        <v>731</v>
      </c>
      <c r="B438" s="18" t="s">
        <v>732</v>
      </c>
      <c r="C438" s="23">
        <v>244552</v>
      </c>
      <c r="D438" s="23">
        <v>548126</v>
      </c>
      <c r="E438" s="23">
        <v>461713</v>
      </c>
      <c r="F438" s="23">
        <v>371872</v>
      </c>
      <c r="G438" s="23">
        <v>401498</v>
      </c>
      <c r="H438" s="23">
        <v>307381</v>
      </c>
    </row>
    <row r="439" spans="1:8" x14ac:dyDescent="0.3">
      <c r="A439" s="22" t="s">
        <v>733</v>
      </c>
      <c r="B439" s="18" t="s">
        <v>734</v>
      </c>
      <c r="C439" s="23">
        <v>258928</v>
      </c>
      <c r="D439" s="23">
        <v>334758</v>
      </c>
      <c r="E439" s="23">
        <v>218138</v>
      </c>
      <c r="F439" s="23">
        <v>276355</v>
      </c>
      <c r="G439" s="23">
        <v>291398</v>
      </c>
      <c r="H439" s="23">
        <v>267966</v>
      </c>
    </row>
    <row r="440" spans="1:8" x14ac:dyDescent="0.3">
      <c r="A440" s="22" t="s">
        <v>735</v>
      </c>
      <c r="B440" s="18" t="s">
        <v>736</v>
      </c>
      <c r="C440" s="23">
        <v>2631990</v>
      </c>
      <c r="D440" s="23">
        <v>2589620</v>
      </c>
      <c r="E440" s="23">
        <v>2347688</v>
      </c>
      <c r="F440" s="23">
        <v>2318543</v>
      </c>
      <c r="G440" s="23">
        <v>3741699</v>
      </c>
      <c r="H440" s="23">
        <v>4017196</v>
      </c>
    </row>
    <row r="441" spans="1:8" x14ac:dyDescent="0.3">
      <c r="A441" s="22" t="s">
        <v>737</v>
      </c>
      <c r="B441" s="18" t="s">
        <v>738</v>
      </c>
      <c r="C441" s="23">
        <v>82595</v>
      </c>
      <c r="D441" s="23">
        <v>23501</v>
      </c>
      <c r="E441" s="23">
        <v>32298</v>
      </c>
      <c r="F441" s="23">
        <v>15841</v>
      </c>
      <c r="G441" s="23">
        <v>8878</v>
      </c>
      <c r="H441" s="23">
        <v>60666</v>
      </c>
    </row>
    <row r="442" spans="1:8" x14ac:dyDescent="0.3">
      <c r="A442" s="22" t="s">
        <v>739</v>
      </c>
      <c r="B442" s="18" t="s">
        <v>740</v>
      </c>
      <c r="C442" s="23">
        <v>42622</v>
      </c>
      <c r="D442" s="23">
        <v>67847</v>
      </c>
      <c r="E442" s="23">
        <v>88283</v>
      </c>
      <c r="F442" s="23">
        <v>45312</v>
      </c>
      <c r="G442" s="23">
        <v>41068</v>
      </c>
      <c r="H442" s="23">
        <v>36486</v>
      </c>
    </row>
    <row r="443" spans="1:8" x14ac:dyDescent="0.3">
      <c r="A443" s="22" t="s">
        <v>741</v>
      </c>
      <c r="B443" s="18" t="s">
        <v>742</v>
      </c>
      <c r="C443" s="23">
        <v>4111327</v>
      </c>
      <c r="D443" s="23">
        <v>3644439</v>
      </c>
      <c r="E443" s="23">
        <v>1902710</v>
      </c>
      <c r="F443" s="23">
        <v>4277493</v>
      </c>
      <c r="G443" s="23">
        <v>5087154</v>
      </c>
      <c r="H443" s="23">
        <v>4296900</v>
      </c>
    </row>
    <row r="444" spans="1:8" x14ac:dyDescent="0.3">
      <c r="A444" s="22" t="s">
        <v>743</v>
      </c>
      <c r="B444" s="18" t="s">
        <v>744</v>
      </c>
      <c r="C444" s="23">
        <v>184452</v>
      </c>
      <c r="D444" s="23">
        <v>143843</v>
      </c>
      <c r="E444" s="23">
        <v>187713</v>
      </c>
      <c r="F444" s="23">
        <v>237512</v>
      </c>
      <c r="G444" s="23">
        <v>262673</v>
      </c>
      <c r="H444" s="23">
        <v>213736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579061</v>
      </c>
      <c r="D447" s="23">
        <v>877968</v>
      </c>
      <c r="E447" s="23">
        <v>566043</v>
      </c>
      <c r="F447" s="23">
        <v>743475</v>
      </c>
      <c r="G447" s="23">
        <v>686502</v>
      </c>
      <c r="H447" s="23">
        <v>710372</v>
      </c>
    </row>
    <row r="448" spans="1:8" x14ac:dyDescent="0.3">
      <c r="A448" s="22" t="s">
        <v>747</v>
      </c>
      <c r="B448" s="18" t="s">
        <v>748</v>
      </c>
      <c r="C448" s="23">
        <v>346132</v>
      </c>
      <c r="D448" s="23">
        <v>297531</v>
      </c>
      <c r="E448" s="23">
        <v>201944</v>
      </c>
      <c r="F448" s="23">
        <v>203531</v>
      </c>
      <c r="G448" s="23">
        <v>230875</v>
      </c>
      <c r="H448" s="23">
        <v>165620</v>
      </c>
    </row>
    <row r="449" spans="1:8" x14ac:dyDescent="0.3">
      <c r="A449" s="22" t="s">
        <v>749</v>
      </c>
      <c r="B449" s="18" t="s">
        <v>750</v>
      </c>
      <c r="C449" s="23">
        <v>1492469</v>
      </c>
      <c r="D449" s="23">
        <v>1798829</v>
      </c>
      <c r="E449" s="23">
        <v>1998496</v>
      </c>
      <c r="F449" s="23">
        <v>2172207</v>
      </c>
      <c r="G449" s="23">
        <v>2301286</v>
      </c>
      <c r="H449" s="23">
        <v>1718809</v>
      </c>
    </row>
    <row r="450" spans="1:8" x14ac:dyDescent="0.3">
      <c r="A450" s="22" t="s">
        <v>751</v>
      </c>
      <c r="B450" s="18" t="s">
        <v>752</v>
      </c>
      <c r="C450" s="23">
        <v>597957</v>
      </c>
      <c r="D450" s="23">
        <v>597016</v>
      </c>
      <c r="E450" s="23">
        <v>674815</v>
      </c>
      <c r="F450" s="23">
        <v>570223</v>
      </c>
      <c r="G450" s="23">
        <v>501984</v>
      </c>
      <c r="H450" s="23">
        <v>388429</v>
      </c>
    </row>
    <row r="451" spans="1:8" x14ac:dyDescent="0.3">
      <c r="A451" s="22" t="s">
        <v>753</v>
      </c>
      <c r="B451" s="18" t="s">
        <v>754</v>
      </c>
      <c r="C451" s="23">
        <v>638627</v>
      </c>
      <c r="D451" s="23">
        <v>774739</v>
      </c>
      <c r="E451" s="23">
        <v>613192</v>
      </c>
      <c r="F451" s="23">
        <v>519802</v>
      </c>
      <c r="G451" s="23">
        <v>413910</v>
      </c>
      <c r="H451" s="23">
        <v>427922</v>
      </c>
    </row>
    <row r="452" spans="1:8" x14ac:dyDescent="0.3">
      <c r="A452" s="22" t="s">
        <v>755</v>
      </c>
      <c r="B452" s="18" t="s">
        <v>756</v>
      </c>
      <c r="C452" s="23">
        <v>150783</v>
      </c>
      <c r="D452" s="23">
        <v>114859</v>
      </c>
      <c r="E452" s="23">
        <v>67708</v>
      </c>
      <c r="F452" s="23">
        <v>47047</v>
      </c>
      <c r="G452" s="23">
        <v>55695</v>
      </c>
      <c r="H452" s="23">
        <v>25765</v>
      </c>
    </row>
    <row r="453" spans="1:8" x14ac:dyDescent="0.3">
      <c r="A453" s="22" t="s">
        <v>757</v>
      </c>
      <c r="B453" s="18" t="s">
        <v>758</v>
      </c>
      <c r="C453" s="23">
        <v>825756</v>
      </c>
      <c r="D453" s="23">
        <v>644533</v>
      </c>
      <c r="E453" s="23">
        <v>612905</v>
      </c>
      <c r="F453" s="23">
        <v>777274</v>
      </c>
      <c r="G453" s="23">
        <v>838062</v>
      </c>
      <c r="H453" s="23">
        <v>879027</v>
      </c>
    </row>
    <row r="454" spans="1:8" x14ac:dyDescent="0.3">
      <c r="A454" s="22" t="s">
        <v>759</v>
      </c>
      <c r="B454" s="18" t="s">
        <v>760</v>
      </c>
      <c r="C454" s="23">
        <v>76718</v>
      </c>
      <c r="D454" s="23">
        <v>82012</v>
      </c>
      <c r="E454" s="23">
        <v>74763</v>
      </c>
      <c r="F454" s="23">
        <v>38923</v>
      </c>
      <c r="G454" s="23">
        <v>31973</v>
      </c>
      <c r="H454" s="23">
        <v>21597</v>
      </c>
    </row>
    <row r="455" spans="1:8" x14ac:dyDescent="0.3">
      <c r="A455" s="22" t="s">
        <v>761</v>
      </c>
      <c r="B455" s="18" t="s">
        <v>762</v>
      </c>
      <c r="C455" s="23">
        <v>835584</v>
      </c>
      <c r="D455" s="23">
        <v>1155113</v>
      </c>
      <c r="E455" s="23">
        <v>823926</v>
      </c>
      <c r="F455" s="23">
        <v>1102891</v>
      </c>
      <c r="G455" s="23">
        <v>939145</v>
      </c>
      <c r="H455" s="23">
        <v>816874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1814452</v>
      </c>
      <c r="D458" s="23">
        <v>1475175</v>
      </c>
      <c r="E458" s="23">
        <v>2209519</v>
      </c>
      <c r="F458" s="23">
        <v>2079203</v>
      </c>
      <c r="G458" s="23">
        <v>1898425</v>
      </c>
      <c r="H458" s="23">
        <v>2129505</v>
      </c>
    </row>
    <row r="459" spans="1:8" x14ac:dyDescent="0.3">
      <c r="A459" s="22" t="s">
        <v>765</v>
      </c>
      <c r="B459" s="18" t="s">
        <v>766</v>
      </c>
      <c r="C459" s="23">
        <v>558397</v>
      </c>
      <c r="D459" s="23">
        <v>891453</v>
      </c>
      <c r="E459" s="23">
        <v>799578</v>
      </c>
      <c r="F459" s="23">
        <v>643663</v>
      </c>
      <c r="G459" s="23">
        <v>736832</v>
      </c>
      <c r="H459" s="23">
        <v>584606</v>
      </c>
    </row>
    <row r="460" spans="1:8" x14ac:dyDescent="0.3">
      <c r="A460" s="22" t="s">
        <v>767</v>
      </c>
      <c r="B460" s="18" t="s">
        <v>768</v>
      </c>
      <c r="C460" s="23">
        <v>503566</v>
      </c>
      <c r="D460" s="23">
        <v>490994</v>
      </c>
      <c r="E460" s="23">
        <v>372424</v>
      </c>
      <c r="F460" s="23">
        <v>427571</v>
      </c>
      <c r="G460" s="23">
        <v>370279</v>
      </c>
      <c r="H460" s="23">
        <v>378423</v>
      </c>
    </row>
    <row r="461" spans="1:8" x14ac:dyDescent="0.3">
      <c r="A461" s="22" t="s">
        <v>769</v>
      </c>
      <c r="B461" s="18" t="s">
        <v>770</v>
      </c>
      <c r="C461" s="23">
        <v>2339683</v>
      </c>
      <c r="D461" s="23">
        <v>2511309</v>
      </c>
      <c r="E461" s="23">
        <v>1792272</v>
      </c>
      <c r="F461" s="23">
        <v>1656566</v>
      </c>
      <c r="G461" s="23">
        <v>1753750</v>
      </c>
      <c r="H461" s="23">
        <v>1130193</v>
      </c>
    </row>
    <row r="462" spans="1:8" x14ac:dyDescent="0.3">
      <c r="A462" s="22" t="s">
        <v>771</v>
      </c>
      <c r="B462" s="18" t="s">
        <v>772</v>
      </c>
      <c r="C462" s="23">
        <v>759778</v>
      </c>
      <c r="D462" s="23">
        <v>728845</v>
      </c>
      <c r="E462" s="23">
        <v>756057</v>
      </c>
      <c r="F462" s="23">
        <v>937190</v>
      </c>
      <c r="G462" s="23">
        <v>1127435</v>
      </c>
      <c r="H462" s="23">
        <v>733331</v>
      </c>
    </row>
    <row r="463" spans="1:8" x14ac:dyDescent="0.3">
      <c r="A463" s="22" t="s">
        <v>773</v>
      </c>
      <c r="B463" s="18" t="s">
        <v>774</v>
      </c>
      <c r="C463" s="23">
        <v>437562</v>
      </c>
      <c r="D463" s="23">
        <v>445737</v>
      </c>
      <c r="E463" s="23">
        <v>222804</v>
      </c>
      <c r="F463" s="23">
        <v>435038</v>
      </c>
      <c r="G463" s="23">
        <v>600998</v>
      </c>
      <c r="H463" s="23">
        <v>546731</v>
      </c>
    </row>
    <row r="464" spans="1:8" x14ac:dyDescent="0.3">
      <c r="A464" s="22" t="s">
        <v>775</v>
      </c>
      <c r="B464" s="18" t="s">
        <v>776</v>
      </c>
      <c r="C464" s="23">
        <v>4874118</v>
      </c>
      <c r="D464" s="23">
        <v>4427853</v>
      </c>
      <c r="E464" s="23">
        <v>4075928</v>
      </c>
      <c r="F464" s="23">
        <v>4730742</v>
      </c>
      <c r="G464" s="23">
        <v>4197584</v>
      </c>
      <c r="H464" s="23">
        <v>3245171</v>
      </c>
    </row>
    <row r="465" spans="1:8" x14ac:dyDescent="0.3">
      <c r="A465" s="22" t="s">
        <v>777</v>
      </c>
      <c r="B465" s="18" t="s">
        <v>778</v>
      </c>
      <c r="C465" s="23">
        <v>1484419</v>
      </c>
      <c r="D465" s="23">
        <v>2107315</v>
      </c>
      <c r="E465" s="23">
        <v>1746748</v>
      </c>
      <c r="F465" s="23">
        <v>1649811</v>
      </c>
      <c r="G465" s="23">
        <v>2128530</v>
      </c>
      <c r="H465" s="23">
        <v>2500068</v>
      </c>
    </row>
    <row r="466" spans="1:8" x14ac:dyDescent="0.3">
      <c r="A466" s="22" t="s">
        <v>779</v>
      </c>
      <c r="B466" s="18" t="s">
        <v>780</v>
      </c>
      <c r="C466" s="23">
        <v>2186881</v>
      </c>
      <c r="D466" s="23">
        <v>2376353</v>
      </c>
      <c r="E466" s="23">
        <v>2279102</v>
      </c>
      <c r="F466" s="23">
        <v>2295732</v>
      </c>
      <c r="G466" s="23">
        <v>2784882</v>
      </c>
      <c r="H466" s="23">
        <v>2153315</v>
      </c>
    </row>
    <row r="467" spans="1:8" x14ac:dyDescent="0.3">
      <c r="A467" s="22" t="s">
        <v>781</v>
      </c>
      <c r="B467" s="18" t="s">
        <v>782</v>
      </c>
      <c r="C467" s="23">
        <v>11245</v>
      </c>
      <c r="D467" s="23">
        <v>11610</v>
      </c>
      <c r="E467" s="23">
        <v>12269</v>
      </c>
      <c r="F467" s="23">
        <v>18297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856750</v>
      </c>
      <c r="D468" s="23">
        <v>860941</v>
      </c>
      <c r="E468" s="23">
        <v>640073</v>
      </c>
      <c r="F468" s="23">
        <v>602658</v>
      </c>
      <c r="G468" s="23">
        <v>502510</v>
      </c>
      <c r="H468" s="23">
        <v>617888</v>
      </c>
    </row>
    <row r="469" spans="1:8" x14ac:dyDescent="0.3">
      <c r="A469" s="22" t="s">
        <v>785</v>
      </c>
      <c r="B469" s="18" t="s">
        <v>786</v>
      </c>
      <c r="C469" s="23">
        <v>3787584</v>
      </c>
      <c r="D469" s="23">
        <v>4405183</v>
      </c>
      <c r="E469" s="23">
        <v>3625220</v>
      </c>
      <c r="F469" s="23">
        <v>3256792</v>
      </c>
      <c r="G469" s="23">
        <v>4696624</v>
      </c>
      <c r="H469" s="23">
        <v>4210440</v>
      </c>
    </row>
    <row r="470" spans="1:8" x14ac:dyDescent="0.3">
      <c r="A470" s="22" t="s">
        <v>787</v>
      </c>
      <c r="B470" s="18" t="s">
        <v>788</v>
      </c>
      <c r="C470" s="23">
        <v>1423644</v>
      </c>
      <c r="D470" s="23">
        <v>1922380</v>
      </c>
      <c r="E470" s="23">
        <v>1279807</v>
      </c>
      <c r="F470" s="23">
        <v>1480065</v>
      </c>
      <c r="G470" s="23">
        <v>1184220</v>
      </c>
      <c r="H470" s="23">
        <v>1492679</v>
      </c>
    </row>
    <row r="471" spans="1:8" x14ac:dyDescent="0.3">
      <c r="A471" s="22" t="s">
        <v>789</v>
      </c>
      <c r="B471" s="18" t="s">
        <v>790</v>
      </c>
      <c r="C471" s="23">
        <v>34575</v>
      </c>
      <c r="D471" s="23">
        <v>22902</v>
      </c>
      <c r="E471" s="23">
        <v>17985</v>
      </c>
      <c r="F471" s="23">
        <v>9173</v>
      </c>
      <c r="G471" s="23">
        <v>2778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1110821</v>
      </c>
      <c r="D472" s="23">
        <v>1087559</v>
      </c>
      <c r="E472" s="23">
        <v>1130778</v>
      </c>
      <c r="F472" s="23">
        <v>1574572</v>
      </c>
      <c r="G472" s="23">
        <v>1772031</v>
      </c>
      <c r="H472" s="23">
        <v>1666858</v>
      </c>
    </row>
    <row r="473" spans="1:8" x14ac:dyDescent="0.3">
      <c r="A473" s="22" t="s">
        <v>793</v>
      </c>
      <c r="B473" s="18" t="s">
        <v>794</v>
      </c>
      <c r="C473" s="23">
        <v>43949</v>
      </c>
      <c r="D473" s="23">
        <v>43031</v>
      </c>
      <c r="E473" s="23">
        <v>25112</v>
      </c>
      <c r="F473" s="23">
        <v>33562</v>
      </c>
      <c r="G473" s="23">
        <v>21700</v>
      </c>
      <c r="H473" s="23">
        <v>16548</v>
      </c>
    </row>
    <row r="474" spans="1:8" x14ac:dyDescent="0.3">
      <c r="A474" s="22" t="s">
        <v>795</v>
      </c>
      <c r="B474" s="18" t="s">
        <v>796</v>
      </c>
      <c r="C474" s="23">
        <v>207203</v>
      </c>
      <c r="D474" s="23">
        <v>239207</v>
      </c>
      <c r="E474" s="23">
        <v>188490</v>
      </c>
      <c r="F474" s="23">
        <v>131362</v>
      </c>
      <c r="G474" s="23">
        <v>54779</v>
      </c>
      <c r="H474" s="23">
        <v>134045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270399</v>
      </c>
      <c r="D477" s="23">
        <v>231730</v>
      </c>
      <c r="E477" s="23">
        <v>162049</v>
      </c>
      <c r="F477" s="23">
        <v>144441</v>
      </c>
      <c r="G477" s="23">
        <v>182265</v>
      </c>
      <c r="H477" s="23">
        <v>144452</v>
      </c>
    </row>
    <row r="478" spans="1:8" x14ac:dyDescent="0.3">
      <c r="A478" s="22" t="s">
        <v>799</v>
      </c>
      <c r="B478" s="18" t="s">
        <v>800</v>
      </c>
      <c r="C478" s="23">
        <v>199810</v>
      </c>
      <c r="D478" s="23">
        <v>390501</v>
      </c>
      <c r="E478" s="23">
        <v>396940</v>
      </c>
      <c r="F478" s="23">
        <v>313882</v>
      </c>
      <c r="G478" s="23">
        <v>175558</v>
      </c>
      <c r="H478" s="23">
        <v>303065</v>
      </c>
    </row>
    <row r="479" spans="1:8" x14ac:dyDescent="0.3">
      <c r="A479" s="22" t="s">
        <v>801</v>
      </c>
      <c r="B479" s="18" t="s">
        <v>802</v>
      </c>
      <c r="C479" s="23">
        <v>150267</v>
      </c>
      <c r="D479" s="23">
        <v>199987</v>
      </c>
      <c r="E479" s="23">
        <v>231855</v>
      </c>
      <c r="F479" s="23">
        <v>187608</v>
      </c>
      <c r="G479" s="23">
        <v>353636</v>
      </c>
      <c r="H479" s="23">
        <v>386028</v>
      </c>
    </row>
    <row r="480" spans="1:8" x14ac:dyDescent="0.3">
      <c r="A480" s="22" t="s">
        <v>803</v>
      </c>
      <c r="B480" s="18" t="s">
        <v>804</v>
      </c>
      <c r="C480" s="23">
        <v>416048</v>
      </c>
      <c r="D480" s="23">
        <v>379282</v>
      </c>
      <c r="E480" s="23">
        <v>253165</v>
      </c>
      <c r="F480" s="23">
        <v>200053</v>
      </c>
      <c r="G480" s="23">
        <v>483303</v>
      </c>
      <c r="H480" s="23">
        <v>588730</v>
      </c>
    </row>
    <row r="481" spans="1:8" x14ac:dyDescent="0.3">
      <c r="A481" s="22" t="s">
        <v>805</v>
      </c>
      <c r="B481" s="18" t="s">
        <v>806</v>
      </c>
      <c r="C481" s="23">
        <v>87629</v>
      </c>
      <c r="D481" s="23">
        <v>157802</v>
      </c>
      <c r="E481" s="23">
        <v>130970</v>
      </c>
      <c r="F481" s="23">
        <v>109315</v>
      </c>
      <c r="G481" s="23">
        <v>125133</v>
      </c>
      <c r="H481" s="23">
        <v>83279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1000063</v>
      </c>
      <c r="D484" s="23">
        <v>1004585</v>
      </c>
      <c r="E484" s="23">
        <v>785577</v>
      </c>
      <c r="F484" s="23">
        <v>747176</v>
      </c>
      <c r="G484" s="23">
        <v>771077</v>
      </c>
      <c r="H484" s="23">
        <v>988535</v>
      </c>
    </row>
    <row r="485" spans="1:8" x14ac:dyDescent="0.3">
      <c r="A485" s="22" t="s">
        <v>809</v>
      </c>
      <c r="B485" s="18" t="s">
        <v>810</v>
      </c>
      <c r="C485" s="23">
        <v>1884898</v>
      </c>
      <c r="D485" s="23">
        <v>2135079</v>
      </c>
      <c r="E485" s="23">
        <v>1630326</v>
      </c>
      <c r="F485" s="23">
        <v>1825818</v>
      </c>
      <c r="G485" s="23">
        <v>1599192</v>
      </c>
      <c r="H485" s="23">
        <v>1289376</v>
      </c>
    </row>
    <row r="486" spans="1:8" x14ac:dyDescent="0.3">
      <c r="A486" s="22" t="s">
        <v>811</v>
      </c>
      <c r="B486" s="18" t="s">
        <v>812</v>
      </c>
      <c r="C486" s="23">
        <v>600759</v>
      </c>
      <c r="D486" s="23">
        <v>319785</v>
      </c>
      <c r="E486" s="23">
        <v>277703</v>
      </c>
      <c r="F486" s="23">
        <v>527752</v>
      </c>
      <c r="G486" s="23">
        <v>818283</v>
      </c>
      <c r="H486" s="23">
        <v>992886</v>
      </c>
    </row>
    <row r="487" spans="1:8" x14ac:dyDescent="0.3">
      <c r="A487" s="22" t="s">
        <v>813</v>
      </c>
      <c r="B487" s="18" t="s">
        <v>814</v>
      </c>
      <c r="C487" s="23">
        <v>1550923</v>
      </c>
      <c r="D487" s="23">
        <v>2056604</v>
      </c>
      <c r="E487" s="23">
        <v>1700799</v>
      </c>
      <c r="F487" s="23">
        <v>2114984</v>
      </c>
      <c r="G487" s="23">
        <v>2624650</v>
      </c>
      <c r="H487" s="23">
        <v>2532087</v>
      </c>
    </row>
    <row r="488" spans="1:8" x14ac:dyDescent="0.3">
      <c r="A488" s="22" t="s">
        <v>815</v>
      </c>
      <c r="B488" s="18" t="s">
        <v>816</v>
      </c>
      <c r="C488" s="23">
        <v>1088724</v>
      </c>
      <c r="D488" s="23">
        <v>845031</v>
      </c>
      <c r="E488" s="23">
        <v>906800</v>
      </c>
      <c r="F488" s="23">
        <v>959949</v>
      </c>
      <c r="G488" s="23">
        <v>1131004</v>
      </c>
      <c r="H488" s="23">
        <v>1455353</v>
      </c>
    </row>
    <row r="489" spans="1:8" x14ac:dyDescent="0.3">
      <c r="A489" s="22" t="s">
        <v>817</v>
      </c>
      <c r="B489" s="18" t="s">
        <v>818</v>
      </c>
      <c r="C489" s="23">
        <v>1103124</v>
      </c>
      <c r="D489" s="23">
        <v>919999</v>
      </c>
      <c r="E489" s="23">
        <v>674333</v>
      </c>
      <c r="F489" s="23">
        <v>1448680</v>
      </c>
      <c r="G489" s="23">
        <v>1694995</v>
      </c>
      <c r="H489" s="23">
        <v>1151192</v>
      </c>
    </row>
    <row r="490" spans="1:8" x14ac:dyDescent="0.3">
      <c r="A490" s="22" t="s">
        <v>819</v>
      </c>
      <c r="B490" s="18" t="s">
        <v>820</v>
      </c>
      <c r="C490" s="23">
        <v>690287</v>
      </c>
      <c r="D490" s="23">
        <v>633232</v>
      </c>
      <c r="E490" s="23">
        <v>653820</v>
      </c>
      <c r="F490" s="23">
        <v>774351</v>
      </c>
      <c r="G490" s="23">
        <v>759741</v>
      </c>
      <c r="H490" s="23">
        <v>839447</v>
      </c>
    </row>
    <row r="491" spans="1:8" x14ac:dyDescent="0.3">
      <c r="A491" s="22" t="s">
        <v>821</v>
      </c>
      <c r="B491" s="18" t="s">
        <v>822</v>
      </c>
      <c r="C491" s="23">
        <v>170684</v>
      </c>
      <c r="D491" s="23">
        <v>96570</v>
      </c>
      <c r="E491" s="23">
        <v>187033</v>
      </c>
      <c r="F491" s="23">
        <v>222375</v>
      </c>
      <c r="G491" s="23">
        <v>256024</v>
      </c>
      <c r="H491" s="23">
        <v>223879</v>
      </c>
    </row>
    <row r="492" spans="1:8" x14ac:dyDescent="0.3">
      <c r="A492" s="22" t="s">
        <v>823</v>
      </c>
      <c r="B492" s="18" t="s">
        <v>824</v>
      </c>
      <c r="C492" s="23">
        <v>338142</v>
      </c>
      <c r="D492" s="23">
        <v>435060</v>
      </c>
      <c r="E492" s="23">
        <v>378310</v>
      </c>
      <c r="F492" s="23">
        <v>451407</v>
      </c>
      <c r="G492" s="23">
        <v>484131</v>
      </c>
      <c r="H492" s="23">
        <v>375573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60849</v>
      </c>
      <c r="D495" s="23">
        <v>65001</v>
      </c>
      <c r="E495" s="23">
        <v>53215</v>
      </c>
      <c r="F495" s="23">
        <v>7198</v>
      </c>
      <c r="G495" s="23">
        <v>3358</v>
      </c>
      <c r="H495" s="23">
        <v>10549</v>
      </c>
    </row>
    <row r="496" spans="1:8" x14ac:dyDescent="0.3">
      <c r="A496" s="22" t="s">
        <v>827</v>
      </c>
      <c r="B496" s="18" t="s">
        <v>828</v>
      </c>
      <c r="C496" s="23">
        <v>56185</v>
      </c>
      <c r="D496" s="23">
        <v>46559</v>
      </c>
      <c r="E496" s="23">
        <v>11996</v>
      </c>
      <c r="F496" s="23">
        <v>8153</v>
      </c>
      <c r="G496" s="23">
        <v>35660</v>
      </c>
      <c r="H496" s="23">
        <v>49580</v>
      </c>
    </row>
    <row r="497" spans="1:8" x14ac:dyDescent="0.3">
      <c r="A497" s="22" t="s">
        <v>829</v>
      </c>
      <c r="B497" s="18" t="s">
        <v>830</v>
      </c>
      <c r="C497" s="23">
        <v>111620</v>
      </c>
      <c r="D497" s="23">
        <v>83847</v>
      </c>
      <c r="E497" s="23">
        <v>79560</v>
      </c>
      <c r="F497" s="23">
        <v>0</v>
      </c>
      <c r="G497" s="23">
        <v>37198</v>
      </c>
      <c r="H497" s="23">
        <v>7033</v>
      </c>
    </row>
    <row r="498" spans="1:8" x14ac:dyDescent="0.3">
      <c r="A498" s="22" t="s">
        <v>831</v>
      </c>
      <c r="B498" s="18" t="s">
        <v>832</v>
      </c>
      <c r="C498" s="23">
        <v>94343</v>
      </c>
      <c r="D498" s="23">
        <v>91316</v>
      </c>
      <c r="E498" s="23">
        <v>19977</v>
      </c>
      <c r="F498" s="23">
        <v>38436</v>
      </c>
      <c r="G498" s="23">
        <v>35257</v>
      </c>
      <c r="H498" s="23">
        <v>65328</v>
      </c>
    </row>
    <row r="499" spans="1:8" x14ac:dyDescent="0.3">
      <c r="A499" s="22" t="s">
        <v>833</v>
      </c>
      <c r="B499" s="18" t="s">
        <v>834</v>
      </c>
      <c r="C499" s="23">
        <v>335</v>
      </c>
      <c r="D499" s="23">
        <v>455</v>
      </c>
      <c r="E499" s="23">
        <v>5228</v>
      </c>
      <c r="F499" s="23">
        <v>961</v>
      </c>
      <c r="G499" s="23">
        <v>8788</v>
      </c>
      <c r="H499" s="23">
        <v>6780</v>
      </c>
    </row>
    <row r="500" spans="1:8" x14ac:dyDescent="0.3">
      <c r="A500" s="22" t="s">
        <v>835</v>
      </c>
      <c r="B500" s="18" t="s">
        <v>836</v>
      </c>
      <c r="C500" s="23">
        <v>40851</v>
      </c>
      <c r="D500" s="23">
        <v>71936</v>
      </c>
      <c r="E500" s="23">
        <v>27463</v>
      </c>
      <c r="F500" s="23">
        <v>1776</v>
      </c>
      <c r="G500" s="23">
        <v>22666</v>
      </c>
      <c r="H500" s="23">
        <v>10186</v>
      </c>
    </row>
    <row r="501" spans="1:8" x14ac:dyDescent="0.3">
      <c r="A501" s="22" t="s">
        <v>837</v>
      </c>
      <c r="B501" s="18" t="s">
        <v>838</v>
      </c>
      <c r="C501" s="23">
        <v>293355</v>
      </c>
      <c r="D501" s="23">
        <v>284824</v>
      </c>
      <c r="E501" s="23">
        <v>140369</v>
      </c>
      <c r="F501" s="23">
        <v>88873</v>
      </c>
      <c r="G501" s="23">
        <v>190223</v>
      </c>
      <c r="H501" s="23">
        <v>199867</v>
      </c>
    </row>
    <row r="502" spans="1:8" x14ac:dyDescent="0.3">
      <c r="A502" s="22" t="s">
        <v>839</v>
      </c>
      <c r="B502" s="18" t="s">
        <v>840</v>
      </c>
      <c r="C502" s="23">
        <v>89517</v>
      </c>
      <c r="D502" s="23">
        <v>105833</v>
      </c>
      <c r="E502" s="23">
        <v>64674</v>
      </c>
      <c r="F502" s="23">
        <v>44873</v>
      </c>
      <c r="G502" s="23">
        <v>106236</v>
      </c>
      <c r="H502" s="23">
        <v>169119</v>
      </c>
    </row>
    <row r="503" spans="1:8" x14ac:dyDescent="0.3">
      <c r="A503" s="22" t="s">
        <v>841</v>
      </c>
      <c r="B503" s="18" t="s">
        <v>842</v>
      </c>
      <c r="C503" s="23">
        <v>61438</v>
      </c>
      <c r="D503" s="23">
        <v>32915</v>
      </c>
      <c r="E503" s="23">
        <v>27069</v>
      </c>
      <c r="F503" s="23">
        <v>35207</v>
      </c>
      <c r="G503" s="23">
        <v>53869</v>
      </c>
      <c r="H503" s="23">
        <v>72005</v>
      </c>
    </row>
    <row r="504" spans="1:8" x14ac:dyDescent="0.3">
      <c r="A504" s="22" t="s">
        <v>843</v>
      </c>
      <c r="B504" s="18" t="s">
        <v>844</v>
      </c>
      <c r="C504" s="23">
        <v>38914</v>
      </c>
      <c r="D504" s="23">
        <v>31920</v>
      </c>
      <c r="E504" s="23">
        <v>294</v>
      </c>
      <c r="F504" s="23">
        <v>1009</v>
      </c>
      <c r="G504" s="23">
        <v>62013</v>
      </c>
      <c r="H504" s="23">
        <v>112820</v>
      </c>
    </row>
    <row r="505" spans="1:8" x14ac:dyDescent="0.3">
      <c r="A505" s="22" t="s">
        <v>845</v>
      </c>
      <c r="B505" s="18" t="s">
        <v>846</v>
      </c>
      <c r="C505" s="23">
        <v>31233</v>
      </c>
      <c r="D505" s="23">
        <v>7367</v>
      </c>
      <c r="E505" s="23">
        <v>12391</v>
      </c>
      <c r="F505" s="23">
        <v>2071</v>
      </c>
      <c r="G505" s="23">
        <v>2953</v>
      </c>
      <c r="H505" s="23">
        <v>78036</v>
      </c>
    </row>
    <row r="506" spans="1:8" x14ac:dyDescent="0.3">
      <c r="A506" s="22" t="s">
        <v>847</v>
      </c>
      <c r="B506" s="18" t="s">
        <v>848</v>
      </c>
      <c r="C506" s="23">
        <v>76356</v>
      </c>
      <c r="D506" s="23">
        <v>120896</v>
      </c>
      <c r="E506" s="23">
        <v>41227</v>
      </c>
      <c r="F506" s="23">
        <v>102082</v>
      </c>
      <c r="G506" s="23">
        <v>97164</v>
      </c>
      <c r="H506" s="23">
        <v>39237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1285214</v>
      </c>
      <c r="D509" s="23">
        <v>1420550</v>
      </c>
      <c r="E509" s="23">
        <v>1131677</v>
      </c>
      <c r="F509" s="23">
        <v>969960</v>
      </c>
      <c r="G509" s="23">
        <v>1022743</v>
      </c>
      <c r="H509" s="23">
        <v>1088032</v>
      </c>
    </row>
    <row r="510" spans="1:8" x14ac:dyDescent="0.3">
      <c r="A510" s="22" t="s">
        <v>851</v>
      </c>
      <c r="B510" s="18" t="s">
        <v>852</v>
      </c>
      <c r="C510" s="23">
        <v>706082</v>
      </c>
      <c r="D510" s="23">
        <v>631549</v>
      </c>
      <c r="E510" s="23">
        <v>684619</v>
      </c>
      <c r="F510" s="23">
        <v>606172</v>
      </c>
      <c r="G510" s="23">
        <v>780859</v>
      </c>
      <c r="H510" s="23">
        <v>760767</v>
      </c>
    </row>
    <row r="511" spans="1:8" x14ac:dyDescent="0.3">
      <c r="A511" s="22" t="s">
        <v>853</v>
      </c>
      <c r="B511" s="18" t="s">
        <v>854</v>
      </c>
      <c r="C511" s="23">
        <v>28755</v>
      </c>
      <c r="D511" s="23">
        <v>21465</v>
      </c>
      <c r="E511" s="23">
        <v>34329</v>
      </c>
      <c r="F511" s="23">
        <v>59583</v>
      </c>
      <c r="G511" s="23">
        <v>73749</v>
      </c>
      <c r="H511" s="23">
        <v>14794</v>
      </c>
    </row>
    <row r="512" spans="1:8" x14ac:dyDescent="0.3">
      <c r="A512" s="22" t="s">
        <v>855</v>
      </c>
      <c r="B512" s="18" t="s">
        <v>856</v>
      </c>
      <c r="C512" s="23">
        <v>25079</v>
      </c>
      <c r="D512" s="23">
        <v>24866</v>
      </c>
      <c r="E512" s="23">
        <v>15338</v>
      </c>
      <c r="F512" s="23">
        <v>7747</v>
      </c>
      <c r="G512" s="23">
        <v>18914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360726</v>
      </c>
      <c r="D513" s="23">
        <v>418112</v>
      </c>
      <c r="E513" s="23">
        <v>444067</v>
      </c>
      <c r="F513" s="23">
        <v>340311</v>
      </c>
      <c r="G513" s="23">
        <v>612171</v>
      </c>
      <c r="H513" s="23">
        <v>392178</v>
      </c>
    </row>
    <row r="514" spans="1:8" x14ac:dyDescent="0.3">
      <c r="A514" s="22" t="s">
        <v>859</v>
      </c>
      <c r="B514" s="18" t="s">
        <v>860</v>
      </c>
      <c r="C514" s="23">
        <v>445514</v>
      </c>
      <c r="D514" s="23">
        <v>515073</v>
      </c>
      <c r="E514" s="23">
        <v>520965</v>
      </c>
      <c r="F514" s="23">
        <v>495385</v>
      </c>
      <c r="G514" s="23">
        <v>503506</v>
      </c>
      <c r="H514" s="23">
        <v>320505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53922</v>
      </c>
      <c r="D517" s="23">
        <v>81852</v>
      </c>
      <c r="E517" s="23">
        <v>86369</v>
      </c>
      <c r="F517" s="23">
        <v>158647</v>
      </c>
      <c r="G517" s="23">
        <v>296299</v>
      </c>
      <c r="H517" s="23">
        <v>357902</v>
      </c>
    </row>
    <row r="518" spans="1:8" x14ac:dyDescent="0.3">
      <c r="A518" s="22" t="s">
        <v>863</v>
      </c>
      <c r="B518" s="18" t="s">
        <v>864</v>
      </c>
      <c r="C518" s="23">
        <v>109155</v>
      </c>
      <c r="D518" s="23">
        <v>213797</v>
      </c>
      <c r="E518" s="23">
        <v>166000</v>
      </c>
      <c r="F518" s="23">
        <v>155398</v>
      </c>
      <c r="G518" s="23">
        <v>167188</v>
      </c>
      <c r="H518" s="23">
        <v>155046</v>
      </c>
    </row>
    <row r="519" spans="1:8" x14ac:dyDescent="0.3">
      <c r="A519" s="22" t="s">
        <v>865</v>
      </c>
      <c r="B519" s="18" t="s">
        <v>866</v>
      </c>
      <c r="C519" s="23">
        <v>698523</v>
      </c>
      <c r="D519" s="23">
        <v>609387</v>
      </c>
      <c r="E519" s="23">
        <v>755505</v>
      </c>
      <c r="F519" s="23">
        <v>782520</v>
      </c>
      <c r="G519" s="23">
        <v>855434</v>
      </c>
      <c r="H519" s="23">
        <v>808658</v>
      </c>
    </row>
    <row r="520" spans="1:8" x14ac:dyDescent="0.3">
      <c r="A520" s="22" t="s">
        <v>867</v>
      </c>
      <c r="B520" s="18" t="s">
        <v>868</v>
      </c>
      <c r="C520" s="23">
        <v>62582</v>
      </c>
      <c r="D520" s="23">
        <v>80056</v>
      </c>
      <c r="E520" s="23">
        <v>85025</v>
      </c>
      <c r="F520" s="23">
        <v>24746</v>
      </c>
      <c r="G520" s="23">
        <v>71315</v>
      </c>
      <c r="H520" s="23">
        <v>154548</v>
      </c>
    </row>
    <row r="521" spans="1:8" x14ac:dyDescent="0.3">
      <c r="A521" s="22" t="s">
        <v>869</v>
      </c>
      <c r="B521" s="18" t="s">
        <v>870</v>
      </c>
      <c r="C521" s="23">
        <v>784571</v>
      </c>
      <c r="D521" s="23">
        <v>1135808</v>
      </c>
      <c r="E521" s="23">
        <v>1058882</v>
      </c>
      <c r="F521" s="23">
        <v>692220</v>
      </c>
      <c r="G521" s="23">
        <v>494340</v>
      </c>
      <c r="H521" s="23">
        <v>441472</v>
      </c>
    </row>
    <row r="522" spans="1:8" x14ac:dyDescent="0.3">
      <c r="A522" s="22" t="s">
        <v>871</v>
      </c>
      <c r="B522" s="18" t="s">
        <v>872</v>
      </c>
      <c r="C522" s="23">
        <v>35353</v>
      </c>
      <c r="D522" s="23">
        <v>38622</v>
      </c>
      <c r="E522" s="23">
        <v>17511</v>
      </c>
      <c r="F522" s="23">
        <v>10950</v>
      </c>
      <c r="G522" s="23">
        <v>7585</v>
      </c>
      <c r="H522" s="23">
        <v>48970</v>
      </c>
    </row>
    <row r="523" spans="1:8" x14ac:dyDescent="0.3">
      <c r="A523" s="22" t="s">
        <v>873</v>
      </c>
      <c r="B523" s="18" t="s">
        <v>874</v>
      </c>
      <c r="C523" s="23">
        <v>538229</v>
      </c>
      <c r="D523" s="23">
        <v>906992</v>
      </c>
      <c r="E523" s="23">
        <v>752052</v>
      </c>
      <c r="F523" s="23">
        <v>644014</v>
      </c>
      <c r="G523" s="23">
        <v>729055</v>
      </c>
      <c r="H523" s="23">
        <v>894374</v>
      </c>
    </row>
    <row r="524" spans="1:8" x14ac:dyDescent="0.3">
      <c r="A524" s="22" t="s">
        <v>875</v>
      </c>
      <c r="B524" s="18" t="s">
        <v>876</v>
      </c>
      <c r="C524" s="23">
        <v>598574</v>
      </c>
      <c r="D524" s="23">
        <v>550598</v>
      </c>
      <c r="E524" s="23">
        <v>585485</v>
      </c>
      <c r="F524" s="23">
        <v>629151</v>
      </c>
      <c r="G524" s="23">
        <v>593328</v>
      </c>
      <c r="H524" s="23">
        <v>598426</v>
      </c>
    </row>
    <row r="525" spans="1:8" x14ac:dyDescent="0.3">
      <c r="A525" s="22" t="s">
        <v>877</v>
      </c>
      <c r="B525" s="18" t="s">
        <v>878</v>
      </c>
      <c r="C525" s="23">
        <v>124207</v>
      </c>
      <c r="D525" s="23">
        <v>167512</v>
      </c>
      <c r="E525" s="23">
        <v>185628</v>
      </c>
      <c r="F525" s="23">
        <v>172788</v>
      </c>
      <c r="G525" s="23">
        <v>115463</v>
      </c>
      <c r="H525" s="23">
        <v>111620</v>
      </c>
    </row>
    <row r="526" spans="1:8" x14ac:dyDescent="0.3">
      <c r="A526" s="22" t="s">
        <v>879</v>
      </c>
      <c r="B526" s="18" t="s">
        <v>880</v>
      </c>
      <c r="C526" s="23">
        <v>314101</v>
      </c>
      <c r="D526" s="23">
        <v>270193</v>
      </c>
      <c r="E526" s="23">
        <v>284311</v>
      </c>
      <c r="F526" s="23">
        <v>249157</v>
      </c>
      <c r="G526" s="23">
        <v>288902</v>
      </c>
      <c r="H526" s="23">
        <v>219555</v>
      </c>
    </row>
    <row r="527" spans="1:8" x14ac:dyDescent="0.3">
      <c r="A527" s="22" t="s">
        <v>881</v>
      </c>
      <c r="B527" s="18" t="s">
        <v>882</v>
      </c>
      <c r="C527" s="23">
        <v>1469755</v>
      </c>
      <c r="D527" s="23">
        <v>1318305</v>
      </c>
      <c r="E527" s="23">
        <v>1579659</v>
      </c>
      <c r="F527" s="23">
        <v>1539840</v>
      </c>
      <c r="G527" s="23">
        <v>1973837</v>
      </c>
      <c r="H527" s="23">
        <v>1818327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1231675</v>
      </c>
      <c r="D530" s="23">
        <v>1105061</v>
      </c>
      <c r="E530" s="23">
        <v>1146164</v>
      </c>
      <c r="F530" s="23">
        <v>1694134</v>
      </c>
      <c r="G530" s="23">
        <v>1531397</v>
      </c>
      <c r="H530" s="23">
        <v>1391801</v>
      </c>
    </row>
    <row r="531" spans="1:8" x14ac:dyDescent="0.3">
      <c r="A531" s="22" t="s">
        <v>885</v>
      </c>
      <c r="B531" s="18" t="s">
        <v>886</v>
      </c>
      <c r="C531" s="23">
        <v>384706</v>
      </c>
      <c r="D531" s="23">
        <v>618339</v>
      </c>
      <c r="E531" s="23">
        <v>613299</v>
      </c>
      <c r="F531" s="23">
        <v>417375</v>
      </c>
      <c r="G531" s="23">
        <v>395813</v>
      </c>
      <c r="H531" s="23">
        <v>281330</v>
      </c>
    </row>
    <row r="532" spans="1:8" x14ac:dyDescent="0.3">
      <c r="A532" s="22" t="s">
        <v>887</v>
      </c>
      <c r="B532" s="18" t="s">
        <v>888</v>
      </c>
      <c r="C532" s="23">
        <v>3170559</v>
      </c>
      <c r="D532" s="23">
        <v>2822864</v>
      </c>
      <c r="E532" s="23">
        <v>1388641</v>
      </c>
      <c r="F532" s="23">
        <v>2573298</v>
      </c>
      <c r="G532" s="23">
        <v>2411786</v>
      </c>
      <c r="H532" s="23">
        <v>2264717</v>
      </c>
    </row>
    <row r="533" spans="1:8" x14ac:dyDescent="0.3">
      <c r="A533" s="22" t="s">
        <v>889</v>
      </c>
      <c r="B533" s="18" t="s">
        <v>890</v>
      </c>
      <c r="C533" s="23">
        <v>222384</v>
      </c>
      <c r="D533" s="23">
        <v>234324</v>
      </c>
      <c r="E533" s="23">
        <v>263185</v>
      </c>
      <c r="F533" s="23">
        <v>308678</v>
      </c>
      <c r="G533" s="23">
        <v>410351</v>
      </c>
      <c r="H533" s="23">
        <v>320842</v>
      </c>
    </row>
    <row r="534" spans="1:8" x14ac:dyDescent="0.3">
      <c r="A534" s="22" t="s">
        <v>891</v>
      </c>
      <c r="B534" s="18" t="s">
        <v>892</v>
      </c>
      <c r="C534" s="23">
        <v>596682</v>
      </c>
      <c r="D534" s="23">
        <v>542457</v>
      </c>
      <c r="E534" s="23">
        <v>327632</v>
      </c>
      <c r="F534" s="23">
        <v>410133</v>
      </c>
      <c r="G534" s="23">
        <v>571833</v>
      </c>
      <c r="H534" s="23">
        <v>574163</v>
      </c>
    </row>
    <row r="535" spans="1:8" x14ac:dyDescent="0.3">
      <c r="A535" s="22" t="s">
        <v>893</v>
      </c>
      <c r="B535" s="18" t="s">
        <v>894</v>
      </c>
      <c r="C535" s="23">
        <v>587284</v>
      </c>
      <c r="D535" s="23">
        <v>491949</v>
      </c>
      <c r="E535" s="23">
        <v>616941</v>
      </c>
      <c r="F535" s="23">
        <v>524172</v>
      </c>
      <c r="G535" s="23">
        <v>509442</v>
      </c>
      <c r="H535" s="23">
        <v>262784</v>
      </c>
    </row>
    <row r="536" spans="1:8" x14ac:dyDescent="0.3">
      <c r="A536" s="22" t="s">
        <v>895</v>
      </c>
      <c r="B536" s="18" t="s">
        <v>896</v>
      </c>
      <c r="C536" s="23">
        <v>420032</v>
      </c>
      <c r="D536" s="23">
        <v>473973</v>
      </c>
      <c r="E536" s="23">
        <v>347870</v>
      </c>
      <c r="F536" s="23">
        <v>381229</v>
      </c>
      <c r="G536" s="23">
        <v>306684</v>
      </c>
      <c r="H536" s="23">
        <v>302244</v>
      </c>
    </row>
    <row r="537" spans="1:8" x14ac:dyDescent="0.3">
      <c r="A537" s="22" t="s">
        <v>897</v>
      </c>
      <c r="B537" s="18" t="s">
        <v>898</v>
      </c>
      <c r="C537" s="23">
        <v>2032674</v>
      </c>
      <c r="D537" s="23">
        <v>1911432</v>
      </c>
      <c r="E537" s="23">
        <v>1142216</v>
      </c>
      <c r="F537" s="23">
        <v>2177650</v>
      </c>
      <c r="G537" s="23">
        <v>2693466</v>
      </c>
      <c r="H537" s="23">
        <v>2747876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545723</v>
      </c>
      <c r="D540" s="23">
        <v>500486</v>
      </c>
      <c r="E540" s="23">
        <v>430992</v>
      </c>
      <c r="F540" s="23">
        <v>626933</v>
      </c>
      <c r="G540" s="23">
        <v>642308</v>
      </c>
      <c r="H540" s="23">
        <v>443903</v>
      </c>
    </row>
    <row r="541" spans="1:8" x14ac:dyDescent="0.3">
      <c r="A541" s="22" t="s">
        <v>901</v>
      </c>
      <c r="B541" s="18" t="s">
        <v>902</v>
      </c>
      <c r="C541" s="23">
        <v>593283</v>
      </c>
      <c r="D541" s="23">
        <v>798649</v>
      </c>
      <c r="E541" s="23">
        <v>676873</v>
      </c>
      <c r="F541" s="23">
        <v>768263</v>
      </c>
      <c r="G541" s="23">
        <v>618337</v>
      </c>
      <c r="H541" s="23">
        <v>523918</v>
      </c>
    </row>
    <row r="542" spans="1:8" x14ac:dyDescent="0.3">
      <c r="A542" s="22" t="s">
        <v>903</v>
      </c>
      <c r="B542" s="18" t="s">
        <v>904</v>
      </c>
      <c r="C542" s="23">
        <v>20941</v>
      </c>
      <c r="D542" s="23">
        <v>0</v>
      </c>
      <c r="E542" s="23">
        <v>6445</v>
      </c>
      <c r="F542" s="23">
        <v>0</v>
      </c>
      <c r="G542" s="23">
        <v>12031</v>
      </c>
      <c r="H542" s="23">
        <v>27275</v>
      </c>
    </row>
    <row r="543" spans="1:8" x14ac:dyDescent="0.3">
      <c r="A543" s="22" t="s">
        <v>905</v>
      </c>
      <c r="B543" s="18" t="s">
        <v>906</v>
      </c>
      <c r="C543" s="23">
        <v>60984</v>
      </c>
      <c r="D543" s="23">
        <v>83692</v>
      </c>
      <c r="E543" s="23">
        <v>99375</v>
      </c>
      <c r="F543" s="23">
        <v>83732</v>
      </c>
      <c r="G543" s="23">
        <v>63799</v>
      </c>
      <c r="H543" s="23">
        <v>105240</v>
      </c>
    </row>
    <row r="544" spans="1:8" x14ac:dyDescent="0.3">
      <c r="A544" s="22" t="s">
        <v>907</v>
      </c>
      <c r="B544" s="18" t="s">
        <v>908</v>
      </c>
      <c r="C544" s="23">
        <v>578564</v>
      </c>
      <c r="D544" s="23">
        <v>552512</v>
      </c>
      <c r="E544" s="23">
        <v>418617</v>
      </c>
      <c r="F544" s="23">
        <v>606180</v>
      </c>
      <c r="G544" s="23">
        <v>590431</v>
      </c>
      <c r="H544" s="23">
        <v>628118</v>
      </c>
    </row>
    <row r="545" spans="1:8" x14ac:dyDescent="0.3">
      <c r="A545" s="22" t="s">
        <v>909</v>
      </c>
      <c r="B545" s="18" t="s">
        <v>910</v>
      </c>
      <c r="C545" s="23">
        <v>96476</v>
      </c>
      <c r="D545" s="23">
        <v>101142</v>
      </c>
      <c r="E545" s="23">
        <v>83050</v>
      </c>
      <c r="F545" s="23">
        <v>113455</v>
      </c>
      <c r="G545" s="23">
        <v>157724</v>
      </c>
      <c r="H545" s="23">
        <v>70156</v>
      </c>
    </row>
    <row r="546" spans="1:8" x14ac:dyDescent="0.3">
      <c r="A546" s="22" t="s">
        <v>911</v>
      </c>
      <c r="B546" s="18" t="s">
        <v>912</v>
      </c>
      <c r="C546" s="23">
        <v>210324</v>
      </c>
      <c r="D546" s="23">
        <v>231554</v>
      </c>
      <c r="E546" s="23">
        <v>231246</v>
      </c>
      <c r="F546" s="23">
        <v>0</v>
      </c>
      <c r="G546" s="23">
        <v>367185</v>
      </c>
      <c r="H546" s="23">
        <v>199912</v>
      </c>
    </row>
    <row r="547" spans="1:8" x14ac:dyDescent="0.3">
      <c r="A547" s="22" t="s">
        <v>913</v>
      </c>
      <c r="B547" s="18" t="s">
        <v>914</v>
      </c>
      <c r="C547" s="23">
        <v>451023</v>
      </c>
      <c r="D547" s="23">
        <v>413836</v>
      </c>
      <c r="E547" s="23">
        <v>334864</v>
      </c>
      <c r="F547" s="23">
        <v>361193</v>
      </c>
      <c r="G547" s="23">
        <v>380373</v>
      </c>
      <c r="H547" s="23">
        <v>430496</v>
      </c>
    </row>
    <row r="548" spans="1:8" x14ac:dyDescent="0.3">
      <c r="A548" s="22" t="s">
        <v>915</v>
      </c>
      <c r="B548" s="18" t="s">
        <v>916</v>
      </c>
      <c r="C548" s="23">
        <v>398026</v>
      </c>
      <c r="D548" s="23">
        <v>445342</v>
      </c>
      <c r="E548" s="23">
        <v>408781</v>
      </c>
      <c r="F548" s="23">
        <v>487695</v>
      </c>
      <c r="G548" s="23">
        <v>567910</v>
      </c>
      <c r="H548" s="23">
        <v>371221</v>
      </c>
    </row>
    <row r="549" spans="1:8" x14ac:dyDescent="0.3">
      <c r="A549" s="22" t="s">
        <v>917</v>
      </c>
      <c r="B549" s="18" t="s">
        <v>918</v>
      </c>
      <c r="C549" s="23">
        <v>1771083</v>
      </c>
      <c r="D549" s="23">
        <v>1850118</v>
      </c>
      <c r="E549" s="23">
        <v>1693858</v>
      </c>
      <c r="F549" s="23">
        <v>1663766</v>
      </c>
      <c r="G549" s="23">
        <v>1457994</v>
      </c>
      <c r="H549" s="23">
        <v>1370889</v>
      </c>
    </row>
    <row r="550" spans="1:8" x14ac:dyDescent="0.3">
      <c r="A550" s="22" t="s">
        <v>919</v>
      </c>
      <c r="B550" s="18" t="s">
        <v>920</v>
      </c>
      <c r="C550" s="23">
        <v>225763</v>
      </c>
      <c r="D550" s="23">
        <v>187468</v>
      </c>
      <c r="E550" s="23">
        <v>177923</v>
      </c>
      <c r="F550" s="23">
        <v>280962</v>
      </c>
      <c r="G550" s="23">
        <v>338062</v>
      </c>
      <c r="H550" s="23">
        <v>207216</v>
      </c>
    </row>
    <row r="551" spans="1:8" x14ac:dyDescent="0.3">
      <c r="A551" s="22" t="s">
        <v>921</v>
      </c>
      <c r="B551" s="18" t="s">
        <v>922</v>
      </c>
      <c r="C551" s="23">
        <v>878491</v>
      </c>
      <c r="D551" s="23">
        <v>812319</v>
      </c>
      <c r="E551" s="23">
        <v>870375</v>
      </c>
      <c r="F551" s="23">
        <v>661680</v>
      </c>
      <c r="G551" s="23">
        <v>842041</v>
      </c>
      <c r="H551" s="23">
        <v>639705</v>
      </c>
    </row>
    <row r="552" spans="1:8" x14ac:dyDescent="0.3">
      <c r="A552" s="22" t="s">
        <v>923</v>
      </c>
      <c r="B552" s="18" t="s">
        <v>924</v>
      </c>
      <c r="C552" s="23">
        <v>918770</v>
      </c>
      <c r="D552" s="23">
        <v>1044009</v>
      </c>
      <c r="E552" s="23">
        <v>1506078</v>
      </c>
      <c r="F552" s="23">
        <v>937690</v>
      </c>
      <c r="G552" s="23">
        <v>1061772</v>
      </c>
      <c r="H552" s="23">
        <v>1017270</v>
      </c>
    </row>
    <row r="553" spans="1:8" x14ac:dyDescent="0.3">
      <c r="A553" s="22" t="s">
        <v>925</v>
      </c>
      <c r="B553" s="18" t="s">
        <v>926</v>
      </c>
      <c r="C553" s="23">
        <v>286727</v>
      </c>
      <c r="D553" s="23">
        <v>254415</v>
      </c>
      <c r="E553" s="23">
        <v>278783</v>
      </c>
      <c r="F553" s="23">
        <v>357701</v>
      </c>
      <c r="G553" s="23">
        <v>502986</v>
      </c>
      <c r="H553" s="23">
        <v>740450</v>
      </c>
    </row>
    <row r="554" spans="1:8" x14ac:dyDescent="0.3">
      <c r="A554" s="22" t="s">
        <v>927</v>
      </c>
      <c r="B554" s="18" t="s">
        <v>928</v>
      </c>
      <c r="C554" s="23">
        <v>295063</v>
      </c>
      <c r="D554" s="23">
        <v>219314</v>
      </c>
      <c r="E554" s="23">
        <v>262701</v>
      </c>
      <c r="F554" s="23">
        <v>208044</v>
      </c>
      <c r="G554" s="23">
        <v>169886</v>
      </c>
      <c r="H554" s="23">
        <v>189649</v>
      </c>
    </row>
    <row r="555" spans="1:8" x14ac:dyDescent="0.3">
      <c r="A555" s="22" t="s">
        <v>929</v>
      </c>
      <c r="B555" s="18" t="s">
        <v>930</v>
      </c>
      <c r="C555" s="23">
        <v>802863</v>
      </c>
      <c r="D555" s="23">
        <v>693478</v>
      </c>
      <c r="E555" s="23">
        <v>534579</v>
      </c>
      <c r="F555" s="23">
        <v>909114</v>
      </c>
      <c r="G555" s="23">
        <v>856688</v>
      </c>
      <c r="H555" s="23">
        <v>873270</v>
      </c>
    </row>
    <row r="556" spans="1:8" x14ac:dyDescent="0.3">
      <c r="A556" s="22" t="s">
        <v>931</v>
      </c>
      <c r="B556" s="18" t="s">
        <v>932</v>
      </c>
      <c r="C556" s="23">
        <v>130556</v>
      </c>
      <c r="D556" s="23">
        <v>229241</v>
      </c>
      <c r="E556" s="23">
        <v>163592</v>
      </c>
      <c r="F556" s="23">
        <v>253234</v>
      </c>
      <c r="G556" s="23">
        <v>239539</v>
      </c>
      <c r="H556" s="23">
        <v>299353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458636</v>
      </c>
      <c r="D559" s="23">
        <v>536307</v>
      </c>
      <c r="E559" s="23">
        <v>469185</v>
      </c>
      <c r="F559" s="23">
        <v>421563</v>
      </c>
      <c r="G559" s="23">
        <v>410665</v>
      </c>
      <c r="H559" s="23">
        <v>441785</v>
      </c>
    </row>
    <row r="560" spans="1:8" x14ac:dyDescent="0.3">
      <c r="A560" s="22" t="s">
        <v>935</v>
      </c>
      <c r="B560" s="18" t="s">
        <v>936</v>
      </c>
      <c r="C560" s="23">
        <v>529429</v>
      </c>
      <c r="D560" s="23">
        <v>573463</v>
      </c>
      <c r="E560" s="23">
        <v>515010</v>
      </c>
      <c r="F560" s="23">
        <v>465989</v>
      </c>
      <c r="G560" s="23">
        <v>567477</v>
      </c>
      <c r="H560" s="23">
        <v>566664</v>
      </c>
    </row>
    <row r="561" spans="1:8" x14ac:dyDescent="0.3">
      <c r="A561" s="22" t="s">
        <v>937</v>
      </c>
      <c r="B561" s="18" t="s">
        <v>938</v>
      </c>
      <c r="C561" s="23">
        <v>134684</v>
      </c>
      <c r="D561" s="23">
        <v>129032</v>
      </c>
      <c r="E561" s="23">
        <v>74421</v>
      </c>
      <c r="F561" s="23">
        <v>12883</v>
      </c>
      <c r="G561" s="23">
        <v>109889</v>
      </c>
      <c r="H561" s="23">
        <v>113743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24024</v>
      </c>
      <c r="D563" s="23">
        <v>35569</v>
      </c>
      <c r="E563" s="23">
        <v>44238</v>
      </c>
      <c r="F563" s="23">
        <v>54911</v>
      </c>
      <c r="G563" s="23">
        <v>82074</v>
      </c>
      <c r="H563" s="23">
        <v>100978</v>
      </c>
    </row>
    <row r="564" spans="1:8" x14ac:dyDescent="0.3">
      <c r="A564" s="22" t="s">
        <v>943</v>
      </c>
      <c r="B564" s="18" t="s">
        <v>944</v>
      </c>
      <c r="C564" s="23">
        <v>238973</v>
      </c>
      <c r="D564" s="23">
        <v>407786</v>
      </c>
      <c r="E564" s="23">
        <v>599841</v>
      </c>
      <c r="F564" s="23">
        <v>460013</v>
      </c>
      <c r="G564" s="23">
        <v>513984</v>
      </c>
      <c r="H564" s="23">
        <v>414788</v>
      </c>
    </row>
    <row r="565" spans="1:8" x14ac:dyDescent="0.3">
      <c r="A565" s="22" t="s">
        <v>945</v>
      </c>
      <c r="B565" s="18" t="s">
        <v>946</v>
      </c>
      <c r="C565" s="23">
        <v>240381</v>
      </c>
      <c r="D565" s="23">
        <v>475743</v>
      </c>
      <c r="E565" s="23">
        <v>522246</v>
      </c>
      <c r="F565" s="23">
        <v>413010</v>
      </c>
      <c r="G565" s="23">
        <v>693808</v>
      </c>
      <c r="H565" s="23">
        <v>410745</v>
      </c>
    </row>
    <row r="566" spans="1:8" x14ac:dyDescent="0.3">
      <c r="A566" s="22" t="s">
        <v>947</v>
      </c>
      <c r="B566" s="18" t="s">
        <v>948</v>
      </c>
      <c r="C566" s="23">
        <v>634124</v>
      </c>
      <c r="D566" s="23">
        <v>536922</v>
      </c>
      <c r="E566" s="23">
        <v>499529</v>
      </c>
      <c r="F566" s="23">
        <v>432346</v>
      </c>
      <c r="G566" s="23">
        <v>536927</v>
      </c>
      <c r="H566" s="23">
        <v>639658</v>
      </c>
    </row>
    <row r="567" spans="1:8" x14ac:dyDescent="0.3">
      <c r="A567" s="22" t="s">
        <v>949</v>
      </c>
      <c r="B567" s="18" t="s">
        <v>950</v>
      </c>
      <c r="C567" s="23">
        <v>94952</v>
      </c>
      <c r="D567" s="23">
        <v>177624</v>
      </c>
      <c r="E567" s="23">
        <v>126164</v>
      </c>
      <c r="F567" s="23">
        <v>131673</v>
      </c>
      <c r="G567" s="23">
        <v>148340</v>
      </c>
      <c r="H567" s="23">
        <v>120752</v>
      </c>
    </row>
    <row r="568" spans="1:8" x14ac:dyDescent="0.3">
      <c r="A568" s="22" t="s">
        <v>951</v>
      </c>
      <c r="B568" s="18" t="s">
        <v>952</v>
      </c>
      <c r="C568" s="23">
        <v>671296</v>
      </c>
      <c r="D568" s="23">
        <v>518378</v>
      </c>
      <c r="E568" s="23">
        <v>457732</v>
      </c>
      <c r="F568" s="23">
        <v>462499</v>
      </c>
      <c r="G568" s="23">
        <v>423252</v>
      </c>
      <c r="H568" s="23">
        <v>281970</v>
      </c>
    </row>
    <row r="569" spans="1:8" x14ac:dyDescent="0.3">
      <c r="A569" s="22" t="s">
        <v>953</v>
      </c>
      <c r="B569" s="18" t="s">
        <v>954</v>
      </c>
      <c r="C569" s="23">
        <v>73060</v>
      </c>
      <c r="D569" s="23">
        <v>39489</v>
      </c>
      <c r="E569" s="23">
        <v>52762</v>
      </c>
      <c r="F569" s="23">
        <v>100806</v>
      </c>
      <c r="G569" s="23">
        <v>139262</v>
      </c>
      <c r="H569" s="23">
        <v>125066</v>
      </c>
    </row>
    <row r="570" spans="1:8" x14ac:dyDescent="0.3">
      <c r="A570" s="22" t="s">
        <v>955</v>
      </c>
      <c r="B570" s="18" t="s">
        <v>956</v>
      </c>
      <c r="C570" s="23">
        <v>203175</v>
      </c>
      <c r="D570" s="23">
        <v>67816</v>
      </c>
      <c r="E570" s="23">
        <v>209187</v>
      </c>
      <c r="F570" s="23">
        <v>305795</v>
      </c>
      <c r="G570" s="23">
        <v>228537</v>
      </c>
      <c r="H570" s="23">
        <v>215536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125888</v>
      </c>
      <c r="D573" s="23">
        <v>143599</v>
      </c>
      <c r="E573" s="23">
        <v>133498</v>
      </c>
      <c r="F573" s="23">
        <v>132160</v>
      </c>
      <c r="G573" s="23">
        <v>153028</v>
      </c>
      <c r="H573" s="23">
        <v>140388</v>
      </c>
    </row>
    <row r="574" spans="1:8" x14ac:dyDescent="0.3">
      <c r="A574" s="22" t="s">
        <v>959</v>
      </c>
      <c r="B574" s="18" t="s">
        <v>960</v>
      </c>
      <c r="C574" s="23">
        <v>421717</v>
      </c>
      <c r="D574" s="23">
        <v>565280</v>
      </c>
      <c r="E574" s="23">
        <v>421955</v>
      </c>
      <c r="F574" s="23">
        <v>427700</v>
      </c>
      <c r="G574" s="23">
        <v>413694</v>
      </c>
      <c r="H574" s="23">
        <v>491951</v>
      </c>
    </row>
    <row r="575" spans="1:8" x14ac:dyDescent="0.3">
      <c r="A575" s="22" t="s">
        <v>961</v>
      </c>
      <c r="B575" s="18" t="s">
        <v>962</v>
      </c>
      <c r="C575" s="23">
        <v>724848</v>
      </c>
      <c r="D575" s="23">
        <v>589635</v>
      </c>
      <c r="E575" s="23">
        <v>348785</v>
      </c>
      <c r="F575" s="23">
        <v>335087</v>
      </c>
      <c r="G575" s="23">
        <v>317565</v>
      </c>
      <c r="H575" s="23">
        <v>421533</v>
      </c>
    </row>
    <row r="576" spans="1:8" x14ac:dyDescent="0.3">
      <c r="A576" s="22" t="s">
        <v>963</v>
      </c>
      <c r="B576" s="18" t="s">
        <v>964</v>
      </c>
      <c r="C576" s="23">
        <v>346448</v>
      </c>
      <c r="D576" s="23">
        <v>268800</v>
      </c>
      <c r="E576" s="23">
        <v>255422</v>
      </c>
      <c r="F576" s="23">
        <v>195049</v>
      </c>
      <c r="G576" s="23">
        <v>182961</v>
      </c>
      <c r="H576" s="23">
        <v>178309</v>
      </c>
    </row>
    <row r="577" spans="1:8" x14ac:dyDescent="0.3">
      <c r="A577" s="22" t="s">
        <v>965</v>
      </c>
      <c r="B577" s="18" t="s">
        <v>966</v>
      </c>
      <c r="C577" s="23">
        <v>559281</v>
      </c>
      <c r="D577" s="23">
        <v>451174</v>
      </c>
      <c r="E577" s="23">
        <v>511421</v>
      </c>
      <c r="F577" s="23">
        <v>51705</v>
      </c>
      <c r="G577" s="23">
        <v>364911</v>
      </c>
      <c r="H577" s="23">
        <v>385311</v>
      </c>
    </row>
    <row r="578" spans="1:8" x14ac:dyDescent="0.3">
      <c r="A578" s="22" t="s">
        <v>967</v>
      </c>
      <c r="B578" s="18" t="s">
        <v>968</v>
      </c>
      <c r="C578" s="23">
        <v>2955382</v>
      </c>
      <c r="D578" s="23">
        <v>3189807</v>
      </c>
      <c r="E578" s="23">
        <v>3057503</v>
      </c>
      <c r="F578" s="23">
        <v>2136258</v>
      </c>
      <c r="G578" s="23">
        <v>2611263</v>
      </c>
      <c r="H578" s="23">
        <v>1666490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319</v>
      </c>
      <c r="D581" s="23">
        <v>21669</v>
      </c>
      <c r="E581" s="23">
        <v>14202</v>
      </c>
      <c r="F581" s="23">
        <v>8265</v>
      </c>
      <c r="G581" s="23">
        <v>9519</v>
      </c>
      <c r="H581" s="23">
        <v>828</v>
      </c>
    </row>
    <row r="582" spans="1:8" x14ac:dyDescent="0.3">
      <c r="A582" s="22" t="s">
        <v>971</v>
      </c>
      <c r="B582" s="18" t="s">
        <v>972</v>
      </c>
      <c r="C582" s="23">
        <v>30884</v>
      </c>
      <c r="D582" s="23">
        <v>16500</v>
      </c>
      <c r="E582" s="23">
        <v>24855</v>
      </c>
      <c r="F582" s="23">
        <v>0</v>
      </c>
      <c r="G582" s="23">
        <v>0</v>
      </c>
      <c r="H582" s="23">
        <v>3202</v>
      </c>
    </row>
    <row r="583" spans="1:8" x14ac:dyDescent="0.3">
      <c r="A583" s="22" t="s">
        <v>973</v>
      </c>
      <c r="B583" s="18" t="s">
        <v>974</v>
      </c>
      <c r="C583" s="23">
        <v>22471</v>
      </c>
      <c r="D583" s="23">
        <v>46140</v>
      </c>
      <c r="E583" s="23">
        <v>48543</v>
      </c>
      <c r="F583" s="23">
        <v>76055</v>
      </c>
      <c r="G583" s="23">
        <v>80873</v>
      </c>
      <c r="H583" s="23">
        <v>71143</v>
      </c>
    </row>
    <row r="584" spans="1:8" x14ac:dyDescent="0.3">
      <c r="A584" s="22" t="s">
        <v>975</v>
      </c>
      <c r="B584" s="18" t="s">
        <v>976</v>
      </c>
      <c r="C584" s="23">
        <v>243490</v>
      </c>
      <c r="D584" s="23">
        <v>286261</v>
      </c>
      <c r="E584" s="23">
        <v>335830</v>
      </c>
      <c r="F584" s="23">
        <v>231363</v>
      </c>
      <c r="G584" s="23">
        <v>257523</v>
      </c>
      <c r="H584" s="23">
        <v>350721</v>
      </c>
    </row>
    <row r="585" spans="1:8" x14ac:dyDescent="0.3">
      <c r="A585" s="22" t="s">
        <v>977</v>
      </c>
      <c r="B585" s="18" t="s">
        <v>978</v>
      </c>
      <c r="C585" s="23">
        <v>230671</v>
      </c>
      <c r="D585" s="23">
        <v>243294</v>
      </c>
      <c r="E585" s="23">
        <v>194440</v>
      </c>
      <c r="F585" s="23">
        <v>87115</v>
      </c>
      <c r="G585" s="23">
        <v>206992</v>
      </c>
      <c r="H585" s="23">
        <v>241040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49939</v>
      </c>
      <c r="H586" s="23">
        <v>42427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129002</v>
      </c>
      <c r="D589" s="23">
        <v>119761</v>
      </c>
      <c r="E589" s="23">
        <v>19808</v>
      </c>
      <c r="F589" s="23">
        <v>101376</v>
      </c>
      <c r="G589" s="23">
        <v>162521</v>
      </c>
      <c r="H589" s="23">
        <v>165026</v>
      </c>
    </row>
    <row r="590" spans="1:8" x14ac:dyDescent="0.3">
      <c r="A590" s="22" t="s">
        <v>983</v>
      </c>
      <c r="B590" s="18" t="s">
        <v>984</v>
      </c>
      <c r="C590" s="23">
        <v>214535</v>
      </c>
      <c r="D590" s="23">
        <v>138124</v>
      </c>
      <c r="E590" s="23">
        <v>132512</v>
      </c>
      <c r="F590" s="23">
        <v>79532</v>
      </c>
      <c r="G590" s="23">
        <v>74547</v>
      </c>
      <c r="H590" s="23">
        <v>74801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119395</v>
      </c>
      <c r="D593" s="23">
        <v>107094</v>
      </c>
      <c r="E593" s="23">
        <v>89506</v>
      </c>
      <c r="F593" s="23">
        <v>65211</v>
      </c>
      <c r="G593" s="23">
        <v>37667</v>
      </c>
      <c r="H593" s="23">
        <v>28194</v>
      </c>
    </row>
    <row r="594" spans="1:8" x14ac:dyDescent="0.3">
      <c r="A594" s="22" t="s">
        <v>987</v>
      </c>
      <c r="B594" s="18" t="s">
        <v>988</v>
      </c>
      <c r="C594" s="23">
        <v>107268</v>
      </c>
      <c r="D594" s="23">
        <v>60193</v>
      </c>
      <c r="E594" s="23">
        <v>85689</v>
      </c>
      <c r="F594" s="23">
        <v>107519</v>
      </c>
      <c r="G594" s="23">
        <v>70777</v>
      </c>
      <c r="H594" s="23">
        <v>82526</v>
      </c>
    </row>
    <row r="595" spans="1:8" x14ac:dyDescent="0.3">
      <c r="A595" s="22" t="s">
        <v>989</v>
      </c>
      <c r="B595" s="18" t="s">
        <v>990</v>
      </c>
      <c r="C595" s="23">
        <v>1274591</v>
      </c>
      <c r="D595" s="23">
        <v>1264489</v>
      </c>
      <c r="E595" s="23">
        <v>1233966</v>
      </c>
      <c r="F595" s="23">
        <v>953800</v>
      </c>
      <c r="G595" s="23">
        <v>897552</v>
      </c>
      <c r="H595" s="23">
        <v>891025</v>
      </c>
    </row>
    <row r="596" spans="1:8" x14ac:dyDescent="0.3">
      <c r="A596" s="22" t="s">
        <v>991</v>
      </c>
      <c r="B596" s="18" t="s">
        <v>992</v>
      </c>
      <c r="C596" s="23">
        <v>1398824</v>
      </c>
      <c r="D596" s="23">
        <v>1280078</v>
      </c>
      <c r="E596" s="23">
        <v>1140323</v>
      </c>
      <c r="F596" s="23">
        <v>1111477</v>
      </c>
      <c r="G596" s="23">
        <v>1102530</v>
      </c>
      <c r="H596" s="23">
        <v>1390314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134824</v>
      </c>
      <c r="D599" s="23">
        <v>123534</v>
      </c>
      <c r="E599" s="23">
        <v>86565</v>
      </c>
      <c r="F599" s="23">
        <v>89350</v>
      </c>
      <c r="G599" s="23">
        <v>68415</v>
      </c>
      <c r="H599" s="23">
        <v>84473</v>
      </c>
    </row>
    <row r="600" spans="1:8" x14ac:dyDescent="0.3">
      <c r="A600" s="22" t="s">
        <v>995</v>
      </c>
      <c r="B600" s="18" t="s">
        <v>996</v>
      </c>
      <c r="C600" s="23">
        <v>47790</v>
      </c>
      <c r="D600" s="23">
        <v>21786</v>
      </c>
      <c r="E600" s="23">
        <v>28644</v>
      </c>
      <c r="F600" s="23">
        <v>37587</v>
      </c>
      <c r="G600" s="23">
        <v>0</v>
      </c>
      <c r="H600" s="23">
        <v>2759</v>
      </c>
    </row>
    <row r="601" spans="1:8" x14ac:dyDescent="0.3">
      <c r="A601" s="22" t="s">
        <v>997</v>
      </c>
      <c r="B601" s="18" t="s">
        <v>998</v>
      </c>
      <c r="C601" s="23">
        <v>194514</v>
      </c>
      <c r="D601" s="23">
        <v>151719</v>
      </c>
      <c r="E601" s="23">
        <v>82151</v>
      </c>
      <c r="F601" s="23">
        <v>90936</v>
      </c>
      <c r="G601" s="23">
        <v>112153</v>
      </c>
      <c r="H601" s="23">
        <v>52661</v>
      </c>
    </row>
    <row r="602" spans="1:8" x14ac:dyDescent="0.3">
      <c r="A602" s="22" t="s">
        <v>999</v>
      </c>
      <c r="B602" s="18" t="s">
        <v>1000</v>
      </c>
      <c r="C602" s="23">
        <v>38735</v>
      </c>
      <c r="D602" s="23">
        <v>36213</v>
      </c>
      <c r="E602" s="23">
        <v>22325</v>
      </c>
      <c r="F602" s="23">
        <v>23871</v>
      </c>
      <c r="G602" s="23">
        <v>13328</v>
      </c>
      <c r="H602" s="23">
        <v>47030</v>
      </c>
    </row>
    <row r="603" spans="1:8" x14ac:dyDescent="0.3">
      <c r="A603" s="22" t="s">
        <v>1001</v>
      </c>
      <c r="B603" s="18" t="s">
        <v>1002</v>
      </c>
      <c r="C603" s="23">
        <v>119305</v>
      </c>
      <c r="D603" s="23">
        <v>131284</v>
      </c>
      <c r="E603" s="23">
        <v>36474</v>
      </c>
      <c r="F603" s="23">
        <v>74841</v>
      </c>
      <c r="G603" s="23">
        <v>50264</v>
      </c>
      <c r="H603" s="23">
        <v>55465</v>
      </c>
    </row>
    <row r="604" spans="1:8" x14ac:dyDescent="0.3">
      <c r="A604" s="22" t="s">
        <v>1003</v>
      </c>
      <c r="B604" s="18" t="s">
        <v>1004</v>
      </c>
      <c r="C604" s="23">
        <v>488609</v>
      </c>
      <c r="D604" s="23">
        <v>566431</v>
      </c>
      <c r="E604" s="23">
        <v>679976</v>
      </c>
      <c r="F604" s="23">
        <v>505675</v>
      </c>
      <c r="G604" s="23">
        <v>534051</v>
      </c>
      <c r="H604" s="23">
        <v>239720</v>
      </c>
    </row>
    <row r="605" spans="1:8" x14ac:dyDescent="0.3">
      <c r="A605" s="22" t="s">
        <v>1005</v>
      </c>
      <c r="B605" s="18" t="s">
        <v>1006</v>
      </c>
      <c r="C605" s="23">
        <v>199100</v>
      </c>
      <c r="D605" s="23">
        <v>318294</v>
      </c>
      <c r="E605" s="23">
        <v>265995</v>
      </c>
      <c r="F605" s="23">
        <v>232777</v>
      </c>
      <c r="G605" s="23">
        <v>179008</v>
      </c>
      <c r="H605" s="23">
        <v>172307</v>
      </c>
    </row>
    <row r="606" spans="1:8" x14ac:dyDescent="0.3">
      <c r="A606" s="22" t="s">
        <v>1007</v>
      </c>
      <c r="B606" s="18" t="s">
        <v>1008</v>
      </c>
      <c r="C606" s="23">
        <v>86262</v>
      </c>
      <c r="D606" s="23">
        <v>91914</v>
      </c>
      <c r="E606" s="23">
        <v>0</v>
      </c>
      <c r="F606" s="23">
        <v>67945</v>
      </c>
      <c r="G606" s="23">
        <v>144400</v>
      </c>
      <c r="H606" s="23">
        <v>183708</v>
      </c>
    </row>
    <row r="607" spans="1:8" x14ac:dyDescent="0.3">
      <c r="A607" s="22" t="s">
        <v>1009</v>
      </c>
      <c r="B607" s="18" t="s">
        <v>1010</v>
      </c>
      <c r="C607" s="23">
        <v>40874</v>
      </c>
      <c r="D607" s="23">
        <v>61084</v>
      </c>
      <c r="E607" s="23">
        <v>42288</v>
      </c>
      <c r="F607" s="23">
        <v>43839</v>
      </c>
      <c r="G607" s="23">
        <v>34280</v>
      </c>
      <c r="H607" s="23">
        <v>50181</v>
      </c>
    </row>
    <row r="608" spans="1:8" x14ac:dyDescent="0.3">
      <c r="A608" s="22" t="s">
        <v>1011</v>
      </c>
      <c r="B608" s="18" t="s">
        <v>1012</v>
      </c>
      <c r="C608" s="23">
        <v>15313</v>
      </c>
      <c r="D608" s="23">
        <v>0</v>
      </c>
      <c r="E608" s="23">
        <v>0</v>
      </c>
      <c r="F608" s="23">
        <v>0</v>
      </c>
      <c r="G608" s="23">
        <v>0</v>
      </c>
      <c r="H608" s="23">
        <v>23131</v>
      </c>
    </row>
    <row r="609" spans="1:8" x14ac:dyDescent="0.3">
      <c r="A609" s="22" t="s">
        <v>1013</v>
      </c>
      <c r="B609" s="18" t="s">
        <v>1014</v>
      </c>
      <c r="C609" s="23">
        <v>27770</v>
      </c>
      <c r="D609" s="23">
        <v>50268</v>
      </c>
      <c r="E609" s="23">
        <v>0</v>
      </c>
      <c r="F609" s="23">
        <v>31077</v>
      </c>
      <c r="G609" s="23">
        <v>65798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18151</v>
      </c>
      <c r="D610" s="23">
        <v>23675</v>
      </c>
      <c r="E610" s="23">
        <v>13463</v>
      </c>
      <c r="F610" s="23">
        <v>6226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117873</v>
      </c>
      <c r="D611" s="23">
        <v>185276</v>
      </c>
      <c r="E611" s="23">
        <v>160433</v>
      </c>
      <c r="F611" s="23">
        <v>222014</v>
      </c>
      <c r="G611" s="23">
        <v>218949</v>
      </c>
      <c r="H611" s="23">
        <v>139962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151441</v>
      </c>
      <c r="D614" s="23">
        <v>156670</v>
      </c>
      <c r="E614" s="23">
        <v>245963</v>
      </c>
      <c r="F614" s="23">
        <v>286615</v>
      </c>
      <c r="G614" s="23">
        <v>276420</v>
      </c>
      <c r="H614" s="23">
        <v>198937</v>
      </c>
    </row>
    <row r="615" spans="1:8" x14ac:dyDescent="0.3">
      <c r="A615" s="22" t="s">
        <v>1021</v>
      </c>
      <c r="B615" s="18" t="s">
        <v>1022</v>
      </c>
      <c r="C615" s="23">
        <v>1585327</v>
      </c>
      <c r="D615" s="23">
        <v>1653243</v>
      </c>
      <c r="E615" s="23">
        <v>1594943</v>
      </c>
      <c r="F615" s="23">
        <v>1604377</v>
      </c>
      <c r="G615" s="23">
        <v>1882560</v>
      </c>
      <c r="H615" s="23">
        <v>2404154</v>
      </c>
    </row>
    <row r="616" spans="1:8" x14ac:dyDescent="0.3">
      <c r="A616" s="22" t="s">
        <v>1023</v>
      </c>
      <c r="B616" s="18" t="s">
        <v>1024</v>
      </c>
      <c r="C616" s="23">
        <v>2574621</v>
      </c>
      <c r="D616" s="23">
        <v>2978987</v>
      </c>
      <c r="E616" s="23">
        <v>2555600</v>
      </c>
      <c r="F616" s="23">
        <v>2471761</v>
      </c>
      <c r="G616" s="23">
        <v>3260522</v>
      </c>
      <c r="H616" s="23">
        <v>3155759</v>
      </c>
    </row>
    <row r="617" spans="1:8" x14ac:dyDescent="0.3">
      <c r="A617" s="22" t="s">
        <v>1025</v>
      </c>
      <c r="B617" s="18" t="s">
        <v>1026</v>
      </c>
      <c r="C617" s="23">
        <v>2155810</v>
      </c>
      <c r="D617" s="23">
        <v>1905181</v>
      </c>
      <c r="E617" s="23">
        <v>1802192</v>
      </c>
      <c r="F617" s="23">
        <v>1951543</v>
      </c>
      <c r="G617" s="23">
        <v>2332741</v>
      </c>
      <c r="H617" s="23">
        <v>2128065</v>
      </c>
    </row>
    <row r="618" spans="1:8" x14ac:dyDescent="0.3">
      <c r="A618" s="22" t="s">
        <v>1027</v>
      </c>
      <c r="B618" s="18" t="s">
        <v>1028</v>
      </c>
      <c r="C618" s="23">
        <v>5992251</v>
      </c>
      <c r="D618" s="23">
        <v>6866721</v>
      </c>
      <c r="E618" s="23">
        <v>6387802</v>
      </c>
      <c r="F618" s="23">
        <v>6625275</v>
      </c>
      <c r="G618" s="23">
        <v>6728481</v>
      </c>
      <c r="H618" s="23">
        <v>7548671</v>
      </c>
    </row>
    <row r="619" spans="1:8" x14ac:dyDescent="0.3">
      <c r="A619" s="22" t="s">
        <v>1029</v>
      </c>
      <c r="B619" s="18" t="s">
        <v>1030</v>
      </c>
      <c r="C619" s="23">
        <v>1069455</v>
      </c>
      <c r="D619" s="23">
        <v>1516521</v>
      </c>
      <c r="E619" s="23">
        <v>1249531</v>
      </c>
      <c r="F619" s="23">
        <v>919394</v>
      </c>
      <c r="G619" s="23">
        <v>1075216</v>
      </c>
      <c r="H619" s="23">
        <v>1344439</v>
      </c>
    </row>
    <row r="620" spans="1:8" x14ac:dyDescent="0.3">
      <c r="A620" s="22" t="s">
        <v>1031</v>
      </c>
      <c r="B620" s="18" t="s">
        <v>1032</v>
      </c>
      <c r="C620" s="23">
        <v>1067176</v>
      </c>
      <c r="D620" s="23">
        <v>1173226</v>
      </c>
      <c r="E620" s="23">
        <v>938896</v>
      </c>
      <c r="F620" s="23">
        <v>1138521</v>
      </c>
      <c r="G620" s="23">
        <v>1848182</v>
      </c>
      <c r="H620" s="23">
        <v>2329016</v>
      </c>
    </row>
    <row r="621" spans="1:8" x14ac:dyDescent="0.3">
      <c r="A621" s="22" t="s">
        <v>1033</v>
      </c>
      <c r="B621" s="18" t="s">
        <v>1034</v>
      </c>
      <c r="C621" s="23">
        <v>2916165</v>
      </c>
      <c r="D621" s="23">
        <v>3396641</v>
      </c>
      <c r="E621" s="23">
        <v>2865724</v>
      </c>
      <c r="F621" s="23">
        <v>2440232</v>
      </c>
      <c r="G621" s="23">
        <v>2787199</v>
      </c>
      <c r="H621" s="23">
        <v>2542276</v>
      </c>
    </row>
    <row r="622" spans="1:8" x14ac:dyDescent="0.3">
      <c r="A622" s="22" t="s">
        <v>1035</v>
      </c>
      <c r="B622" s="18" t="s">
        <v>1036</v>
      </c>
      <c r="C622" s="23">
        <v>562673</v>
      </c>
      <c r="D622" s="23">
        <v>460950</v>
      </c>
      <c r="E622" s="23">
        <v>330600</v>
      </c>
      <c r="F622" s="23">
        <v>396592</v>
      </c>
      <c r="G622" s="23">
        <v>476644</v>
      </c>
      <c r="H622" s="23">
        <v>282464</v>
      </c>
    </row>
    <row r="623" spans="1:8" x14ac:dyDescent="0.3">
      <c r="A623" s="22" t="s">
        <v>1037</v>
      </c>
      <c r="B623" s="18" t="s">
        <v>1038</v>
      </c>
      <c r="C623" s="23">
        <v>1050377</v>
      </c>
      <c r="D623" s="23">
        <v>1223002</v>
      </c>
      <c r="E623" s="23">
        <v>828366</v>
      </c>
      <c r="F623" s="23">
        <v>1188397</v>
      </c>
      <c r="G623" s="23">
        <v>1443641</v>
      </c>
      <c r="H623" s="23">
        <v>1388017</v>
      </c>
    </row>
    <row r="624" spans="1:8" x14ac:dyDescent="0.3">
      <c r="A624" s="22" t="s">
        <v>1039</v>
      </c>
      <c r="B624" s="18" t="s">
        <v>1040</v>
      </c>
      <c r="C624" s="23">
        <v>3373858</v>
      </c>
      <c r="D624" s="23">
        <v>3450631</v>
      </c>
      <c r="E624" s="23">
        <v>3276292</v>
      </c>
      <c r="F624" s="23">
        <v>3248942</v>
      </c>
      <c r="G624" s="23">
        <v>4400186</v>
      </c>
      <c r="H624" s="23">
        <v>3532782</v>
      </c>
    </row>
    <row r="625" spans="1:8" x14ac:dyDescent="0.3">
      <c r="A625" s="22" t="s">
        <v>1041</v>
      </c>
      <c r="B625" s="18" t="s">
        <v>1042</v>
      </c>
      <c r="C625" s="23">
        <v>19779</v>
      </c>
      <c r="D625" s="23">
        <v>43913</v>
      </c>
      <c r="E625" s="23">
        <v>1504</v>
      </c>
      <c r="F625" s="23">
        <v>11451</v>
      </c>
      <c r="G625" s="23">
        <v>15285</v>
      </c>
      <c r="H625" s="23">
        <v>5835</v>
      </c>
    </row>
    <row r="626" spans="1:8" x14ac:dyDescent="0.3">
      <c r="A626" s="22" t="s">
        <v>1043</v>
      </c>
      <c r="B626" s="18" t="s">
        <v>1044</v>
      </c>
      <c r="C626" s="23">
        <v>343205</v>
      </c>
      <c r="D626" s="23">
        <v>327873</v>
      </c>
      <c r="E626" s="23">
        <v>318009</v>
      </c>
      <c r="F626" s="23">
        <v>285461</v>
      </c>
      <c r="G626" s="23">
        <v>428854</v>
      </c>
      <c r="H626" s="23">
        <v>337758</v>
      </c>
    </row>
    <row r="627" spans="1:8" x14ac:dyDescent="0.3">
      <c r="A627" s="22" t="s">
        <v>1045</v>
      </c>
      <c r="B627" s="18" t="s">
        <v>1046</v>
      </c>
      <c r="C627" s="23">
        <v>896614</v>
      </c>
      <c r="D627" s="23">
        <v>1006113</v>
      </c>
      <c r="E627" s="23">
        <v>759240</v>
      </c>
      <c r="F627" s="23">
        <v>798065</v>
      </c>
      <c r="G627" s="23">
        <v>912794</v>
      </c>
      <c r="H627" s="23">
        <v>643428</v>
      </c>
    </row>
    <row r="628" spans="1:8" x14ac:dyDescent="0.3">
      <c r="A628" s="22" t="s">
        <v>1047</v>
      </c>
      <c r="B628" s="18" t="s">
        <v>1048</v>
      </c>
      <c r="C628" s="23">
        <v>1477018</v>
      </c>
      <c r="D628" s="23">
        <v>1092717</v>
      </c>
      <c r="E628" s="23">
        <v>967166</v>
      </c>
      <c r="F628" s="23">
        <v>949813</v>
      </c>
      <c r="G628" s="23">
        <v>1416437</v>
      </c>
      <c r="H628" s="23">
        <v>1114633</v>
      </c>
    </row>
    <row r="629" spans="1:8" x14ac:dyDescent="0.3">
      <c r="A629" s="22" t="s">
        <v>1049</v>
      </c>
      <c r="B629" s="18" t="s">
        <v>1050</v>
      </c>
      <c r="C629" s="23">
        <v>2509523</v>
      </c>
      <c r="D629" s="23">
        <v>2609521</v>
      </c>
      <c r="E629" s="23">
        <v>1733158</v>
      </c>
      <c r="F629" s="23">
        <v>2150659</v>
      </c>
      <c r="G629" s="23">
        <v>2760581</v>
      </c>
      <c r="H629" s="23">
        <v>2812901</v>
      </c>
    </row>
    <row r="630" spans="1:8" x14ac:dyDescent="0.3">
      <c r="A630" s="22" t="s">
        <v>1051</v>
      </c>
      <c r="B630" s="18" t="s">
        <v>1052</v>
      </c>
      <c r="C630" s="23">
        <v>4311414</v>
      </c>
      <c r="D630" s="23">
        <v>4099162</v>
      </c>
      <c r="E630" s="23">
        <v>4215322</v>
      </c>
      <c r="F630" s="23">
        <v>4287702</v>
      </c>
      <c r="G630" s="23">
        <v>4301096</v>
      </c>
      <c r="H630" s="23">
        <v>4016862</v>
      </c>
    </row>
    <row r="631" spans="1:8" x14ac:dyDescent="0.3">
      <c r="A631" s="22" t="s">
        <v>1053</v>
      </c>
      <c r="B631" s="18" t="s">
        <v>1054</v>
      </c>
      <c r="C631" s="23">
        <v>4011627</v>
      </c>
      <c r="D631" s="23">
        <v>3990580</v>
      </c>
      <c r="E631" s="23">
        <v>3179501</v>
      </c>
      <c r="F631" s="23">
        <v>3317319</v>
      </c>
      <c r="G631" s="23">
        <v>2657128</v>
      </c>
      <c r="H631" s="23">
        <v>2131510</v>
      </c>
    </row>
    <row r="632" spans="1:8" x14ac:dyDescent="0.3">
      <c r="A632" s="22" t="s">
        <v>1055</v>
      </c>
      <c r="B632" s="18" t="s">
        <v>1056</v>
      </c>
      <c r="C632" s="23">
        <v>6505098</v>
      </c>
      <c r="D632" s="23">
        <v>7256939</v>
      </c>
      <c r="E632" s="23">
        <v>4819283</v>
      </c>
      <c r="F632" s="23">
        <v>5656635</v>
      </c>
      <c r="G632" s="23">
        <v>6674380</v>
      </c>
      <c r="H632" s="23">
        <v>6118912</v>
      </c>
    </row>
    <row r="633" spans="1:8" x14ac:dyDescent="0.3">
      <c r="A633" s="22" t="s">
        <v>1057</v>
      </c>
      <c r="B633" s="18" t="s">
        <v>1058</v>
      </c>
      <c r="C633" s="23">
        <v>711367</v>
      </c>
      <c r="D633" s="23">
        <v>703589</v>
      </c>
      <c r="E633" s="23">
        <v>805790</v>
      </c>
      <c r="F633" s="23">
        <v>867166</v>
      </c>
      <c r="G633" s="23">
        <v>1000979</v>
      </c>
      <c r="H633" s="23">
        <v>902635</v>
      </c>
    </row>
    <row r="634" spans="1:8" x14ac:dyDescent="0.3">
      <c r="A634" s="22" t="s">
        <v>1059</v>
      </c>
      <c r="B634" s="18" t="s">
        <v>1060</v>
      </c>
      <c r="C634" s="23">
        <v>256321</v>
      </c>
      <c r="D634" s="23">
        <v>216593</v>
      </c>
      <c r="E634" s="23">
        <v>96714</v>
      </c>
      <c r="F634" s="23">
        <v>182845</v>
      </c>
      <c r="G634" s="23">
        <v>101306</v>
      </c>
      <c r="H634" s="23">
        <v>37086</v>
      </c>
    </row>
    <row r="635" spans="1:8" x14ac:dyDescent="0.3">
      <c r="A635" s="22" t="s">
        <v>1061</v>
      </c>
      <c r="B635" s="18" t="s">
        <v>1062</v>
      </c>
      <c r="C635" s="23">
        <v>1095861</v>
      </c>
      <c r="D635" s="23">
        <v>1138968</v>
      </c>
      <c r="E635" s="23">
        <v>929434</v>
      </c>
      <c r="F635" s="23">
        <v>1273534</v>
      </c>
      <c r="G635" s="23">
        <v>1005931</v>
      </c>
      <c r="H635" s="23">
        <v>1007777</v>
      </c>
    </row>
    <row r="636" spans="1:8" x14ac:dyDescent="0.3">
      <c r="A636" s="22" t="s">
        <v>1063</v>
      </c>
      <c r="B636" s="18" t="s">
        <v>1064</v>
      </c>
      <c r="C636" s="23">
        <v>117866</v>
      </c>
      <c r="D636" s="23">
        <v>137937</v>
      </c>
      <c r="E636" s="23">
        <v>58407</v>
      </c>
      <c r="F636" s="23">
        <v>105592</v>
      </c>
      <c r="G636" s="23">
        <v>128760</v>
      </c>
      <c r="H636" s="23">
        <v>99068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161316</v>
      </c>
      <c r="D638" s="23">
        <v>168305</v>
      </c>
      <c r="E638" s="23">
        <v>54131</v>
      </c>
      <c r="F638" s="23">
        <v>51390</v>
      </c>
      <c r="G638" s="23">
        <v>17972</v>
      </c>
      <c r="H638" s="23">
        <v>24273</v>
      </c>
    </row>
    <row r="639" spans="1:8" x14ac:dyDescent="0.3">
      <c r="A639" s="22" t="s">
        <v>1069</v>
      </c>
      <c r="B639" s="18" t="s">
        <v>1070</v>
      </c>
      <c r="C639" s="23">
        <v>1610</v>
      </c>
      <c r="D639" s="23">
        <v>9701</v>
      </c>
      <c r="E639" s="23">
        <v>23139</v>
      </c>
      <c r="F639" s="23">
        <v>6081</v>
      </c>
      <c r="G639" s="23">
        <v>14345</v>
      </c>
      <c r="H639" s="23">
        <v>35437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22260</v>
      </c>
      <c r="H640" s="23">
        <v>26866</v>
      </c>
    </row>
    <row r="641" spans="1:8" x14ac:dyDescent="0.3">
      <c r="A641" s="22" t="s">
        <v>1073</v>
      </c>
      <c r="B641" s="18" t="s">
        <v>1074</v>
      </c>
      <c r="C641" s="23">
        <v>303496</v>
      </c>
      <c r="D641" s="23">
        <v>325395</v>
      </c>
      <c r="E641" s="23">
        <v>228885</v>
      </c>
      <c r="F641" s="23">
        <v>260048</v>
      </c>
      <c r="G641" s="23">
        <v>146889</v>
      </c>
      <c r="H641" s="23">
        <v>36000</v>
      </c>
    </row>
    <row r="642" spans="1:8" x14ac:dyDescent="0.3">
      <c r="A642" s="22" t="s">
        <v>1075</v>
      </c>
      <c r="B642" s="18" t="s">
        <v>1076</v>
      </c>
      <c r="C642" s="23">
        <v>18373</v>
      </c>
      <c r="D642" s="23">
        <v>18873</v>
      </c>
      <c r="E642" s="23">
        <v>25109</v>
      </c>
      <c r="F642" s="23">
        <v>9299</v>
      </c>
      <c r="G642" s="23">
        <v>6787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800415</v>
      </c>
      <c r="D643" s="23">
        <v>937166</v>
      </c>
      <c r="E643" s="23">
        <v>756668</v>
      </c>
      <c r="F643" s="23">
        <v>483483</v>
      </c>
      <c r="G643" s="23">
        <v>565486</v>
      </c>
      <c r="H643" s="23">
        <v>385823</v>
      </c>
    </row>
    <row r="644" spans="1:8" x14ac:dyDescent="0.3">
      <c r="A644" s="22" t="s">
        <v>1079</v>
      </c>
      <c r="B644" s="18" t="s">
        <v>1080</v>
      </c>
      <c r="C644" s="23">
        <v>642900</v>
      </c>
      <c r="D644" s="23">
        <v>581001</v>
      </c>
      <c r="E644" s="23">
        <v>406380</v>
      </c>
      <c r="F644" s="23">
        <v>424545</v>
      </c>
      <c r="G644" s="23">
        <v>598143</v>
      </c>
      <c r="H644" s="23">
        <v>458325</v>
      </c>
    </row>
    <row r="645" spans="1:8" x14ac:dyDescent="0.3">
      <c r="A645" s="22" t="s">
        <v>1081</v>
      </c>
      <c r="B645" s="18" t="s">
        <v>1082</v>
      </c>
      <c r="C645" s="23">
        <v>1074175</v>
      </c>
      <c r="D645" s="23">
        <v>1069068</v>
      </c>
      <c r="E645" s="23">
        <v>792686</v>
      </c>
      <c r="F645" s="23">
        <v>927713</v>
      </c>
      <c r="G645" s="23">
        <v>1140089</v>
      </c>
      <c r="H645" s="23">
        <v>757037</v>
      </c>
    </row>
    <row r="646" spans="1:8" x14ac:dyDescent="0.3">
      <c r="A646" s="22" t="s">
        <v>1083</v>
      </c>
      <c r="B646" s="18" t="s">
        <v>1084</v>
      </c>
      <c r="C646" s="23">
        <v>275832</v>
      </c>
      <c r="D646" s="23">
        <v>154451</v>
      </c>
      <c r="E646" s="23">
        <v>200299</v>
      </c>
      <c r="F646" s="23">
        <v>117649</v>
      </c>
      <c r="G646" s="23">
        <v>79497</v>
      </c>
      <c r="H646" s="23">
        <v>113109</v>
      </c>
    </row>
    <row r="647" spans="1:8" x14ac:dyDescent="0.3">
      <c r="A647" s="22" t="s">
        <v>1085</v>
      </c>
      <c r="B647" s="18" t="s">
        <v>1086</v>
      </c>
      <c r="C647" s="23">
        <v>704080</v>
      </c>
      <c r="D647" s="23">
        <v>761098</v>
      </c>
      <c r="E647" s="23">
        <v>502031</v>
      </c>
      <c r="F647" s="23">
        <v>397873</v>
      </c>
      <c r="G647" s="23">
        <v>580803</v>
      </c>
      <c r="H647" s="23">
        <v>754303</v>
      </c>
    </row>
    <row r="648" spans="1:8" x14ac:dyDescent="0.3">
      <c r="A648" s="22" t="s">
        <v>1087</v>
      </c>
      <c r="B648" s="18" t="s">
        <v>1088</v>
      </c>
      <c r="C648" s="23">
        <v>1123748</v>
      </c>
      <c r="D648" s="23">
        <v>956106</v>
      </c>
      <c r="E648" s="23">
        <v>2084452</v>
      </c>
      <c r="F648" s="23">
        <v>1561497</v>
      </c>
      <c r="G648" s="23">
        <v>2035278</v>
      </c>
      <c r="H648" s="23">
        <v>1945283</v>
      </c>
    </row>
    <row r="649" spans="1:8" x14ac:dyDescent="0.3">
      <c r="A649" s="22" t="s">
        <v>1089</v>
      </c>
      <c r="B649" s="18" t="s">
        <v>1090</v>
      </c>
      <c r="C649" s="23">
        <v>1665178</v>
      </c>
      <c r="D649" s="23">
        <v>1812893</v>
      </c>
      <c r="E649" s="23">
        <v>1356062</v>
      </c>
      <c r="F649" s="23">
        <v>1067989</v>
      </c>
      <c r="G649" s="23">
        <v>1205004</v>
      </c>
      <c r="H649" s="23">
        <v>1196689</v>
      </c>
    </row>
    <row r="650" spans="1:8" x14ac:dyDescent="0.3">
      <c r="A650" s="22" t="s">
        <v>1091</v>
      </c>
      <c r="B650" s="18" t="s">
        <v>1092</v>
      </c>
      <c r="C650" s="23">
        <v>460562</v>
      </c>
      <c r="D650" s="23">
        <v>788289</v>
      </c>
      <c r="E650" s="23">
        <v>503386</v>
      </c>
      <c r="F650" s="23">
        <v>388993</v>
      </c>
      <c r="G650" s="23">
        <v>674966</v>
      </c>
      <c r="H650" s="23">
        <v>659982</v>
      </c>
    </row>
    <row r="651" spans="1:8" x14ac:dyDescent="0.3">
      <c r="A651" s="22" t="s">
        <v>1093</v>
      </c>
      <c r="B651" s="18" t="s">
        <v>1094</v>
      </c>
      <c r="C651" s="23">
        <v>692531</v>
      </c>
      <c r="D651" s="23">
        <v>673762</v>
      </c>
      <c r="E651" s="23">
        <v>428318</v>
      </c>
      <c r="F651" s="23">
        <v>563352</v>
      </c>
      <c r="G651" s="23">
        <v>683833</v>
      </c>
      <c r="H651" s="23">
        <v>635899</v>
      </c>
    </row>
    <row r="652" spans="1:8" x14ac:dyDescent="0.3">
      <c r="A652" s="22" t="s">
        <v>1095</v>
      </c>
      <c r="B652" s="18" t="s">
        <v>1096</v>
      </c>
      <c r="C652" s="23">
        <v>448018</v>
      </c>
      <c r="D652" s="23">
        <v>572244</v>
      </c>
      <c r="E652" s="23">
        <v>329948</v>
      </c>
      <c r="F652" s="23">
        <v>274518</v>
      </c>
      <c r="G652" s="23">
        <v>279125</v>
      </c>
      <c r="H652" s="23">
        <v>193362</v>
      </c>
    </row>
    <row r="653" spans="1:8" x14ac:dyDescent="0.3">
      <c r="A653" s="22" t="s">
        <v>1097</v>
      </c>
      <c r="B653" s="18" t="s">
        <v>1098</v>
      </c>
      <c r="C653" s="23">
        <v>457029</v>
      </c>
      <c r="D653" s="23">
        <v>505846</v>
      </c>
      <c r="E653" s="23">
        <v>222885</v>
      </c>
      <c r="F653" s="23">
        <v>140042</v>
      </c>
      <c r="G653" s="23">
        <v>275020</v>
      </c>
      <c r="H653" s="23">
        <v>94350</v>
      </c>
    </row>
    <row r="654" spans="1:8" x14ac:dyDescent="0.3">
      <c r="A654" s="22" t="s">
        <v>1099</v>
      </c>
      <c r="B654" s="18" t="s">
        <v>1100</v>
      </c>
      <c r="C654" s="23">
        <v>227450</v>
      </c>
      <c r="D654" s="23">
        <v>201663</v>
      </c>
      <c r="E654" s="23">
        <v>186292</v>
      </c>
      <c r="F654" s="23">
        <v>153171</v>
      </c>
      <c r="G654" s="23">
        <v>176175</v>
      </c>
      <c r="H654" s="23">
        <v>154345</v>
      </c>
    </row>
    <row r="655" spans="1:8" x14ac:dyDescent="0.3">
      <c r="A655" s="22" t="s">
        <v>1101</v>
      </c>
      <c r="B655" s="18" t="s">
        <v>1102</v>
      </c>
      <c r="C655" s="23">
        <v>1539353</v>
      </c>
      <c r="D655" s="23">
        <v>1537970</v>
      </c>
      <c r="E655" s="23">
        <v>872808</v>
      </c>
      <c r="F655" s="23">
        <v>1020803</v>
      </c>
      <c r="G655" s="23">
        <v>1423619</v>
      </c>
      <c r="H655" s="23">
        <v>1123570</v>
      </c>
    </row>
    <row r="656" spans="1:8" x14ac:dyDescent="0.3">
      <c r="A656" s="22" t="s">
        <v>1103</v>
      </c>
      <c r="B656" s="18" t="s">
        <v>1104</v>
      </c>
      <c r="C656" s="23">
        <v>692319</v>
      </c>
      <c r="D656" s="23">
        <v>592039</v>
      </c>
      <c r="E656" s="23">
        <v>418863</v>
      </c>
      <c r="F656" s="23">
        <v>523941</v>
      </c>
      <c r="G656" s="23">
        <v>686668</v>
      </c>
      <c r="H656" s="23">
        <v>335527</v>
      </c>
    </row>
    <row r="657" spans="1:8" x14ac:dyDescent="0.3">
      <c r="A657" s="22" t="s">
        <v>1105</v>
      </c>
      <c r="B657" s="18" t="s">
        <v>1106</v>
      </c>
      <c r="C657" s="23">
        <v>11986135</v>
      </c>
      <c r="D657" s="23">
        <v>12110457</v>
      </c>
      <c r="E657" s="23">
        <v>11130871</v>
      </c>
      <c r="F657" s="23">
        <v>12839073</v>
      </c>
      <c r="G657" s="23">
        <v>13224764</v>
      </c>
      <c r="H657" s="23">
        <v>16517783</v>
      </c>
    </row>
    <row r="658" spans="1:8" x14ac:dyDescent="0.3">
      <c r="A658" s="22" t="s">
        <v>1107</v>
      </c>
      <c r="B658" s="18" t="s">
        <v>1108</v>
      </c>
      <c r="C658" s="23">
        <v>6077971</v>
      </c>
      <c r="D658" s="23">
        <v>6794903</v>
      </c>
      <c r="E658" s="23">
        <v>4915670</v>
      </c>
      <c r="F658" s="23">
        <v>4938063</v>
      </c>
      <c r="G658" s="23">
        <v>5134885</v>
      </c>
      <c r="H658" s="23">
        <v>5537479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200718</v>
      </c>
      <c r="D660" s="23">
        <v>202848</v>
      </c>
      <c r="E660" s="23">
        <v>117408</v>
      </c>
      <c r="F660" s="23">
        <v>119329</v>
      </c>
      <c r="G660" s="23">
        <v>264034</v>
      </c>
      <c r="H660" s="23">
        <v>120824</v>
      </c>
    </row>
    <row r="661" spans="1:8" x14ac:dyDescent="0.3">
      <c r="A661" s="22" t="s">
        <v>1113</v>
      </c>
      <c r="B661" s="18" t="s">
        <v>1114</v>
      </c>
      <c r="C661" s="23">
        <v>1553330</v>
      </c>
      <c r="D661" s="23">
        <v>2504972</v>
      </c>
      <c r="E661" s="23">
        <v>2040607</v>
      </c>
      <c r="F661" s="23">
        <v>2560149</v>
      </c>
      <c r="G661" s="23">
        <v>3522312</v>
      </c>
      <c r="H661" s="23">
        <v>2628777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1192335</v>
      </c>
      <c r="D663" s="23">
        <v>1226272</v>
      </c>
      <c r="E663" s="23">
        <v>812032</v>
      </c>
      <c r="F663" s="23">
        <v>949801</v>
      </c>
      <c r="G663" s="23">
        <v>806476</v>
      </c>
      <c r="H663" s="23">
        <v>1029736</v>
      </c>
    </row>
    <row r="664" spans="1:8" x14ac:dyDescent="0.3">
      <c r="A664" s="22" t="s">
        <v>1119</v>
      </c>
      <c r="B664" s="18" t="s">
        <v>1120</v>
      </c>
      <c r="C664" s="23">
        <v>501832</v>
      </c>
      <c r="D664" s="23">
        <v>294733</v>
      </c>
      <c r="E664" s="23">
        <v>444038</v>
      </c>
      <c r="F664" s="23">
        <v>458842</v>
      </c>
      <c r="G664" s="23">
        <v>343430</v>
      </c>
      <c r="H664" s="23">
        <v>165727</v>
      </c>
    </row>
    <row r="665" spans="1:8" x14ac:dyDescent="0.3">
      <c r="A665" s="22" t="s">
        <v>1121</v>
      </c>
      <c r="B665" s="18" t="s">
        <v>1122</v>
      </c>
      <c r="C665" s="23">
        <v>4530</v>
      </c>
      <c r="D665" s="23">
        <v>3091</v>
      </c>
      <c r="E665" s="23">
        <v>6585</v>
      </c>
      <c r="F665" s="23">
        <v>6862</v>
      </c>
      <c r="G665" s="23">
        <v>8366</v>
      </c>
      <c r="H665" s="23">
        <v>6859</v>
      </c>
    </row>
    <row r="666" spans="1:8" x14ac:dyDescent="0.3">
      <c r="A666" s="22" t="s">
        <v>1123</v>
      </c>
      <c r="B666" s="18" t="s">
        <v>1124</v>
      </c>
      <c r="C666" s="23">
        <v>44245</v>
      </c>
      <c r="D666" s="23">
        <v>36929</v>
      </c>
      <c r="E666" s="23">
        <v>55734</v>
      </c>
      <c r="F666" s="23">
        <v>72790</v>
      </c>
      <c r="G666" s="23">
        <v>83054</v>
      </c>
      <c r="H666" s="23">
        <v>40878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120476</v>
      </c>
      <c r="D668" s="23">
        <v>87478</v>
      </c>
      <c r="E668" s="23">
        <v>69158</v>
      </c>
      <c r="F668" s="23">
        <v>203543</v>
      </c>
      <c r="G668" s="23">
        <v>275507</v>
      </c>
      <c r="H668" s="23">
        <v>144694</v>
      </c>
    </row>
    <row r="669" spans="1:8" x14ac:dyDescent="0.3">
      <c r="A669" s="22" t="s">
        <v>1129</v>
      </c>
      <c r="B669" s="18" t="s">
        <v>1130</v>
      </c>
      <c r="C669" s="23">
        <v>37952</v>
      </c>
      <c r="D669" s="23">
        <v>29951</v>
      </c>
      <c r="E669" s="23">
        <v>8739</v>
      </c>
      <c r="F669" s="23">
        <v>31376</v>
      </c>
      <c r="G669" s="23">
        <v>48917</v>
      </c>
      <c r="H669" s="23">
        <v>53144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3394</v>
      </c>
      <c r="E670" s="23">
        <v>0</v>
      </c>
      <c r="F670" s="23">
        <v>4036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1340988</v>
      </c>
      <c r="D671" s="23">
        <v>952056</v>
      </c>
      <c r="E671" s="23">
        <v>701674</v>
      </c>
      <c r="F671" s="23">
        <v>768316</v>
      </c>
      <c r="G671" s="23">
        <v>971672</v>
      </c>
      <c r="H671" s="23">
        <v>512072</v>
      </c>
    </row>
    <row r="672" spans="1:8" x14ac:dyDescent="0.3">
      <c r="A672" s="22" t="s">
        <v>1135</v>
      </c>
      <c r="B672" s="18" t="s">
        <v>1136</v>
      </c>
      <c r="C672" s="23">
        <v>29505</v>
      </c>
      <c r="D672" s="23">
        <v>59033</v>
      </c>
      <c r="E672" s="23">
        <v>36998</v>
      </c>
      <c r="F672" s="23">
        <v>17733</v>
      </c>
      <c r="G672" s="23">
        <v>4005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11918</v>
      </c>
      <c r="E673" s="23">
        <v>22497</v>
      </c>
      <c r="F673" s="23">
        <v>16466</v>
      </c>
      <c r="G673" s="23">
        <v>19166</v>
      </c>
      <c r="H673" s="23">
        <v>24625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4559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3603</v>
      </c>
      <c r="D676" s="23">
        <v>4319</v>
      </c>
      <c r="E676" s="23">
        <v>224</v>
      </c>
      <c r="F676" s="23">
        <v>10537</v>
      </c>
      <c r="G676" s="23">
        <v>6536</v>
      </c>
      <c r="H676" s="23">
        <v>2431</v>
      </c>
    </row>
    <row r="677" spans="1:8" x14ac:dyDescent="0.3">
      <c r="A677" s="22" t="s">
        <v>1145</v>
      </c>
      <c r="B677" s="18" t="s">
        <v>1146</v>
      </c>
      <c r="C677" s="23">
        <v>21505</v>
      </c>
      <c r="D677" s="23">
        <v>88835</v>
      </c>
      <c r="E677" s="23">
        <v>69015</v>
      </c>
      <c r="F677" s="23">
        <v>134794</v>
      </c>
      <c r="G677" s="23">
        <v>106134</v>
      </c>
      <c r="H677" s="23">
        <v>87718</v>
      </c>
    </row>
    <row r="678" spans="1:8" x14ac:dyDescent="0.3">
      <c r="A678" s="22" t="s">
        <v>1147</v>
      </c>
      <c r="B678" s="18" t="s">
        <v>1148</v>
      </c>
      <c r="C678" s="23">
        <v>68668</v>
      </c>
      <c r="D678" s="23">
        <v>87633</v>
      </c>
      <c r="E678" s="23">
        <v>42680</v>
      </c>
      <c r="F678" s="23">
        <v>30051</v>
      </c>
      <c r="G678" s="23">
        <v>67054</v>
      </c>
      <c r="H678" s="23">
        <v>54754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599240</v>
      </c>
      <c r="D681" s="23">
        <v>712407</v>
      </c>
      <c r="E681" s="23">
        <v>800127</v>
      </c>
      <c r="F681" s="23">
        <v>529337</v>
      </c>
      <c r="G681" s="23">
        <v>991612</v>
      </c>
      <c r="H681" s="23">
        <v>817037</v>
      </c>
    </row>
    <row r="682" spans="1:8" x14ac:dyDescent="0.3">
      <c r="A682" s="22" t="s">
        <v>1151</v>
      </c>
      <c r="B682" s="18" t="s">
        <v>1152</v>
      </c>
      <c r="C682" s="23">
        <v>42277</v>
      </c>
      <c r="D682" s="23">
        <v>40272</v>
      </c>
      <c r="E682" s="23">
        <v>0</v>
      </c>
      <c r="F682" s="23">
        <v>14115</v>
      </c>
      <c r="G682" s="23">
        <v>18336</v>
      </c>
      <c r="H682" s="23">
        <v>10398</v>
      </c>
    </row>
    <row r="683" spans="1:8" x14ac:dyDescent="0.3">
      <c r="A683" s="22" t="s">
        <v>1153</v>
      </c>
      <c r="B683" s="18" t="s">
        <v>1154</v>
      </c>
      <c r="C683" s="23">
        <v>511130</v>
      </c>
      <c r="D683" s="23">
        <v>556949</v>
      </c>
      <c r="E683" s="23">
        <v>626709</v>
      </c>
      <c r="F683" s="23">
        <v>953150</v>
      </c>
      <c r="G683" s="23">
        <v>559202</v>
      </c>
      <c r="H683" s="23">
        <v>469410</v>
      </c>
    </row>
    <row r="684" spans="1:8" x14ac:dyDescent="0.3">
      <c r="A684" s="22" t="s">
        <v>1155</v>
      </c>
      <c r="B684" s="18" t="s">
        <v>1156</v>
      </c>
      <c r="C684" s="23">
        <v>177612</v>
      </c>
      <c r="D684" s="23">
        <v>85208</v>
      </c>
      <c r="E684" s="23">
        <v>152612</v>
      </c>
      <c r="F684" s="23">
        <v>107625</v>
      </c>
      <c r="G684" s="23">
        <v>85981</v>
      </c>
      <c r="H684" s="23">
        <v>75618</v>
      </c>
    </row>
    <row r="685" spans="1:8" x14ac:dyDescent="0.3">
      <c r="A685" s="22" t="s">
        <v>1157</v>
      </c>
      <c r="B685" s="18" t="s">
        <v>1158</v>
      </c>
      <c r="C685" s="23">
        <v>87805</v>
      </c>
      <c r="D685" s="23">
        <v>33186</v>
      </c>
      <c r="E685" s="23">
        <v>13673</v>
      </c>
      <c r="F685" s="23">
        <v>18865</v>
      </c>
      <c r="G685" s="23">
        <v>23249</v>
      </c>
      <c r="H685" s="23">
        <v>29452</v>
      </c>
    </row>
    <row r="686" spans="1:8" x14ac:dyDescent="0.3">
      <c r="A686" s="22" t="s">
        <v>1159</v>
      </c>
      <c r="B686" s="18" t="s">
        <v>1160</v>
      </c>
      <c r="C686" s="23">
        <v>25307</v>
      </c>
      <c r="D686" s="23">
        <v>108525</v>
      </c>
      <c r="E686" s="23">
        <v>112456</v>
      </c>
      <c r="F686" s="23">
        <v>58605</v>
      </c>
      <c r="G686" s="23">
        <v>51643</v>
      </c>
      <c r="H686" s="23">
        <v>55598</v>
      </c>
    </row>
    <row r="687" spans="1:8" x14ac:dyDescent="0.3">
      <c r="A687" s="22" t="s">
        <v>1161</v>
      </c>
      <c r="B687" s="18" t="s">
        <v>1162</v>
      </c>
      <c r="C687" s="23">
        <v>1266868</v>
      </c>
      <c r="D687" s="23">
        <v>1385761</v>
      </c>
      <c r="E687" s="23">
        <v>1584997</v>
      </c>
      <c r="F687" s="23">
        <v>1298091</v>
      </c>
      <c r="G687" s="23">
        <v>1298203</v>
      </c>
      <c r="H687" s="23">
        <v>870839</v>
      </c>
    </row>
    <row r="688" spans="1:8" x14ac:dyDescent="0.3">
      <c r="A688" s="22" t="s">
        <v>1163</v>
      </c>
      <c r="B688" s="18" t="s">
        <v>1164</v>
      </c>
      <c r="C688" s="23">
        <v>67531</v>
      </c>
      <c r="D688" s="23">
        <v>72563</v>
      </c>
      <c r="E688" s="23">
        <v>21466</v>
      </c>
      <c r="F688" s="23">
        <v>174458</v>
      </c>
      <c r="G688" s="23">
        <v>153083</v>
      </c>
      <c r="H688" s="23">
        <v>75063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274111</v>
      </c>
      <c r="D691" s="23">
        <v>370628</v>
      </c>
      <c r="E691" s="23">
        <v>300156</v>
      </c>
      <c r="F691" s="23">
        <v>315386</v>
      </c>
      <c r="G691" s="23">
        <v>369461</v>
      </c>
      <c r="H691" s="23">
        <v>329280</v>
      </c>
    </row>
    <row r="692" spans="1:8" x14ac:dyDescent="0.3">
      <c r="A692" s="22" t="s">
        <v>1167</v>
      </c>
      <c r="B692" s="18" t="s">
        <v>1168</v>
      </c>
      <c r="C692" s="23">
        <v>148851</v>
      </c>
      <c r="D692" s="23">
        <v>193222</v>
      </c>
      <c r="E692" s="23">
        <v>255113</v>
      </c>
      <c r="F692" s="23">
        <v>196308</v>
      </c>
      <c r="G692" s="23">
        <v>403065</v>
      </c>
      <c r="H692" s="23">
        <v>183209</v>
      </c>
    </row>
    <row r="693" spans="1:8" x14ac:dyDescent="0.3">
      <c r="A693" s="22" t="s">
        <v>1169</v>
      </c>
      <c r="B693" s="18" t="s">
        <v>1170</v>
      </c>
      <c r="C693" s="23">
        <v>289672</v>
      </c>
      <c r="D693" s="23">
        <v>227394</v>
      </c>
      <c r="E693" s="23">
        <v>139533</v>
      </c>
      <c r="F693" s="23">
        <v>126794</v>
      </c>
      <c r="G693" s="23">
        <v>139603</v>
      </c>
      <c r="H693" s="23">
        <v>178984</v>
      </c>
    </row>
    <row r="694" spans="1:8" x14ac:dyDescent="0.3">
      <c r="A694" s="22" t="s">
        <v>1171</v>
      </c>
      <c r="B694" s="18" t="s">
        <v>1172</v>
      </c>
      <c r="C694" s="23">
        <v>266344</v>
      </c>
      <c r="D694" s="23">
        <v>354698</v>
      </c>
      <c r="E694" s="23">
        <v>509623</v>
      </c>
      <c r="F694" s="23">
        <v>341313</v>
      </c>
      <c r="G694" s="23">
        <v>456948</v>
      </c>
      <c r="H694" s="23">
        <v>369918</v>
      </c>
    </row>
    <row r="695" spans="1:8" x14ac:dyDescent="0.3">
      <c r="A695" s="22" t="s">
        <v>1173</v>
      </c>
      <c r="B695" s="18" t="s">
        <v>1174</v>
      </c>
      <c r="C695" s="23">
        <v>203526</v>
      </c>
      <c r="D695" s="23">
        <v>175368</v>
      </c>
      <c r="E695" s="23">
        <v>114876</v>
      </c>
      <c r="F695" s="23">
        <v>87223</v>
      </c>
      <c r="G695" s="23">
        <v>163977</v>
      </c>
      <c r="H695" s="23">
        <v>41545</v>
      </c>
    </row>
    <row r="696" spans="1:8" x14ac:dyDescent="0.3">
      <c r="A696" s="22" t="s">
        <v>1175</v>
      </c>
      <c r="B696" s="18" t="s">
        <v>1176</v>
      </c>
      <c r="C696" s="23">
        <v>117394</v>
      </c>
      <c r="D696" s="23">
        <v>128323</v>
      </c>
      <c r="E696" s="23">
        <v>195024</v>
      </c>
      <c r="F696" s="23">
        <v>138117</v>
      </c>
      <c r="G696" s="23">
        <v>200463</v>
      </c>
      <c r="H696" s="23">
        <v>214875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500592</v>
      </c>
      <c r="D699" s="23">
        <v>467346</v>
      </c>
      <c r="E699" s="23">
        <v>232753</v>
      </c>
      <c r="F699" s="23">
        <v>276424</v>
      </c>
      <c r="G699" s="23">
        <v>384510</v>
      </c>
      <c r="H699" s="23">
        <v>325124</v>
      </c>
    </row>
    <row r="700" spans="1:8" x14ac:dyDescent="0.3">
      <c r="A700" s="22" t="s">
        <v>1179</v>
      </c>
      <c r="B700" s="18" t="s">
        <v>1180</v>
      </c>
      <c r="C700" s="23">
        <v>138786</v>
      </c>
      <c r="D700" s="23">
        <v>145951</v>
      </c>
      <c r="E700" s="23">
        <v>191220</v>
      </c>
      <c r="F700" s="23">
        <v>240774</v>
      </c>
      <c r="G700" s="23">
        <v>188907</v>
      </c>
      <c r="H700" s="23">
        <v>240420</v>
      </c>
    </row>
    <row r="701" spans="1:8" x14ac:dyDescent="0.3">
      <c r="A701" s="22" t="s">
        <v>1181</v>
      </c>
      <c r="B701" s="18" t="s">
        <v>1182</v>
      </c>
      <c r="C701" s="23">
        <v>605365</v>
      </c>
      <c r="D701" s="23">
        <v>789195</v>
      </c>
      <c r="E701" s="23">
        <v>436811</v>
      </c>
      <c r="F701" s="23">
        <v>571390</v>
      </c>
      <c r="G701" s="23">
        <v>699739</v>
      </c>
      <c r="H701" s="23">
        <v>934884</v>
      </c>
    </row>
    <row r="702" spans="1:8" x14ac:dyDescent="0.3">
      <c r="A702" s="22" t="s">
        <v>1183</v>
      </c>
      <c r="B702" s="18" t="s">
        <v>1184</v>
      </c>
      <c r="C702" s="23">
        <v>122311</v>
      </c>
      <c r="D702" s="23">
        <v>60271</v>
      </c>
      <c r="E702" s="23">
        <v>152792</v>
      </c>
      <c r="F702" s="23">
        <v>196773</v>
      </c>
      <c r="G702" s="23">
        <v>177756</v>
      </c>
      <c r="H702" s="23">
        <v>150349</v>
      </c>
    </row>
    <row r="703" spans="1:8" x14ac:dyDescent="0.3">
      <c r="A703" s="22" t="s">
        <v>1185</v>
      </c>
      <c r="B703" s="18" t="s">
        <v>1186</v>
      </c>
      <c r="C703" s="23">
        <v>259573</v>
      </c>
      <c r="D703" s="23">
        <v>240229</v>
      </c>
      <c r="E703" s="23">
        <v>210417</v>
      </c>
      <c r="F703" s="23">
        <v>366260</v>
      </c>
      <c r="G703" s="23">
        <v>415735</v>
      </c>
      <c r="H703" s="23">
        <v>224378</v>
      </c>
    </row>
    <row r="704" spans="1:8" x14ac:dyDescent="0.3">
      <c r="A704" s="22" t="s">
        <v>1187</v>
      </c>
      <c r="B704" s="18" t="s">
        <v>1188</v>
      </c>
      <c r="C704" s="23">
        <v>290294</v>
      </c>
      <c r="D704" s="23">
        <v>424440</v>
      </c>
      <c r="E704" s="23">
        <v>87153</v>
      </c>
      <c r="F704" s="23">
        <v>88879</v>
      </c>
      <c r="G704" s="23">
        <v>209815</v>
      </c>
      <c r="H704" s="23">
        <v>226764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528846</v>
      </c>
      <c r="D707" s="23">
        <v>1128727</v>
      </c>
      <c r="E707" s="23">
        <v>1067155</v>
      </c>
      <c r="F707" s="23">
        <v>1468752</v>
      </c>
      <c r="G707" s="23">
        <v>1975776</v>
      </c>
      <c r="H707" s="23">
        <v>1719154</v>
      </c>
    </row>
    <row r="708" spans="1:8" x14ac:dyDescent="0.3">
      <c r="A708" s="22" t="s">
        <v>1191</v>
      </c>
      <c r="B708" s="18" t="s">
        <v>1192</v>
      </c>
      <c r="C708" s="23">
        <v>196232</v>
      </c>
      <c r="D708" s="23">
        <v>236549</v>
      </c>
      <c r="E708" s="23">
        <v>279962</v>
      </c>
      <c r="F708" s="23">
        <v>386988</v>
      </c>
      <c r="G708" s="23">
        <v>626950</v>
      </c>
      <c r="H708" s="23">
        <v>625878</v>
      </c>
    </row>
    <row r="709" spans="1:8" x14ac:dyDescent="0.3">
      <c r="A709" s="22" t="s">
        <v>1193</v>
      </c>
      <c r="B709" s="18" t="s">
        <v>1194</v>
      </c>
      <c r="C709" s="23">
        <v>100129</v>
      </c>
      <c r="D709" s="23">
        <v>169281</v>
      </c>
      <c r="E709" s="23">
        <v>168827</v>
      </c>
      <c r="F709" s="23">
        <v>76710</v>
      </c>
      <c r="G709" s="23">
        <v>114339</v>
      </c>
      <c r="H709" s="23">
        <v>94582</v>
      </c>
    </row>
    <row r="710" spans="1:8" x14ac:dyDescent="0.3">
      <c r="A710" s="22" t="s">
        <v>1195</v>
      </c>
      <c r="B710" s="18" t="s">
        <v>1196</v>
      </c>
      <c r="C710" s="23">
        <v>460335</v>
      </c>
      <c r="D710" s="23">
        <v>520309</v>
      </c>
      <c r="E710" s="23">
        <v>418225</v>
      </c>
      <c r="F710" s="23">
        <v>403903</v>
      </c>
      <c r="G710" s="23">
        <v>569408</v>
      </c>
      <c r="H710" s="23">
        <v>351830</v>
      </c>
    </row>
    <row r="711" spans="1:8" x14ac:dyDescent="0.3">
      <c r="A711" s="22" t="s">
        <v>1197</v>
      </c>
      <c r="B711" s="18" t="s">
        <v>1198</v>
      </c>
      <c r="C711" s="23">
        <v>681513</v>
      </c>
      <c r="D711" s="23">
        <v>713317</v>
      </c>
      <c r="E711" s="23">
        <v>373439</v>
      </c>
      <c r="F711" s="23">
        <v>221691</v>
      </c>
      <c r="G711" s="23">
        <v>308335</v>
      </c>
      <c r="H711" s="23">
        <v>237934</v>
      </c>
    </row>
    <row r="712" spans="1:8" x14ac:dyDescent="0.3">
      <c r="A712" s="22" t="s">
        <v>1199</v>
      </c>
      <c r="B712" s="18" t="s">
        <v>1200</v>
      </c>
      <c r="C712" s="23">
        <v>46235</v>
      </c>
      <c r="D712" s="23">
        <v>46661</v>
      </c>
      <c r="E712" s="23">
        <v>92235</v>
      </c>
      <c r="F712" s="23">
        <v>24166</v>
      </c>
      <c r="G712" s="23">
        <v>38280</v>
      </c>
      <c r="H712" s="23">
        <v>62971</v>
      </c>
    </row>
    <row r="713" spans="1:8" x14ac:dyDescent="0.3">
      <c r="A713" s="22" t="s">
        <v>1201</v>
      </c>
      <c r="B713" s="18" t="s">
        <v>1202</v>
      </c>
      <c r="C713" s="23">
        <v>243318</v>
      </c>
      <c r="D713" s="23">
        <v>276491</v>
      </c>
      <c r="E713" s="23">
        <v>237336</v>
      </c>
      <c r="F713" s="23">
        <v>279184</v>
      </c>
      <c r="G713" s="23">
        <v>380042</v>
      </c>
      <c r="H713" s="23">
        <v>498594</v>
      </c>
    </row>
    <row r="714" spans="1:8" x14ac:dyDescent="0.3">
      <c r="A714" s="22" t="s">
        <v>1203</v>
      </c>
      <c r="B714" s="18" t="s">
        <v>1204</v>
      </c>
      <c r="C714" s="23">
        <v>409987</v>
      </c>
      <c r="D714" s="23">
        <v>857009</v>
      </c>
      <c r="E714" s="23">
        <v>948252</v>
      </c>
      <c r="F714" s="23">
        <v>1064536</v>
      </c>
      <c r="G714" s="23">
        <v>1210539</v>
      </c>
      <c r="H714" s="23">
        <v>1083759</v>
      </c>
    </row>
    <row r="715" spans="1:8" x14ac:dyDescent="0.3">
      <c r="A715" s="22" t="s">
        <v>1205</v>
      </c>
      <c r="B715" s="18" t="s">
        <v>1206</v>
      </c>
      <c r="C715" s="23">
        <v>457656</v>
      </c>
      <c r="D715" s="23">
        <v>472252</v>
      </c>
      <c r="E715" s="23">
        <v>455659</v>
      </c>
      <c r="F715" s="23">
        <v>405673</v>
      </c>
      <c r="G715" s="23">
        <v>440045</v>
      </c>
      <c r="H715" s="23">
        <v>309165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14514</v>
      </c>
      <c r="D719" s="23">
        <v>1142</v>
      </c>
      <c r="E719" s="23">
        <v>1773</v>
      </c>
      <c r="F719" s="23">
        <v>16482</v>
      </c>
      <c r="G719" s="23">
        <v>3802</v>
      </c>
      <c r="H719" s="23">
        <v>22965</v>
      </c>
    </row>
    <row r="720" spans="1:8" x14ac:dyDescent="0.3">
      <c r="A720" s="22" t="s">
        <v>1211</v>
      </c>
      <c r="B720" s="18" t="s">
        <v>1212</v>
      </c>
      <c r="C720" s="23">
        <v>627832</v>
      </c>
      <c r="D720" s="23">
        <v>544304</v>
      </c>
      <c r="E720" s="23">
        <v>495839</v>
      </c>
      <c r="F720" s="23">
        <v>329941</v>
      </c>
      <c r="G720" s="23">
        <v>330728</v>
      </c>
      <c r="H720" s="23">
        <v>543584</v>
      </c>
    </row>
    <row r="721" spans="1:8" x14ac:dyDescent="0.3">
      <c r="A721" s="22" t="s">
        <v>1213</v>
      </c>
      <c r="B721" s="18" t="s">
        <v>1214</v>
      </c>
      <c r="C721" s="23">
        <v>55104</v>
      </c>
      <c r="D721" s="23">
        <v>50315</v>
      </c>
      <c r="E721" s="23">
        <v>6078</v>
      </c>
      <c r="F721" s="23">
        <v>7134</v>
      </c>
      <c r="G721" s="23">
        <v>801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32196</v>
      </c>
      <c r="D722" s="23">
        <v>36686</v>
      </c>
      <c r="E722" s="23">
        <v>0</v>
      </c>
      <c r="F722" s="23">
        <v>0</v>
      </c>
      <c r="G722" s="23">
        <v>391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48469</v>
      </c>
      <c r="D723" s="23">
        <v>62036</v>
      </c>
      <c r="E723" s="23">
        <v>27217</v>
      </c>
      <c r="F723" s="23">
        <v>54739</v>
      </c>
      <c r="G723" s="23">
        <v>39254</v>
      </c>
      <c r="H723" s="23">
        <v>39275</v>
      </c>
    </row>
    <row r="724" spans="1:8" x14ac:dyDescent="0.3">
      <c r="A724" s="22" t="s">
        <v>1219</v>
      </c>
      <c r="B724" s="18" t="s">
        <v>1220</v>
      </c>
      <c r="C724" s="23">
        <v>370490</v>
      </c>
      <c r="D724" s="23">
        <v>330654</v>
      </c>
      <c r="E724" s="23">
        <v>281035</v>
      </c>
      <c r="F724" s="23">
        <v>234193</v>
      </c>
      <c r="G724" s="23">
        <v>264831</v>
      </c>
      <c r="H724" s="23">
        <v>284740</v>
      </c>
    </row>
    <row r="725" spans="1:8" x14ac:dyDescent="0.3">
      <c r="A725" s="22" t="s">
        <v>1221</v>
      </c>
      <c r="B725" s="18" t="s">
        <v>1222</v>
      </c>
      <c r="C725" s="23">
        <v>6832</v>
      </c>
      <c r="D725" s="23">
        <v>33012</v>
      </c>
      <c r="E725" s="23">
        <v>35853</v>
      </c>
      <c r="F725" s="23">
        <v>17178</v>
      </c>
      <c r="G725" s="23">
        <v>16283</v>
      </c>
      <c r="H725" s="23">
        <v>19586</v>
      </c>
    </row>
    <row r="726" spans="1:8" x14ac:dyDescent="0.3">
      <c r="A726" s="22" t="s">
        <v>1223</v>
      </c>
      <c r="B726" s="18" t="s">
        <v>1224</v>
      </c>
      <c r="C726" s="23">
        <v>161944</v>
      </c>
      <c r="D726" s="23">
        <v>116739</v>
      </c>
      <c r="E726" s="23">
        <v>146003</v>
      </c>
      <c r="F726" s="23">
        <v>52696</v>
      </c>
      <c r="G726" s="23">
        <v>126568</v>
      </c>
      <c r="H726" s="23">
        <v>28239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121355</v>
      </c>
      <c r="D729" s="23">
        <v>226735</v>
      </c>
      <c r="E729" s="23">
        <v>189733</v>
      </c>
      <c r="F729" s="23">
        <v>119529</v>
      </c>
      <c r="G729" s="23">
        <v>150807</v>
      </c>
      <c r="H729" s="23">
        <v>221978</v>
      </c>
    </row>
    <row r="730" spans="1:8" x14ac:dyDescent="0.3">
      <c r="A730" s="22" t="s">
        <v>1227</v>
      </c>
      <c r="B730" s="18" t="s">
        <v>1228</v>
      </c>
      <c r="C730" s="23">
        <v>120199</v>
      </c>
      <c r="D730" s="23">
        <v>124018</v>
      </c>
      <c r="E730" s="23">
        <v>99596</v>
      </c>
      <c r="F730" s="23">
        <v>192928</v>
      </c>
      <c r="G730" s="23">
        <v>258300</v>
      </c>
      <c r="H730" s="23">
        <v>207908</v>
      </c>
    </row>
    <row r="731" spans="1:8" x14ac:dyDescent="0.3">
      <c r="A731" s="22" t="s">
        <v>1229</v>
      </c>
      <c r="B731" s="18" t="s">
        <v>1230</v>
      </c>
      <c r="C731" s="23">
        <v>127128</v>
      </c>
      <c r="D731" s="23">
        <v>69877</v>
      </c>
      <c r="E731" s="23">
        <v>301361</v>
      </c>
      <c r="F731" s="23">
        <v>108937</v>
      </c>
      <c r="G731" s="23">
        <v>130846</v>
      </c>
      <c r="H731" s="23">
        <v>163333</v>
      </c>
    </row>
    <row r="732" spans="1:8" x14ac:dyDescent="0.3">
      <c r="A732" s="22" t="s">
        <v>1231</v>
      </c>
      <c r="B732" s="18" t="s">
        <v>1232</v>
      </c>
      <c r="C732" s="23">
        <v>645284</v>
      </c>
      <c r="D732" s="23">
        <v>753714</v>
      </c>
      <c r="E732" s="23">
        <v>547678</v>
      </c>
      <c r="F732" s="23">
        <v>310234</v>
      </c>
      <c r="G732" s="23">
        <v>331228</v>
      </c>
      <c r="H732" s="23">
        <v>334740</v>
      </c>
    </row>
    <row r="733" spans="1:8" x14ac:dyDescent="0.3">
      <c r="A733" s="22" t="s">
        <v>1233</v>
      </c>
      <c r="B733" s="18" t="s">
        <v>1234</v>
      </c>
      <c r="C733" s="23">
        <v>306061</v>
      </c>
      <c r="D733" s="23">
        <v>264199</v>
      </c>
      <c r="E733" s="23">
        <v>160030</v>
      </c>
      <c r="F733" s="23">
        <v>213620</v>
      </c>
      <c r="G733" s="23">
        <v>207238</v>
      </c>
      <c r="H733" s="23">
        <v>140956</v>
      </c>
    </row>
    <row r="734" spans="1:8" x14ac:dyDescent="0.3">
      <c r="A734" s="22" t="s">
        <v>1235</v>
      </c>
      <c r="B734" s="18" t="s">
        <v>1236</v>
      </c>
      <c r="C734" s="23">
        <v>11855</v>
      </c>
      <c r="D734" s="23">
        <v>108176</v>
      </c>
      <c r="E734" s="23">
        <v>56684</v>
      </c>
      <c r="F734" s="23">
        <v>40187</v>
      </c>
      <c r="G734" s="23">
        <v>19162</v>
      </c>
      <c r="H734" s="23">
        <v>67817</v>
      </c>
    </row>
    <row r="735" spans="1:8" x14ac:dyDescent="0.3">
      <c r="A735" s="22" t="s">
        <v>1237</v>
      </c>
      <c r="B735" s="18" t="s">
        <v>1238</v>
      </c>
      <c r="C735" s="23">
        <v>689453</v>
      </c>
      <c r="D735" s="23">
        <v>556478</v>
      </c>
      <c r="E735" s="23">
        <v>524871</v>
      </c>
      <c r="F735" s="23">
        <v>349716</v>
      </c>
      <c r="G735" s="23">
        <v>483633</v>
      </c>
      <c r="H735" s="23">
        <v>561746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133127</v>
      </c>
      <c r="D737" s="23">
        <v>56092</v>
      </c>
      <c r="E737" s="23">
        <v>78519</v>
      </c>
      <c r="F737" s="23">
        <v>234504</v>
      </c>
      <c r="G737" s="23">
        <v>287579</v>
      </c>
      <c r="H737" s="23">
        <v>262572</v>
      </c>
    </row>
    <row r="738" spans="1:8" x14ac:dyDescent="0.3">
      <c r="A738" s="22" t="s">
        <v>1243</v>
      </c>
      <c r="B738" s="18" t="s">
        <v>1244</v>
      </c>
      <c r="C738" s="23">
        <v>35271</v>
      </c>
      <c r="D738" s="23">
        <v>75046</v>
      </c>
      <c r="E738" s="23">
        <v>81987</v>
      </c>
      <c r="F738" s="23">
        <v>128524</v>
      </c>
      <c r="G738" s="23">
        <v>162843</v>
      </c>
      <c r="H738" s="23">
        <v>159168</v>
      </c>
    </row>
    <row r="739" spans="1:8" x14ac:dyDescent="0.3">
      <c r="A739" s="22" t="s">
        <v>1245</v>
      </c>
      <c r="B739" s="18" t="s">
        <v>1246</v>
      </c>
      <c r="C739" s="23">
        <v>356835</v>
      </c>
      <c r="D739" s="23">
        <v>395121</v>
      </c>
      <c r="E739" s="23">
        <v>240512</v>
      </c>
      <c r="F739" s="23">
        <v>301915</v>
      </c>
      <c r="G739" s="23">
        <v>257276</v>
      </c>
      <c r="H739" s="23">
        <v>303471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1494223</v>
      </c>
      <c r="D742" s="23">
        <v>1522346</v>
      </c>
      <c r="E742" s="23">
        <v>1394969</v>
      </c>
      <c r="F742" s="23">
        <v>1396947</v>
      </c>
      <c r="G742" s="23">
        <v>1068592</v>
      </c>
      <c r="H742" s="23">
        <v>1003703</v>
      </c>
    </row>
    <row r="743" spans="1:8" x14ac:dyDescent="0.3">
      <c r="A743" s="22" t="s">
        <v>1249</v>
      </c>
      <c r="B743" s="18" t="s">
        <v>1250</v>
      </c>
      <c r="C743" s="23">
        <v>447777</v>
      </c>
      <c r="D743" s="23">
        <v>429008</v>
      </c>
      <c r="E743" s="23">
        <v>602495</v>
      </c>
      <c r="F743" s="23">
        <v>456442</v>
      </c>
      <c r="G743" s="23">
        <v>622614</v>
      </c>
      <c r="H743" s="23">
        <v>523555</v>
      </c>
    </row>
    <row r="744" spans="1:8" x14ac:dyDescent="0.3">
      <c r="A744" s="22" t="s">
        <v>1251</v>
      </c>
      <c r="B744" s="18" t="s">
        <v>1252</v>
      </c>
      <c r="C744" s="23">
        <v>946293</v>
      </c>
      <c r="D744" s="23">
        <v>871296</v>
      </c>
      <c r="E744" s="23">
        <v>791027</v>
      </c>
      <c r="F744" s="23">
        <v>624776</v>
      </c>
      <c r="G744" s="23">
        <v>873875</v>
      </c>
      <c r="H744" s="23">
        <v>716265</v>
      </c>
    </row>
    <row r="745" spans="1:8" x14ac:dyDescent="0.3">
      <c r="A745" s="22" t="s">
        <v>1253</v>
      </c>
      <c r="B745" s="18" t="s">
        <v>1254</v>
      </c>
      <c r="C745" s="23">
        <v>392053</v>
      </c>
      <c r="D745" s="23">
        <v>237396</v>
      </c>
      <c r="E745" s="23">
        <v>198084</v>
      </c>
      <c r="F745" s="23">
        <v>112745</v>
      </c>
      <c r="G745" s="23">
        <v>161645</v>
      </c>
      <c r="H745" s="23">
        <v>93096</v>
      </c>
    </row>
    <row r="746" spans="1:8" x14ac:dyDescent="0.3">
      <c r="A746" s="22" t="s">
        <v>1255</v>
      </c>
      <c r="B746" s="18" t="s">
        <v>1256</v>
      </c>
      <c r="C746" s="23">
        <v>260776</v>
      </c>
      <c r="D746" s="23">
        <v>393350</v>
      </c>
      <c r="E746" s="23">
        <v>330216</v>
      </c>
      <c r="F746" s="23">
        <v>266020</v>
      </c>
      <c r="G746" s="23">
        <v>207929</v>
      </c>
      <c r="H746" s="23">
        <v>124710</v>
      </c>
    </row>
    <row r="747" spans="1:8" x14ac:dyDescent="0.3">
      <c r="A747" s="22" t="s">
        <v>1257</v>
      </c>
      <c r="B747" s="18" t="s">
        <v>1258</v>
      </c>
      <c r="C747" s="23">
        <v>645305</v>
      </c>
      <c r="D747" s="23">
        <v>570738</v>
      </c>
      <c r="E747" s="23">
        <v>465349</v>
      </c>
      <c r="F747" s="23">
        <v>406772</v>
      </c>
      <c r="G747" s="23">
        <v>581866</v>
      </c>
      <c r="H747" s="23">
        <v>319089</v>
      </c>
    </row>
    <row r="748" spans="1:8" x14ac:dyDescent="0.3">
      <c r="A748" s="22" t="s">
        <v>1259</v>
      </c>
      <c r="B748" s="18" t="s">
        <v>1260</v>
      </c>
      <c r="C748" s="23">
        <v>334425</v>
      </c>
      <c r="D748" s="23">
        <v>294553</v>
      </c>
      <c r="E748" s="23">
        <v>156768</v>
      </c>
      <c r="F748" s="23">
        <v>66544</v>
      </c>
      <c r="G748" s="23">
        <v>32287</v>
      </c>
      <c r="H748" s="23">
        <v>184900</v>
      </c>
    </row>
    <row r="749" spans="1:8" x14ac:dyDescent="0.3">
      <c r="A749" s="22" t="s">
        <v>1261</v>
      </c>
      <c r="B749" s="18" t="s">
        <v>1262</v>
      </c>
      <c r="C749" s="23">
        <v>174548</v>
      </c>
      <c r="D749" s="23">
        <v>319719</v>
      </c>
      <c r="E749" s="23">
        <v>407370</v>
      </c>
      <c r="F749" s="23">
        <v>339392</v>
      </c>
      <c r="G749" s="23">
        <v>385429</v>
      </c>
      <c r="H749" s="23">
        <v>332268</v>
      </c>
    </row>
    <row r="750" spans="1:8" x14ac:dyDescent="0.3">
      <c r="A750" s="22" t="s">
        <v>1263</v>
      </c>
      <c r="B750" s="18" t="s">
        <v>1264</v>
      </c>
      <c r="C750" s="23">
        <v>192183</v>
      </c>
      <c r="D750" s="23">
        <v>150648</v>
      </c>
      <c r="E750" s="23">
        <v>183126</v>
      </c>
      <c r="F750" s="23">
        <v>183884</v>
      </c>
      <c r="G750" s="23">
        <v>181877</v>
      </c>
      <c r="H750" s="23">
        <v>193338</v>
      </c>
    </row>
    <row r="751" spans="1:8" x14ac:dyDescent="0.3">
      <c r="A751" s="22" t="s">
        <v>1265</v>
      </c>
      <c r="B751" s="18" t="s">
        <v>1266</v>
      </c>
      <c r="C751" s="23">
        <v>599235</v>
      </c>
      <c r="D751" s="23">
        <v>592241</v>
      </c>
      <c r="E751" s="23">
        <v>514715</v>
      </c>
      <c r="F751" s="23">
        <v>512138</v>
      </c>
      <c r="G751" s="23">
        <v>553176</v>
      </c>
      <c r="H751" s="23">
        <v>611813</v>
      </c>
    </row>
    <row r="752" spans="1:8" x14ac:dyDescent="0.3">
      <c r="A752" s="22" t="s">
        <v>1267</v>
      </c>
      <c r="B752" s="18" t="s">
        <v>1268</v>
      </c>
      <c r="C752" s="23">
        <v>296360</v>
      </c>
      <c r="D752" s="23">
        <v>157598</v>
      </c>
      <c r="E752" s="23">
        <v>191300</v>
      </c>
      <c r="F752" s="23">
        <v>197488</v>
      </c>
      <c r="G752" s="23">
        <v>134635</v>
      </c>
      <c r="H752" s="23">
        <v>169997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151704</v>
      </c>
      <c r="D755" s="23">
        <v>136648</v>
      </c>
      <c r="E755" s="23">
        <v>64149</v>
      </c>
      <c r="F755" s="23">
        <v>103200</v>
      </c>
      <c r="G755" s="23">
        <v>148736</v>
      </c>
      <c r="H755" s="23">
        <v>116993</v>
      </c>
    </row>
    <row r="756" spans="1:8" x14ac:dyDescent="0.3">
      <c r="A756" s="22" t="s">
        <v>1271</v>
      </c>
      <c r="B756" s="18" t="s">
        <v>1272</v>
      </c>
      <c r="C756" s="23">
        <v>169754</v>
      </c>
      <c r="D756" s="23">
        <v>201778</v>
      </c>
      <c r="E756" s="23">
        <v>147335</v>
      </c>
      <c r="F756" s="23">
        <v>127148</v>
      </c>
      <c r="G756" s="23">
        <v>144806</v>
      </c>
      <c r="H756" s="23">
        <v>156319</v>
      </c>
    </row>
    <row r="757" spans="1:8" x14ac:dyDescent="0.3">
      <c r="A757" s="22" t="s">
        <v>1273</v>
      </c>
      <c r="B757" s="18" t="s">
        <v>1274</v>
      </c>
      <c r="C757" s="23">
        <v>124881</v>
      </c>
      <c r="D757" s="23">
        <v>69232</v>
      </c>
      <c r="E757" s="23">
        <v>80793</v>
      </c>
      <c r="F757" s="23">
        <v>81519</v>
      </c>
      <c r="G757" s="23">
        <v>87019</v>
      </c>
      <c r="H757" s="23">
        <v>87210</v>
      </c>
    </row>
    <row r="758" spans="1:8" x14ac:dyDescent="0.3">
      <c r="A758" s="22" t="s">
        <v>1275</v>
      </c>
      <c r="B758" s="18" t="s">
        <v>1276</v>
      </c>
      <c r="C758" s="23">
        <v>117951</v>
      </c>
      <c r="D758" s="23">
        <v>65013</v>
      </c>
      <c r="E758" s="23">
        <v>51441</v>
      </c>
      <c r="F758" s="23">
        <v>101627</v>
      </c>
      <c r="G758" s="23">
        <v>98326</v>
      </c>
      <c r="H758" s="23">
        <v>148320</v>
      </c>
    </row>
    <row r="759" spans="1:8" x14ac:dyDescent="0.3">
      <c r="A759" s="22" t="s">
        <v>1277</v>
      </c>
      <c r="B759" s="18" t="s">
        <v>1278</v>
      </c>
      <c r="C759" s="23">
        <v>140247</v>
      </c>
      <c r="D759" s="23">
        <v>130155</v>
      </c>
      <c r="E759" s="23">
        <v>128865</v>
      </c>
      <c r="F759" s="23">
        <v>130741</v>
      </c>
      <c r="G759" s="23">
        <v>136257</v>
      </c>
      <c r="H759" s="23">
        <v>109605</v>
      </c>
    </row>
    <row r="760" spans="1:8" x14ac:dyDescent="0.3">
      <c r="A760" s="22" t="s">
        <v>1279</v>
      </c>
      <c r="B760" s="18" t="s">
        <v>1280</v>
      </c>
      <c r="C760" s="23">
        <v>180726</v>
      </c>
      <c r="D760" s="23">
        <v>168620</v>
      </c>
      <c r="E760" s="23">
        <v>115551</v>
      </c>
      <c r="F760" s="23">
        <v>95387</v>
      </c>
      <c r="G760" s="23">
        <v>66336</v>
      </c>
      <c r="H760" s="23">
        <v>64853</v>
      </c>
    </row>
    <row r="761" spans="1:8" x14ac:dyDescent="0.3">
      <c r="A761" s="22" t="s">
        <v>1281</v>
      </c>
      <c r="B761" s="18" t="s">
        <v>1282</v>
      </c>
      <c r="C761" s="23">
        <v>24627</v>
      </c>
      <c r="D761" s="23">
        <v>49987</v>
      </c>
      <c r="E761" s="23">
        <v>40800</v>
      </c>
      <c r="F761" s="23">
        <v>30918</v>
      </c>
      <c r="G761" s="23">
        <v>28474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153065</v>
      </c>
      <c r="D762" s="23">
        <v>196567</v>
      </c>
      <c r="E762" s="23">
        <v>168420</v>
      </c>
      <c r="F762" s="23">
        <v>252577</v>
      </c>
      <c r="G762" s="23">
        <v>225267</v>
      </c>
      <c r="H762" s="23">
        <v>170846</v>
      </c>
    </row>
    <row r="763" spans="1:8" x14ac:dyDescent="0.3">
      <c r="A763" s="22" t="s">
        <v>1285</v>
      </c>
      <c r="B763" s="18" t="s">
        <v>1286</v>
      </c>
      <c r="C763" s="23">
        <v>118107</v>
      </c>
      <c r="D763" s="23">
        <v>103399</v>
      </c>
      <c r="E763" s="23">
        <v>196014</v>
      </c>
      <c r="F763" s="23">
        <v>153359</v>
      </c>
      <c r="G763" s="23">
        <v>143582</v>
      </c>
      <c r="H763" s="23">
        <v>87200</v>
      </c>
    </row>
    <row r="764" spans="1:8" x14ac:dyDescent="0.3">
      <c r="A764" s="22" t="s">
        <v>1287</v>
      </c>
      <c r="B764" s="18" t="s">
        <v>1288</v>
      </c>
      <c r="C764" s="23">
        <v>19967</v>
      </c>
      <c r="D764" s="23">
        <v>64526</v>
      </c>
      <c r="E764" s="23">
        <v>56332</v>
      </c>
      <c r="F764" s="23">
        <v>62120</v>
      </c>
      <c r="G764" s="23">
        <v>75866</v>
      </c>
      <c r="H764" s="23">
        <v>63276</v>
      </c>
    </row>
    <row r="765" spans="1:8" x14ac:dyDescent="0.3">
      <c r="A765" s="22" t="s">
        <v>1289</v>
      </c>
      <c r="B765" s="18" t="s">
        <v>1290</v>
      </c>
      <c r="C765" s="23">
        <v>105172</v>
      </c>
      <c r="D765" s="23">
        <v>76324</v>
      </c>
      <c r="E765" s="23">
        <v>27199</v>
      </c>
      <c r="F765" s="23">
        <v>31469</v>
      </c>
      <c r="G765" s="23">
        <v>27017</v>
      </c>
      <c r="H765" s="23">
        <v>18270</v>
      </c>
    </row>
    <row r="766" spans="1:8" x14ac:dyDescent="0.3">
      <c r="A766" s="22" t="s">
        <v>1291</v>
      </c>
      <c r="B766" s="18" t="s">
        <v>1292</v>
      </c>
      <c r="C766" s="23">
        <v>199796</v>
      </c>
      <c r="D766" s="23">
        <v>133707</v>
      </c>
      <c r="E766" s="23">
        <v>203362</v>
      </c>
      <c r="F766" s="23">
        <v>178672</v>
      </c>
      <c r="G766" s="23">
        <v>285547</v>
      </c>
      <c r="H766" s="23">
        <v>273680</v>
      </c>
    </row>
    <row r="767" spans="1:8" x14ac:dyDescent="0.3">
      <c r="A767" s="22" t="s">
        <v>1293</v>
      </c>
      <c r="B767" s="18" t="s">
        <v>1294</v>
      </c>
      <c r="C767" s="23">
        <v>136230</v>
      </c>
      <c r="D767" s="23">
        <v>156393</v>
      </c>
      <c r="E767" s="23">
        <v>115468</v>
      </c>
      <c r="F767" s="23">
        <v>100994</v>
      </c>
      <c r="G767" s="23">
        <v>45581</v>
      </c>
      <c r="H767" s="23">
        <v>195522</v>
      </c>
    </row>
    <row r="768" spans="1:8" x14ac:dyDescent="0.3">
      <c r="A768" s="22" t="s">
        <v>1295</v>
      </c>
      <c r="B768" s="18" t="s">
        <v>1296</v>
      </c>
      <c r="C768" s="23">
        <v>99782</v>
      </c>
      <c r="D768" s="23">
        <v>108657</v>
      </c>
      <c r="E768" s="23">
        <v>91067</v>
      </c>
      <c r="F768" s="23">
        <v>177191</v>
      </c>
      <c r="G768" s="23">
        <v>112181</v>
      </c>
      <c r="H768" s="23">
        <v>119030</v>
      </c>
    </row>
    <row r="769" spans="1:8" x14ac:dyDescent="0.3">
      <c r="A769" s="22" t="s">
        <v>1297</v>
      </c>
      <c r="B769" s="18" t="s">
        <v>1298</v>
      </c>
      <c r="C769" s="23">
        <v>124502</v>
      </c>
      <c r="D769" s="23">
        <v>124359</v>
      </c>
      <c r="E769" s="23">
        <v>127916</v>
      </c>
      <c r="F769" s="23">
        <v>154230</v>
      </c>
      <c r="G769" s="23">
        <v>196662</v>
      </c>
      <c r="H769" s="23">
        <v>141328</v>
      </c>
    </row>
    <row r="770" spans="1:8" x14ac:dyDescent="0.3">
      <c r="A770" s="22" t="s">
        <v>1299</v>
      </c>
      <c r="B770" s="18" t="s">
        <v>1300</v>
      </c>
      <c r="C770" s="23">
        <v>101500</v>
      </c>
      <c r="D770" s="23">
        <v>141623</v>
      </c>
      <c r="E770" s="23">
        <v>104625</v>
      </c>
      <c r="F770" s="23">
        <v>127275</v>
      </c>
      <c r="G770" s="23">
        <v>121564</v>
      </c>
      <c r="H770" s="23">
        <v>176769</v>
      </c>
    </row>
    <row r="771" spans="1:8" x14ac:dyDescent="0.3">
      <c r="A771" s="22" t="s">
        <v>1301</v>
      </c>
      <c r="B771" s="18" t="s">
        <v>1302</v>
      </c>
      <c r="C771" s="23">
        <v>167932</v>
      </c>
      <c r="D771" s="23">
        <v>242600</v>
      </c>
      <c r="E771" s="23">
        <v>211620</v>
      </c>
      <c r="F771" s="23">
        <v>288083</v>
      </c>
      <c r="G771" s="23">
        <v>327182</v>
      </c>
      <c r="H771" s="23">
        <v>307658</v>
      </c>
    </row>
    <row r="772" spans="1:8" x14ac:dyDescent="0.3">
      <c r="A772" s="22" t="s">
        <v>1303</v>
      </c>
      <c r="B772" s="18" t="s">
        <v>1304</v>
      </c>
      <c r="C772" s="23">
        <v>36511</v>
      </c>
      <c r="D772" s="23">
        <v>60067</v>
      </c>
      <c r="E772" s="23">
        <v>64334</v>
      </c>
      <c r="F772" s="23">
        <v>79363</v>
      </c>
      <c r="G772" s="23">
        <v>97269</v>
      </c>
      <c r="H772" s="23">
        <v>78075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1542</v>
      </c>
      <c r="E773" s="23">
        <v>790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72617</v>
      </c>
      <c r="D774" s="23">
        <v>75380</v>
      </c>
      <c r="E774" s="23">
        <v>80664</v>
      </c>
      <c r="F774" s="23">
        <v>78665</v>
      </c>
      <c r="G774" s="23">
        <v>88125</v>
      </c>
      <c r="H774" s="23">
        <v>129018</v>
      </c>
    </row>
    <row r="775" spans="1:8" x14ac:dyDescent="0.3">
      <c r="A775" s="22" t="s">
        <v>1309</v>
      </c>
      <c r="B775" s="18" t="s">
        <v>1310</v>
      </c>
      <c r="C775" s="23">
        <v>388485</v>
      </c>
      <c r="D775" s="23">
        <v>290431</v>
      </c>
      <c r="E775" s="23">
        <v>320521</v>
      </c>
      <c r="F775" s="23">
        <v>354903</v>
      </c>
      <c r="G775" s="23">
        <v>534912</v>
      </c>
      <c r="H775" s="23">
        <v>321514</v>
      </c>
    </row>
    <row r="776" spans="1:8" x14ac:dyDescent="0.3">
      <c r="A776" s="22" t="s">
        <v>1311</v>
      </c>
      <c r="B776" s="18" t="s">
        <v>1312</v>
      </c>
      <c r="C776" s="23">
        <v>2338494</v>
      </c>
      <c r="D776" s="23">
        <v>2392971</v>
      </c>
      <c r="E776" s="23">
        <v>2287638</v>
      </c>
      <c r="F776" s="23">
        <v>1466538</v>
      </c>
      <c r="G776" s="23">
        <v>2043324</v>
      </c>
      <c r="H776" s="23">
        <v>1725704</v>
      </c>
    </row>
    <row r="777" spans="1:8" x14ac:dyDescent="0.3">
      <c r="A777" s="22" t="s">
        <v>1313</v>
      </c>
      <c r="B777" s="18" t="s">
        <v>1314</v>
      </c>
      <c r="C777" s="23">
        <v>234538</v>
      </c>
      <c r="D777" s="23">
        <v>311240</v>
      </c>
      <c r="E777" s="23">
        <v>211519</v>
      </c>
      <c r="F777" s="23">
        <v>220424</v>
      </c>
      <c r="G777" s="23">
        <v>252576</v>
      </c>
      <c r="H777" s="23">
        <v>235388</v>
      </c>
    </row>
    <row r="778" spans="1:8" x14ac:dyDescent="0.3">
      <c r="A778" s="22" t="s">
        <v>1315</v>
      </c>
      <c r="B778" s="18" t="s">
        <v>1316</v>
      </c>
      <c r="C778" s="23">
        <v>465180</v>
      </c>
      <c r="D778" s="23">
        <v>1116829</v>
      </c>
      <c r="E778" s="23">
        <v>833435</v>
      </c>
      <c r="F778" s="23">
        <v>1098752</v>
      </c>
      <c r="G778" s="23">
        <v>927065</v>
      </c>
      <c r="H778" s="23">
        <v>392772</v>
      </c>
    </row>
    <row r="779" spans="1:8" x14ac:dyDescent="0.3">
      <c r="A779" s="22" t="s">
        <v>1317</v>
      </c>
      <c r="B779" s="18" t="s">
        <v>1318</v>
      </c>
      <c r="C779" s="23">
        <v>107694</v>
      </c>
      <c r="D779" s="23">
        <v>51457</v>
      </c>
      <c r="E779" s="23">
        <v>5471</v>
      </c>
      <c r="F779" s="23">
        <v>72602</v>
      </c>
      <c r="G779" s="23">
        <v>107033</v>
      </c>
      <c r="H779" s="23">
        <v>77229</v>
      </c>
    </row>
    <row r="780" spans="1:8" x14ac:dyDescent="0.3">
      <c r="A780" s="22" t="s">
        <v>1319</v>
      </c>
      <c r="B780" s="18" t="s">
        <v>1320</v>
      </c>
      <c r="C780" s="23">
        <v>82608</v>
      </c>
      <c r="D780" s="23">
        <v>85037</v>
      </c>
      <c r="E780" s="23">
        <v>98838</v>
      </c>
      <c r="F780" s="23">
        <v>66920</v>
      </c>
      <c r="G780" s="23">
        <v>40206</v>
      </c>
      <c r="H780" s="23">
        <v>91784</v>
      </c>
    </row>
    <row r="781" spans="1:8" x14ac:dyDescent="0.3">
      <c r="A781" s="22" t="s">
        <v>1321</v>
      </c>
      <c r="B781" s="18" t="s">
        <v>1322</v>
      </c>
      <c r="C781" s="23">
        <v>583919</v>
      </c>
      <c r="D781" s="23">
        <v>687429</v>
      </c>
      <c r="E781" s="23">
        <v>241231</v>
      </c>
      <c r="F781" s="23">
        <v>55477</v>
      </c>
      <c r="G781" s="23">
        <v>0</v>
      </c>
      <c r="H781" s="23">
        <v>949988</v>
      </c>
    </row>
    <row r="782" spans="1:8" x14ac:dyDescent="0.3">
      <c r="A782" s="22" t="s">
        <v>1323</v>
      </c>
      <c r="B782" s="18" t="s">
        <v>1324</v>
      </c>
      <c r="C782" s="23">
        <v>29184</v>
      </c>
      <c r="D782" s="23">
        <v>33788</v>
      </c>
      <c r="E782" s="23">
        <v>24183</v>
      </c>
      <c r="F782" s="23">
        <v>4276</v>
      </c>
      <c r="G782" s="23">
        <v>7664</v>
      </c>
      <c r="H782" s="23">
        <v>24763</v>
      </c>
    </row>
    <row r="783" spans="1:8" x14ac:dyDescent="0.3">
      <c r="A783" s="22" t="s">
        <v>1325</v>
      </c>
      <c r="B783" s="18" t="s">
        <v>1326</v>
      </c>
      <c r="C783" s="23">
        <v>1940790</v>
      </c>
      <c r="D783" s="23">
        <v>1870440</v>
      </c>
      <c r="E783" s="23">
        <v>1926502</v>
      </c>
      <c r="F783" s="23">
        <v>1871973</v>
      </c>
      <c r="G783" s="23">
        <v>2252611</v>
      </c>
      <c r="H783" s="23">
        <v>1454613</v>
      </c>
    </row>
    <row r="784" spans="1:8" x14ac:dyDescent="0.3">
      <c r="A784" s="22" t="s">
        <v>1327</v>
      </c>
      <c r="B784" s="18" t="s">
        <v>1328</v>
      </c>
      <c r="C784" s="23">
        <v>93978</v>
      </c>
      <c r="D784" s="23">
        <v>107288</v>
      </c>
      <c r="E784" s="23">
        <v>85928</v>
      </c>
      <c r="F784" s="23">
        <v>79887</v>
      </c>
      <c r="G784" s="23">
        <v>64759</v>
      </c>
      <c r="H784" s="23">
        <v>112248</v>
      </c>
    </row>
    <row r="785" spans="1:8" x14ac:dyDescent="0.3">
      <c r="A785" s="22" t="s">
        <v>1329</v>
      </c>
      <c r="B785" s="18" t="s">
        <v>1330</v>
      </c>
      <c r="C785" s="23">
        <v>127644</v>
      </c>
      <c r="D785" s="23">
        <v>255346</v>
      </c>
      <c r="E785" s="23">
        <v>172869</v>
      </c>
      <c r="F785" s="23">
        <v>145190</v>
      </c>
      <c r="G785" s="23">
        <v>186078</v>
      </c>
      <c r="H785" s="23">
        <v>100205</v>
      </c>
    </row>
    <row r="786" spans="1:8" x14ac:dyDescent="0.3">
      <c r="A786" s="22" t="s">
        <v>1331</v>
      </c>
      <c r="B786" s="18" t="s">
        <v>1332</v>
      </c>
      <c r="C786" s="23">
        <v>123092</v>
      </c>
      <c r="D786" s="23">
        <v>133133</v>
      </c>
      <c r="E786" s="23">
        <v>79073</v>
      </c>
      <c r="F786" s="23">
        <v>65670</v>
      </c>
      <c r="G786" s="23">
        <v>86937</v>
      </c>
      <c r="H786" s="23">
        <v>17961</v>
      </c>
    </row>
    <row r="787" spans="1:8" x14ac:dyDescent="0.3">
      <c r="A787" s="22" t="s">
        <v>1333</v>
      </c>
      <c r="B787" s="18" t="s">
        <v>1334</v>
      </c>
      <c r="C787" s="23">
        <v>2118084</v>
      </c>
      <c r="D787" s="23">
        <v>2415521</v>
      </c>
      <c r="E787" s="23">
        <v>2337284</v>
      </c>
      <c r="F787" s="23">
        <v>2017144</v>
      </c>
      <c r="G787" s="23">
        <v>2817279</v>
      </c>
      <c r="H787" s="23">
        <v>2822623</v>
      </c>
    </row>
    <row r="788" spans="1:8" x14ac:dyDescent="0.3">
      <c r="A788" s="22" t="s">
        <v>1335</v>
      </c>
      <c r="B788" s="18" t="s">
        <v>1336</v>
      </c>
      <c r="C788" s="23">
        <v>95856</v>
      </c>
      <c r="D788" s="23">
        <v>90384</v>
      </c>
      <c r="E788" s="23">
        <v>58459</v>
      </c>
      <c r="F788" s="23">
        <v>41786</v>
      </c>
      <c r="G788" s="23">
        <v>67245</v>
      </c>
      <c r="H788" s="23">
        <v>79860</v>
      </c>
    </row>
    <row r="789" spans="1:8" x14ac:dyDescent="0.3">
      <c r="A789" s="22" t="s">
        <v>1337</v>
      </c>
      <c r="B789" s="18" t="s">
        <v>1338</v>
      </c>
      <c r="C789" s="23">
        <v>134591</v>
      </c>
      <c r="D789" s="23">
        <v>184892</v>
      </c>
      <c r="E789" s="23">
        <v>89340</v>
      </c>
      <c r="F789" s="23">
        <v>97832</v>
      </c>
      <c r="G789" s="23">
        <v>134307</v>
      </c>
      <c r="H789" s="23">
        <v>161759</v>
      </c>
    </row>
    <row r="790" spans="1:8" x14ac:dyDescent="0.3">
      <c r="A790" s="22" t="s">
        <v>1339</v>
      </c>
      <c r="B790" s="18" t="s">
        <v>1340</v>
      </c>
      <c r="C790" s="23">
        <v>191397</v>
      </c>
      <c r="D790" s="23">
        <v>216743</v>
      </c>
      <c r="E790" s="23">
        <v>298890</v>
      </c>
      <c r="F790" s="23">
        <v>338180</v>
      </c>
      <c r="G790" s="23">
        <v>315191</v>
      </c>
      <c r="H790" s="23">
        <v>265905</v>
      </c>
    </row>
    <row r="791" spans="1:8" x14ac:dyDescent="0.3">
      <c r="A791" s="22" t="s">
        <v>1341</v>
      </c>
      <c r="B791" s="18" t="s">
        <v>1342</v>
      </c>
      <c r="C791" s="23">
        <v>674892</v>
      </c>
      <c r="D791" s="23">
        <v>557265</v>
      </c>
      <c r="E791" s="23">
        <v>603184</v>
      </c>
      <c r="F791" s="23">
        <v>492203</v>
      </c>
      <c r="G791" s="23">
        <v>578420</v>
      </c>
      <c r="H791" s="23">
        <v>427852</v>
      </c>
    </row>
    <row r="792" spans="1:8" x14ac:dyDescent="0.3">
      <c r="A792" s="22" t="s">
        <v>1343</v>
      </c>
      <c r="B792" s="18" t="s">
        <v>1344</v>
      </c>
      <c r="C792" s="23">
        <v>8386540</v>
      </c>
      <c r="D792" s="23">
        <v>9309825</v>
      </c>
      <c r="E792" s="23">
        <v>9070153</v>
      </c>
      <c r="F792" s="23">
        <v>8125834</v>
      </c>
      <c r="G792" s="23">
        <v>14146561</v>
      </c>
      <c r="H792" s="23">
        <v>12544652</v>
      </c>
    </row>
    <row r="793" spans="1:8" x14ac:dyDescent="0.3">
      <c r="A793" s="22" t="s">
        <v>1345</v>
      </c>
      <c r="B793" s="18" t="s">
        <v>1346</v>
      </c>
      <c r="C793" s="23">
        <v>770141</v>
      </c>
      <c r="D793" s="23">
        <v>809496</v>
      </c>
      <c r="E793" s="23">
        <v>826739</v>
      </c>
      <c r="F793" s="23">
        <v>862959</v>
      </c>
      <c r="G793" s="23">
        <v>727793</v>
      </c>
      <c r="H793" s="23">
        <v>789315</v>
      </c>
    </row>
    <row r="794" spans="1:8" x14ac:dyDescent="0.3">
      <c r="A794" s="22" t="s">
        <v>1347</v>
      </c>
      <c r="B794" s="18" t="s">
        <v>1348</v>
      </c>
      <c r="C794" s="23">
        <v>203360</v>
      </c>
      <c r="D794" s="23">
        <v>270018</v>
      </c>
      <c r="E794" s="23">
        <v>379702</v>
      </c>
      <c r="F794" s="23">
        <v>431525</v>
      </c>
      <c r="G794" s="23">
        <v>554675</v>
      </c>
      <c r="H794" s="23">
        <v>702892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290598</v>
      </c>
      <c r="D797" s="23">
        <v>220142</v>
      </c>
      <c r="E797" s="23">
        <v>229554</v>
      </c>
      <c r="F797" s="23">
        <v>175754</v>
      </c>
      <c r="G797" s="23">
        <v>310951</v>
      </c>
      <c r="H797" s="23">
        <v>130683</v>
      </c>
    </row>
    <row r="798" spans="1:8" x14ac:dyDescent="0.3">
      <c r="A798" s="22" t="s">
        <v>1351</v>
      </c>
      <c r="B798" s="18" t="s">
        <v>1352</v>
      </c>
      <c r="C798" s="23">
        <v>65610</v>
      </c>
      <c r="D798" s="23">
        <v>65794</v>
      </c>
      <c r="E798" s="23">
        <v>50494</v>
      </c>
      <c r="F798" s="23">
        <v>98316</v>
      </c>
      <c r="G798" s="23">
        <v>166208</v>
      </c>
      <c r="H798" s="23">
        <v>311522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21818</v>
      </c>
      <c r="E799" s="23">
        <v>38212</v>
      </c>
      <c r="F799" s="23">
        <v>15047</v>
      </c>
      <c r="G799" s="23">
        <v>12566</v>
      </c>
      <c r="H799" s="23">
        <v>19505</v>
      </c>
    </row>
    <row r="800" spans="1:8" x14ac:dyDescent="0.3">
      <c r="A800" s="22" t="s">
        <v>1355</v>
      </c>
      <c r="B800" s="18" t="s">
        <v>1356</v>
      </c>
      <c r="C800" s="23">
        <v>158208</v>
      </c>
      <c r="D800" s="23">
        <v>168819</v>
      </c>
      <c r="E800" s="23">
        <v>168982</v>
      </c>
      <c r="F800" s="23">
        <v>138232</v>
      </c>
      <c r="G800" s="23">
        <v>111134</v>
      </c>
      <c r="H800" s="23">
        <v>81641</v>
      </c>
    </row>
    <row r="801" spans="1:8" x14ac:dyDescent="0.3">
      <c r="A801" s="22" t="s">
        <v>1357</v>
      </c>
      <c r="B801" s="18" t="s">
        <v>1358</v>
      </c>
      <c r="C801" s="23">
        <v>298226</v>
      </c>
      <c r="D801" s="23">
        <v>222078</v>
      </c>
      <c r="E801" s="23">
        <v>167363</v>
      </c>
      <c r="F801" s="23">
        <v>152923</v>
      </c>
      <c r="G801" s="23">
        <v>188880</v>
      </c>
      <c r="H801" s="23">
        <v>138359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262001</v>
      </c>
      <c r="D804" s="23">
        <v>354567</v>
      </c>
      <c r="E804" s="23">
        <v>346369</v>
      </c>
      <c r="F804" s="23">
        <v>468679</v>
      </c>
      <c r="G804" s="23">
        <v>256512</v>
      </c>
      <c r="H804" s="23">
        <v>277025</v>
      </c>
    </row>
    <row r="805" spans="1:8" x14ac:dyDescent="0.3">
      <c r="A805" s="22" t="s">
        <v>1361</v>
      </c>
      <c r="B805" s="18" t="s">
        <v>1362</v>
      </c>
      <c r="C805" s="23">
        <v>150437</v>
      </c>
      <c r="D805" s="23">
        <v>148555</v>
      </c>
      <c r="E805" s="23">
        <v>108402</v>
      </c>
      <c r="F805" s="23">
        <v>199800</v>
      </c>
      <c r="G805" s="23">
        <v>269034</v>
      </c>
      <c r="H805" s="23">
        <v>205148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616860600</v>
      </c>
      <c r="D807" s="23">
        <f t="shared" si="0"/>
        <v>663967800</v>
      </c>
      <c r="E807" s="23">
        <f t="shared" si="0"/>
        <v>600753726</v>
      </c>
      <c r="F807" s="23">
        <f t="shared" si="0"/>
        <v>570321255</v>
      </c>
      <c r="G807" s="23">
        <f>SUM(G6:G805)</f>
        <v>675715436</v>
      </c>
      <c r="H807" s="23">
        <f>SUM(H6:H805)</f>
        <v>639592470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3q9RJ+t0zpkZW8bArP8JTUrkQpGQZelU1qCHUk5T5WTEinGab9R977H4ms+JyGgKdDxViD9cvg8MzGb2HEz+4w==" saltValue="wAaX4eF2QEDbWBJQdl0g9Q==" spinCount="100000" sheet="1" objects="1" scenarios="1"/>
  <mergeCells count="1">
    <mergeCell ref="A1:H1"/>
  </mergeCells>
  <hyperlinks>
    <hyperlink ref="J3" location="Summary!B22" display="Return to Summary Page" xr:uid="{1E697353-860F-45F6-9821-8B3FD83A00DE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E5476-C28E-45D3-9681-DD8EBEA4D598}">
  <sheetPr codeName="Sheet18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1377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3653574</v>
      </c>
      <c r="D6" s="23">
        <v>4055034</v>
      </c>
      <c r="E6" s="23">
        <v>3984616</v>
      </c>
      <c r="F6" s="23">
        <v>3675453</v>
      </c>
      <c r="G6" s="23">
        <v>3838699</v>
      </c>
      <c r="H6" s="23">
        <v>3669610</v>
      </c>
    </row>
    <row r="7" spans="1:11" x14ac:dyDescent="0.3">
      <c r="A7" s="22" t="s">
        <v>4</v>
      </c>
      <c r="B7" s="18" t="s">
        <v>5</v>
      </c>
      <c r="C7" s="23">
        <v>261103</v>
      </c>
      <c r="D7" s="23">
        <v>208036</v>
      </c>
      <c r="E7" s="23">
        <v>264715</v>
      </c>
      <c r="F7" s="23">
        <v>276909</v>
      </c>
      <c r="G7" s="23">
        <v>242791</v>
      </c>
      <c r="H7" s="23">
        <v>392536</v>
      </c>
    </row>
    <row r="8" spans="1:11" x14ac:dyDescent="0.3">
      <c r="A8" s="22" t="s">
        <v>6</v>
      </c>
      <c r="B8" s="18" t="s">
        <v>7</v>
      </c>
      <c r="C8" s="23">
        <v>586523</v>
      </c>
      <c r="D8" s="23">
        <v>681402</v>
      </c>
      <c r="E8" s="23">
        <v>674057</v>
      </c>
      <c r="F8" s="23">
        <v>666564</v>
      </c>
      <c r="G8" s="23">
        <v>650051</v>
      </c>
      <c r="H8" s="23">
        <v>694766</v>
      </c>
    </row>
    <row r="9" spans="1:11" x14ac:dyDescent="0.3">
      <c r="A9" s="22" t="s">
        <v>8</v>
      </c>
      <c r="B9" s="18" t="s">
        <v>9</v>
      </c>
      <c r="C9" s="23">
        <v>728256</v>
      </c>
      <c r="D9" s="23">
        <v>732088</v>
      </c>
      <c r="E9" s="23">
        <v>656609</v>
      </c>
      <c r="F9" s="23">
        <v>596019</v>
      </c>
      <c r="G9" s="23">
        <v>516798</v>
      </c>
      <c r="H9" s="23">
        <v>605052</v>
      </c>
    </row>
    <row r="10" spans="1:11" x14ac:dyDescent="0.3">
      <c r="A10" s="22" t="s">
        <v>10</v>
      </c>
      <c r="B10" s="18" t="s">
        <v>11</v>
      </c>
      <c r="C10" s="23">
        <v>756262</v>
      </c>
      <c r="D10" s="23">
        <v>514905</v>
      </c>
      <c r="E10" s="23">
        <v>420490</v>
      </c>
      <c r="F10" s="23">
        <v>505252</v>
      </c>
      <c r="G10" s="23">
        <v>613734</v>
      </c>
      <c r="H10" s="23">
        <v>1279707</v>
      </c>
    </row>
    <row r="11" spans="1:11" x14ac:dyDescent="0.3">
      <c r="A11" s="22" t="s">
        <v>12</v>
      </c>
      <c r="B11" s="18" t="s">
        <v>13</v>
      </c>
      <c r="C11" s="23">
        <v>464457</v>
      </c>
      <c r="D11" s="23">
        <v>301783</v>
      </c>
      <c r="E11" s="23">
        <v>295536</v>
      </c>
      <c r="F11" s="23">
        <v>529773</v>
      </c>
      <c r="G11" s="23">
        <v>711984</v>
      </c>
      <c r="H11" s="23">
        <v>792736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22497</v>
      </c>
      <c r="D13" s="23">
        <v>76408</v>
      </c>
      <c r="E13" s="23">
        <v>71977</v>
      </c>
      <c r="F13" s="23">
        <v>73110</v>
      </c>
      <c r="G13" s="23">
        <v>80478</v>
      </c>
      <c r="H13" s="23">
        <v>104441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249597</v>
      </c>
      <c r="D15" s="23">
        <v>261687</v>
      </c>
      <c r="E15" s="23">
        <v>288604</v>
      </c>
      <c r="F15" s="23">
        <v>358604</v>
      </c>
      <c r="G15" s="23">
        <v>415385</v>
      </c>
      <c r="H15" s="23">
        <v>399534</v>
      </c>
    </row>
    <row r="16" spans="1:11" x14ac:dyDescent="0.3">
      <c r="A16" s="22" t="s">
        <v>19</v>
      </c>
      <c r="B16" s="18" t="s">
        <v>20</v>
      </c>
      <c r="C16" s="23">
        <v>108550</v>
      </c>
      <c r="D16" s="23">
        <v>123493</v>
      </c>
      <c r="E16" s="23">
        <v>95009</v>
      </c>
      <c r="F16" s="23">
        <v>77181</v>
      </c>
      <c r="G16" s="23">
        <v>117753</v>
      </c>
      <c r="H16" s="23">
        <v>209194</v>
      </c>
    </row>
    <row r="17" spans="1:8" x14ac:dyDescent="0.3">
      <c r="A17" s="22" t="s">
        <v>21</v>
      </c>
      <c r="B17" s="18" t="s">
        <v>22</v>
      </c>
      <c r="C17" s="23">
        <v>650915</v>
      </c>
      <c r="D17" s="23">
        <v>726134</v>
      </c>
      <c r="E17" s="23">
        <v>685916</v>
      </c>
      <c r="F17" s="23">
        <v>774533</v>
      </c>
      <c r="G17" s="23">
        <v>590204</v>
      </c>
      <c r="H17" s="23">
        <v>827832</v>
      </c>
    </row>
    <row r="18" spans="1:8" x14ac:dyDescent="0.3">
      <c r="A18" s="22" t="s">
        <v>23</v>
      </c>
      <c r="B18" s="18" t="s">
        <v>24</v>
      </c>
      <c r="C18" s="23">
        <v>87398</v>
      </c>
      <c r="D18" s="23">
        <v>66291</v>
      </c>
      <c r="E18" s="23">
        <v>34279</v>
      </c>
      <c r="F18" s="23">
        <v>24458</v>
      </c>
      <c r="G18" s="23">
        <v>27702</v>
      </c>
      <c r="H18" s="23">
        <v>126328</v>
      </c>
    </row>
    <row r="19" spans="1:8" x14ac:dyDescent="0.3">
      <c r="A19" s="22" t="s">
        <v>25</v>
      </c>
      <c r="B19" s="18" t="s">
        <v>26</v>
      </c>
      <c r="C19" s="23">
        <v>541779</v>
      </c>
      <c r="D19" s="23">
        <v>732285</v>
      </c>
      <c r="E19" s="23">
        <v>743578</v>
      </c>
      <c r="F19" s="23">
        <v>776059</v>
      </c>
      <c r="G19" s="23">
        <v>849159</v>
      </c>
      <c r="H19" s="23">
        <v>963530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26677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35692</v>
      </c>
      <c r="E24" s="23">
        <v>35467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37244</v>
      </c>
      <c r="E26" s="23">
        <v>37913</v>
      </c>
      <c r="F26" s="23">
        <v>0</v>
      </c>
      <c r="G26" s="23">
        <v>0</v>
      </c>
      <c r="H26" s="23">
        <v>49615</v>
      </c>
    </row>
    <row r="27" spans="1:8" x14ac:dyDescent="0.3">
      <c r="A27" s="22" t="s">
        <v>37</v>
      </c>
      <c r="B27" s="18" t="s">
        <v>38</v>
      </c>
      <c r="C27" s="23">
        <v>37739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35022</v>
      </c>
      <c r="F30" s="23">
        <v>36178</v>
      </c>
      <c r="G30" s="23">
        <v>131577</v>
      </c>
      <c r="H30" s="23">
        <v>189057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67857</v>
      </c>
      <c r="D32" s="23">
        <v>70805</v>
      </c>
      <c r="E32" s="23">
        <v>35557</v>
      </c>
      <c r="F32" s="23">
        <v>37243</v>
      </c>
      <c r="G32" s="23">
        <v>85413</v>
      </c>
      <c r="H32" s="23">
        <v>91737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39969</v>
      </c>
      <c r="E33" s="23">
        <v>39922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122851</v>
      </c>
      <c r="D36" s="23">
        <v>155109</v>
      </c>
      <c r="E36" s="23">
        <v>153884</v>
      </c>
      <c r="F36" s="23">
        <v>172431</v>
      </c>
      <c r="G36" s="23">
        <v>183077</v>
      </c>
      <c r="H36" s="23">
        <v>72926</v>
      </c>
    </row>
    <row r="37" spans="1:8" x14ac:dyDescent="0.3">
      <c r="A37" s="22" t="s">
        <v>53</v>
      </c>
      <c r="B37" s="18" t="s">
        <v>54</v>
      </c>
      <c r="C37" s="23">
        <v>772159</v>
      </c>
      <c r="D37" s="23">
        <v>1150010</v>
      </c>
      <c r="E37" s="23">
        <v>1106757</v>
      </c>
      <c r="F37" s="23">
        <v>1120534</v>
      </c>
      <c r="G37" s="23">
        <v>1041379</v>
      </c>
      <c r="H37" s="23">
        <v>1204157</v>
      </c>
    </row>
    <row r="38" spans="1:8" x14ac:dyDescent="0.3">
      <c r="A38" s="22" t="s">
        <v>55</v>
      </c>
      <c r="B38" s="18" t="s">
        <v>56</v>
      </c>
      <c r="C38" s="23">
        <v>170421</v>
      </c>
      <c r="D38" s="23">
        <v>136670</v>
      </c>
      <c r="E38" s="23">
        <v>136132</v>
      </c>
      <c r="F38" s="23">
        <v>144434</v>
      </c>
      <c r="G38" s="23">
        <v>161632</v>
      </c>
      <c r="H38" s="23">
        <v>176963</v>
      </c>
    </row>
    <row r="39" spans="1:8" x14ac:dyDescent="0.3">
      <c r="A39" s="22" t="s">
        <v>57</v>
      </c>
      <c r="B39" s="18" t="s">
        <v>58</v>
      </c>
      <c r="C39" s="23">
        <v>33058</v>
      </c>
      <c r="D39" s="23">
        <v>92176</v>
      </c>
      <c r="E39" s="23">
        <v>155304</v>
      </c>
      <c r="F39" s="23">
        <v>208972</v>
      </c>
      <c r="G39" s="23">
        <v>238836</v>
      </c>
      <c r="H39" s="23">
        <v>223824</v>
      </c>
    </row>
    <row r="40" spans="1:8" x14ac:dyDescent="0.3">
      <c r="A40" s="22" t="s">
        <v>59</v>
      </c>
      <c r="B40" s="18" t="s">
        <v>60</v>
      </c>
      <c r="C40" s="23">
        <v>76714</v>
      </c>
      <c r="D40" s="23">
        <v>41346</v>
      </c>
      <c r="E40" s="23">
        <v>63782</v>
      </c>
      <c r="F40" s="23">
        <v>73900</v>
      </c>
      <c r="G40" s="23">
        <v>84145</v>
      </c>
      <c r="H40" s="23">
        <v>130404</v>
      </c>
    </row>
    <row r="41" spans="1:8" x14ac:dyDescent="0.3">
      <c r="A41" s="22" t="s">
        <v>61</v>
      </c>
      <c r="B41" s="18" t="s">
        <v>62</v>
      </c>
      <c r="C41" s="23">
        <v>142042</v>
      </c>
      <c r="D41" s="23">
        <v>290006</v>
      </c>
      <c r="E41" s="23">
        <v>290459</v>
      </c>
      <c r="F41" s="23">
        <v>194529</v>
      </c>
      <c r="G41" s="23">
        <v>233855</v>
      </c>
      <c r="H41" s="23">
        <v>362356</v>
      </c>
    </row>
    <row r="42" spans="1:8" x14ac:dyDescent="0.3">
      <c r="A42" s="22" t="s">
        <v>63</v>
      </c>
      <c r="B42" s="18" t="s">
        <v>64</v>
      </c>
      <c r="C42" s="23">
        <v>118965</v>
      </c>
      <c r="D42" s="23">
        <v>123568</v>
      </c>
      <c r="E42" s="23">
        <v>72596</v>
      </c>
      <c r="F42" s="23">
        <v>76345</v>
      </c>
      <c r="G42" s="23">
        <v>64007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95731</v>
      </c>
      <c r="D43" s="23">
        <v>103195</v>
      </c>
      <c r="E43" s="23">
        <v>125126</v>
      </c>
      <c r="F43" s="23">
        <v>138901</v>
      </c>
      <c r="G43" s="23">
        <v>191171</v>
      </c>
      <c r="H43" s="23">
        <v>270292</v>
      </c>
    </row>
    <row r="44" spans="1:8" x14ac:dyDescent="0.3">
      <c r="A44" s="22" t="s">
        <v>67</v>
      </c>
      <c r="B44" s="18" t="s">
        <v>68</v>
      </c>
      <c r="C44" s="23">
        <v>381604</v>
      </c>
      <c r="D44" s="23">
        <v>392987</v>
      </c>
      <c r="E44" s="23">
        <v>325676</v>
      </c>
      <c r="F44" s="23">
        <v>345504</v>
      </c>
      <c r="G44" s="23">
        <v>500481</v>
      </c>
      <c r="H44" s="23">
        <v>542067</v>
      </c>
    </row>
    <row r="45" spans="1:8" x14ac:dyDescent="0.3">
      <c r="A45" s="22" t="s">
        <v>69</v>
      </c>
      <c r="B45" s="18" t="s">
        <v>70</v>
      </c>
      <c r="C45" s="23">
        <v>237617</v>
      </c>
      <c r="D45" s="23">
        <v>213412</v>
      </c>
      <c r="E45" s="23">
        <v>224472</v>
      </c>
      <c r="F45" s="23">
        <v>249784</v>
      </c>
      <c r="G45" s="23">
        <v>263545</v>
      </c>
      <c r="H45" s="23">
        <v>306097</v>
      </c>
    </row>
    <row r="46" spans="1:8" x14ac:dyDescent="0.3">
      <c r="A46" s="22" t="s">
        <v>71</v>
      </c>
      <c r="B46" s="18" t="s">
        <v>72</v>
      </c>
      <c r="C46" s="23">
        <v>313510</v>
      </c>
      <c r="D46" s="23">
        <v>320103</v>
      </c>
      <c r="E46" s="23">
        <v>250119</v>
      </c>
      <c r="F46" s="23">
        <v>157766</v>
      </c>
      <c r="G46" s="23">
        <v>288260</v>
      </c>
      <c r="H46" s="23">
        <v>427224</v>
      </c>
    </row>
    <row r="47" spans="1:8" x14ac:dyDescent="0.3">
      <c r="A47" s="22" t="s">
        <v>73</v>
      </c>
      <c r="B47" s="18" t="s">
        <v>74</v>
      </c>
      <c r="C47" s="23">
        <v>164286</v>
      </c>
      <c r="D47" s="23">
        <v>183773</v>
      </c>
      <c r="E47" s="23">
        <v>184782</v>
      </c>
      <c r="F47" s="23">
        <v>52769</v>
      </c>
      <c r="G47" s="23">
        <v>154884</v>
      </c>
      <c r="H47" s="23">
        <v>171810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31524</v>
      </c>
      <c r="D50" s="23">
        <v>32845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34891</v>
      </c>
      <c r="D51" s="23">
        <v>35978</v>
      </c>
      <c r="E51" s="23">
        <v>36492</v>
      </c>
      <c r="F51" s="23">
        <v>77604</v>
      </c>
      <c r="G51" s="23">
        <v>86958</v>
      </c>
      <c r="H51" s="23">
        <v>46028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36136</v>
      </c>
      <c r="H52" s="23">
        <v>36930</v>
      </c>
    </row>
    <row r="53" spans="1:8" x14ac:dyDescent="0.3">
      <c r="A53" s="22" t="s">
        <v>81</v>
      </c>
      <c r="B53" s="18" t="s">
        <v>82</v>
      </c>
      <c r="C53" s="23">
        <v>119446</v>
      </c>
      <c r="D53" s="23">
        <v>165453</v>
      </c>
      <c r="E53" s="23">
        <v>164686</v>
      </c>
      <c r="F53" s="23">
        <v>131420</v>
      </c>
      <c r="G53" s="23">
        <v>43657</v>
      </c>
      <c r="H53" s="23">
        <v>132105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32394</v>
      </c>
      <c r="F54" s="23">
        <v>33762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213518</v>
      </c>
      <c r="D55" s="23">
        <v>294105</v>
      </c>
      <c r="E55" s="23">
        <v>310859</v>
      </c>
      <c r="F55" s="23">
        <v>290181</v>
      </c>
      <c r="G55" s="23">
        <v>311282</v>
      </c>
      <c r="H55" s="23">
        <v>331198</v>
      </c>
    </row>
    <row r="56" spans="1:8" x14ac:dyDescent="0.3">
      <c r="A56" s="22" t="s">
        <v>87</v>
      </c>
      <c r="B56" s="18" t="s">
        <v>88</v>
      </c>
      <c r="C56" s="23">
        <v>133345</v>
      </c>
      <c r="D56" s="23">
        <v>107152</v>
      </c>
      <c r="E56" s="23">
        <v>107059</v>
      </c>
      <c r="F56" s="23">
        <v>75918</v>
      </c>
      <c r="G56" s="23">
        <v>44051</v>
      </c>
      <c r="H56" s="23">
        <v>280795</v>
      </c>
    </row>
    <row r="57" spans="1:8" x14ac:dyDescent="0.3">
      <c r="A57" s="22" t="s">
        <v>89</v>
      </c>
      <c r="B57" s="18" t="s">
        <v>90</v>
      </c>
      <c r="C57" s="23">
        <v>395631</v>
      </c>
      <c r="D57" s="23">
        <v>438846</v>
      </c>
      <c r="E57" s="23">
        <v>436568</v>
      </c>
      <c r="F57" s="23">
        <v>469139</v>
      </c>
      <c r="G57" s="23">
        <v>443905</v>
      </c>
      <c r="H57" s="23">
        <v>475969</v>
      </c>
    </row>
    <row r="58" spans="1:8" x14ac:dyDescent="0.3">
      <c r="A58" s="22" t="s">
        <v>91</v>
      </c>
      <c r="B58" s="18" t="s">
        <v>92</v>
      </c>
      <c r="C58" s="23">
        <v>106608</v>
      </c>
      <c r="D58" s="23">
        <v>109479</v>
      </c>
      <c r="E58" s="23">
        <v>37074</v>
      </c>
      <c r="F58" s="23">
        <v>118020</v>
      </c>
      <c r="G58" s="23">
        <v>133388</v>
      </c>
      <c r="H58" s="23">
        <v>196914</v>
      </c>
    </row>
    <row r="59" spans="1:8" x14ac:dyDescent="0.3">
      <c r="A59" s="22" t="s">
        <v>93</v>
      </c>
      <c r="B59" s="18" t="s">
        <v>94</v>
      </c>
      <c r="C59" s="23">
        <v>95002</v>
      </c>
      <c r="D59" s="23">
        <v>147699</v>
      </c>
      <c r="E59" s="23">
        <v>185900</v>
      </c>
      <c r="F59" s="23">
        <v>193205</v>
      </c>
      <c r="G59" s="23">
        <v>132770</v>
      </c>
      <c r="H59" s="23">
        <v>139763</v>
      </c>
    </row>
    <row r="60" spans="1:8" x14ac:dyDescent="0.3">
      <c r="A60" s="22" t="s">
        <v>95</v>
      </c>
      <c r="B60" s="18" t="s">
        <v>96</v>
      </c>
      <c r="C60" s="23">
        <v>250299</v>
      </c>
      <c r="D60" s="23">
        <v>170891</v>
      </c>
      <c r="E60" s="23">
        <v>132534</v>
      </c>
      <c r="F60" s="23">
        <v>142185</v>
      </c>
      <c r="G60" s="23">
        <v>158214</v>
      </c>
      <c r="H60" s="23">
        <v>278556</v>
      </c>
    </row>
    <row r="61" spans="1:8" x14ac:dyDescent="0.3">
      <c r="A61" s="22" t="s">
        <v>97</v>
      </c>
      <c r="B61" s="18" t="s">
        <v>98</v>
      </c>
      <c r="C61" s="23">
        <v>299088</v>
      </c>
      <c r="D61" s="23">
        <v>185456</v>
      </c>
      <c r="E61" s="23">
        <v>146722</v>
      </c>
      <c r="F61" s="23">
        <v>113198</v>
      </c>
      <c r="G61" s="23">
        <v>298303</v>
      </c>
      <c r="H61" s="23">
        <v>308438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53039</v>
      </c>
      <c r="G64" s="23">
        <v>59326</v>
      </c>
      <c r="H64" s="23">
        <v>40954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34806</v>
      </c>
      <c r="E66" s="23">
        <v>34611</v>
      </c>
      <c r="F66" s="23">
        <v>41468</v>
      </c>
      <c r="G66" s="23">
        <v>39902</v>
      </c>
      <c r="H66" s="23">
        <v>42740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39038</v>
      </c>
      <c r="H68" s="23">
        <v>42069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88914</v>
      </c>
      <c r="D73" s="23">
        <v>91742</v>
      </c>
      <c r="E73" s="23">
        <v>59556</v>
      </c>
      <c r="F73" s="23">
        <v>104844</v>
      </c>
      <c r="G73" s="23">
        <v>116566</v>
      </c>
      <c r="H73" s="23">
        <v>123519</v>
      </c>
    </row>
    <row r="74" spans="1:8" x14ac:dyDescent="0.3">
      <c r="A74" s="22" t="s">
        <v>115</v>
      </c>
      <c r="B74" s="18" t="s">
        <v>116</v>
      </c>
      <c r="C74" s="23">
        <v>137925</v>
      </c>
      <c r="D74" s="23">
        <v>179807</v>
      </c>
      <c r="E74" s="23">
        <v>216915</v>
      </c>
      <c r="F74" s="23">
        <v>224549</v>
      </c>
      <c r="G74" s="23">
        <v>214679</v>
      </c>
      <c r="H74" s="23">
        <v>136491</v>
      </c>
    </row>
    <row r="75" spans="1:8" x14ac:dyDescent="0.3">
      <c r="A75" s="22" t="s">
        <v>117</v>
      </c>
      <c r="B75" s="18" t="s">
        <v>118</v>
      </c>
      <c r="C75" s="23">
        <v>22531</v>
      </c>
      <c r="D75" s="23">
        <v>73176</v>
      </c>
      <c r="E75" s="23">
        <v>73351</v>
      </c>
      <c r="F75" s="23">
        <v>76348</v>
      </c>
      <c r="G75" s="23">
        <v>43794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27975</v>
      </c>
    </row>
    <row r="77" spans="1:8" x14ac:dyDescent="0.3">
      <c r="A77" s="22" t="s">
        <v>121</v>
      </c>
      <c r="B77" s="18" t="s">
        <v>122</v>
      </c>
      <c r="C77" s="23">
        <v>142382</v>
      </c>
      <c r="D77" s="23">
        <v>146253</v>
      </c>
      <c r="E77" s="23">
        <v>116488</v>
      </c>
      <c r="F77" s="23">
        <v>71737</v>
      </c>
      <c r="G77" s="23">
        <v>0</v>
      </c>
      <c r="H77" s="23">
        <v>76032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30922</v>
      </c>
      <c r="G78" s="23">
        <v>69219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486701</v>
      </c>
      <c r="D79" s="23">
        <v>510082</v>
      </c>
      <c r="E79" s="23">
        <v>432401</v>
      </c>
      <c r="F79" s="23">
        <v>451403</v>
      </c>
      <c r="G79" s="23">
        <v>538270</v>
      </c>
      <c r="H79" s="23">
        <v>691930</v>
      </c>
    </row>
    <row r="80" spans="1:8" x14ac:dyDescent="0.3">
      <c r="A80" s="22" t="s">
        <v>127</v>
      </c>
      <c r="B80" s="18" t="s">
        <v>128</v>
      </c>
      <c r="C80" s="23">
        <v>25087</v>
      </c>
      <c r="D80" s="23">
        <v>51903</v>
      </c>
      <c r="E80" s="23">
        <v>51302</v>
      </c>
      <c r="F80" s="23">
        <v>53671</v>
      </c>
      <c r="G80" s="23">
        <v>31495</v>
      </c>
      <c r="H80" s="23">
        <v>32885</v>
      </c>
    </row>
    <row r="81" spans="1:8" x14ac:dyDescent="0.3">
      <c r="A81" s="22" t="s">
        <v>129</v>
      </c>
      <c r="B81" s="18" t="s">
        <v>130</v>
      </c>
      <c r="C81" s="23">
        <v>299085</v>
      </c>
      <c r="D81" s="23">
        <v>309633</v>
      </c>
      <c r="E81" s="23">
        <v>141604</v>
      </c>
      <c r="F81" s="23">
        <v>155862</v>
      </c>
      <c r="G81" s="23">
        <v>179833</v>
      </c>
      <c r="H81" s="23">
        <v>228868</v>
      </c>
    </row>
    <row r="82" spans="1:8" x14ac:dyDescent="0.3">
      <c r="A82" s="22" t="s">
        <v>131</v>
      </c>
      <c r="B82" s="18" t="s">
        <v>132</v>
      </c>
      <c r="C82" s="23">
        <v>74630</v>
      </c>
      <c r="D82" s="23">
        <v>234217</v>
      </c>
      <c r="E82" s="23">
        <v>163518</v>
      </c>
      <c r="F82" s="23">
        <v>152216</v>
      </c>
      <c r="G82" s="23">
        <v>170882</v>
      </c>
      <c r="H82" s="23">
        <v>220392</v>
      </c>
    </row>
    <row r="83" spans="1:8" x14ac:dyDescent="0.3">
      <c r="A83" s="22" t="s">
        <v>133</v>
      </c>
      <c r="B83" s="18" t="s">
        <v>134</v>
      </c>
      <c r="C83" s="23">
        <v>101996</v>
      </c>
      <c r="D83" s="23">
        <v>94844</v>
      </c>
      <c r="E83" s="23">
        <v>94860</v>
      </c>
      <c r="F83" s="23">
        <v>70698</v>
      </c>
      <c r="G83" s="23">
        <v>73343</v>
      </c>
      <c r="H83" s="23">
        <v>129007</v>
      </c>
    </row>
    <row r="84" spans="1:8" x14ac:dyDescent="0.3">
      <c r="A84" s="22" t="s">
        <v>135</v>
      </c>
      <c r="B84" s="18" t="s">
        <v>136</v>
      </c>
      <c r="C84" s="23">
        <v>68576</v>
      </c>
      <c r="D84" s="23">
        <v>69958</v>
      </c>
      <c r="E84" s="23">
        <v>36937</v>
      </c>
      <c r="F84" s="23">
        <v>0</v>
      </c>
      <c r="G84" s="23">
        <v>86479</v>
      </c>
      <c r="H84" s="23">
        <v>91490</v>
      </c>
    </row>
    <row r="85" spans="1:8" x14ac:dyDescent="0.3">
      <c r="A85" s="22" t="s">
        <v>137</v>
      </c>
      <c r="B85" s="18" t="s">
        <v>138</v>
      </c>
      <c r="C85" s="23">
        <v>1159085</v>
      </c>
      <c r="D85" s="23">
        <v>940263</v>
      </c>
      <c r="E85" s="23">
        <v>706980</v>
      </c>
      <c r="F85" s="23">
        <v>281769</v>
      </c>
      <c r="G85" s="23">
        <v>421097</v>
      </c>
      <c r="H85" s="23">
        <v>576208</v>
      </c>
    </row>
    <row r="86" spans="1:8" x14ac:dyDescent="0.3">
      <c r="A86" s="22" t="s">
        <v>139</v>
      </c>
      <c r="B86" s="18" t="s">
        <v>140</v>
      </c>
      <c r="C86" s="23">
        <v>22789</v>
      </c>
      <c r="D86" s="23">
        <v>30886</v>
      </c>
      <c r="E86" s="23">
        <v>100656</v>
      </c>
      <c r="F86" s="23">
        <v>274124</v>
      </c>
      <c r="G86" s="23">
        <v>316661</v>
      </c>
      <c r="H86" s="23">
        <v>343196</v>
      </c>
    </row>
    <row r="87" spans="1:8" x14ac:dyDescent="0.3">
      <c r="A87" s="22" t="s">
        <v>141</v>
      </c>
      <c r="B87" s="18" t="s">
        <v>142</v>
      </c>
      <c r="C87" s="23">
        <v>20781</v>
      </c>
      <c r="D87" s="23">
        <v>0</v>
      </c>
      <c r="E87" s="23">
        <v>0</v>
      </c>
      <c r="F87" s="23">
        <v>0</v>
      </c>
      <c r="G87" s="23">
        <v>41837</v>
      </c>
      <c r="H87" s="23">
        <v>44901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83830</v>
      </c>
      <c r="D90" s="23">
        <v>0</v>
      </c>
      <c r="E90" s="23">
        <v>67279</v>
      </c>
      <c r="F90" s="23">
        <v>70721</v>
      </c>
      <c r="G90" s="23">
        <v>41049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121557</v>
      </c>
      <c r="F93" s="23">
        <v>112830</v>
      </c>
      <c r="G93" s="23">
        <v>305401</v>
      </c>
      <c r="H93" s="23">
        <v>166083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42375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26111</v>
      </c>
      <c r="D98" s="23">
        <v>26253</v>
      </c>
      <c r="E98" s="23">
        <v>76343</v>
      </c>
      <c r="F98" s="23">
        <v>37248</v>
      </c>
      <c r="G98" s="23">
        <v>120592</v>
      </c>
      <c r="H98" s="23">
        <v>120210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202487</v>
      </c>
      <c r="D100" s="23">
        <v>209652</v>
      </c>
      <c r="E100" s="23">
        <v>209636</v>
      </c>
      <c r="F100" s="23">
        <v>148053</v>
      </c>
      <c r="G100" s="23">
        <v>161631</v>
      </c>
      <c r="H100" s="23">
        <v>138278</v>
      </c>
    </row>
    <row r="101" spans="1:8" x14ac:dyDescent="0.3">
      <c r="A101" s="22" t="s">
        <v>161</v>
      </c>
      <c r="B101" s="18" t="s">
        <v>162</v>
      </c>
      <c r="C101" s="23">
        <v>201092</v>
      </c>
      <c r="D101" s="23">
        <v>189228</v>
      </c>
      <c r="E101" s="23">
        <v>187123</v>
      </c>
      <c r="F101" s="23">
        <v>208853</v>
      </c>
      <c r="G101" s="23">
        <v>147215</v>
      </c>
      <c r="H101" s="23">
        <v>220030</v>
      </c>
    </row>
    <row r="102" spans="1:8" x14ac:dyDescent="0.3">
      <c r="A102" s="22" t="s">
        <v>163</v>
      </c>
      <c r="B102" s="18" t="s">
        <v>164</v>
      </c>
      <c r="C102" s="23">
        <v>397414</v>
      </c>
      <c r="D102" s="23">
        <v>364578</v>
      </c>
      <c r="E102" s="23">
        <v>245581</v>
      </c>
      <c r="F102" s="23">
        <v>191123</v>
      </c>
      <c r="G102" s="23">
        <v>214682</v>
      </c>
      <c r="H102" s="23">
        <v>184662</v>
      </c>
    </row>
    <row r="103" spans="1:8" x14ac:dyDescent="0.3">
      <c r="A103" s="22" t="s">
        <v>165</v>
      </c>
      <c r="B103" s="18" t="s">
        <v>166</v>
      </c>
      <c r="C103" s="23">
        <v>32725</v>
      </c>
      <c r="D103" s="23">
        <v>34387</v>
      </c>
      <c r="E103" s="23">
        <v>34550</v>
      </c>
      <c r="F103" s="23">
        <v>36735</v>
      </c>
      <c r="G103" s="23">
        <v>41530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37677</v>
      </c>
      <c r="D104" s="23">
        <v>38771</v>
      </c>
      <c r="E104" s="23">
        <v>39088</v>
      </c>
      <c r="F104" s="23">
        <v>28968</v>
      </c>
      <c r="G104" s="23">
        <v>32270</v>
      </c>
      <c r="H104" s="23">
        <v>38963</v>
      </c>
    </row>
    <row r="105" spans="1:8" x14ac:dyDescent="0.3">
      <c r="A105" s="22" t="s">
        <v>169</v>
      </c>
      <c r="B105" s="18" t="s">
        <v>170</v>
      </c>
      <c r="C105" s="23">
        <v>96288</v>
      </c>
      <c r="D105" s="23">
        <v>143504</v>
      </c>
      <c r="E105" s="23">
        <v>180446</v>
      </c>
      <c r="F105" s="23">
        <v>233655</v>
      </c>
      <c r="G105" s="23">
        <v>306268</v>
      </c>
      <c r="H105" s="23">
        <v>295136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28518</v>
      </c>
      <c r="E108" s="23">
        <v>28251</v>
      </c>
      <c r="F108" s="23">
        <v>35429</v>
      </c>
      <c r="G108" s="23">
        <v>33511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36194</v>
      </c>
      <c r="H109" s="23">
        <v>32952</v>
      </c>
    </row>
    <row r="110" spans="1:8" x14ac:dyDescent="0.3">
      <c r="A110" s="22" t="s">
        <v>175</v>
      </c>
      <c r="B110" s="18" t="s">
        <v>176</v>
      </c>
      <c r="C110" s="23">
        <v>40792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84124</v>
      </c>
      <c r="D113" s="23">
        <v>83442</v>
      </c>
      <c r="E113" s="23">
        <v>105642</v>
      </c>
      <c r="F113" s="23">
        <v>112586</v>
      </c>
      <c r="G113" s="23">
        <v>123063</v>
      </c>
      <c r="H113" s="23">
        <v>193387</v>
      </c>
    </row>
    <row r="114" spans="1:8" x14ac:dyDescent="0.3">
      <c r="A114" s="22" t="s">
        <v>183</v>
      </c>
      <c r="B114" s="18" t="s">
        <v>184</v>
      </c>
      <c r="C114" s="23">
        <v>28627</v>
      </c>
      <c r="D114" s="23">
        <v>56042</v>
      </c>
      <c r="E114" s="23">
        <v>55190</v>
      </c>
      <c r="F114" s="23">
        <v>30564</v>
      </c>
      <c r="G114" s="23">
        <v>35932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41642</v>
      </c>
      <c r="D115" s="23">
        <v>169481</v>
      </c>
      <c r="E115" s="23">
        <v>138081</v>
      </c>
      <c r="F115" s="23">
        <v>143987</v>
      </c>
      <c r="G115" s="23">
        <v>155693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457316</v>
      </c>
      <c r="D118" s="23">
        <v>365146</v>
      </c>
      <c r="E118" s="23">
        <v>329804</v>
      </c>
      <c r="F118" s="23">
        <v>296075</v>
      </c>
      <c r="G118" s="23">
        <v>245889</v>
      </c>
      <c r="H118" s="23">
        <v>211685</v>
      </c>
    </row>
    <row r="119" spans="1:8" x14ac:dyDescent="0.3">
      <c r="A119" s="22" t="s">
        <v>189</v>
      </c>
      <c r="B119" s="18" t="s">
        <v>190</v>
      </c>
      <c r="C119" s="23">
        <v>234387</v>
      </c>
      <c r="D119" s="23">
        <v>243722</v>
      </c>
      <c r="E119" s="23">
        <v>134676</v>
      </c>
      <c r="F119" s="23">
        <v>74049</v>
      </c>
      <c r="G119" s="23">
        <v>81136</v>
      </c>
      <c r="H119" s="23">
        <v>78977</v>
      </c>
    </row>
    <row r="120" spans="1:8" x14ac:dyDescent="0.3">
      <c r="A120" s="22" t="s">
        <v>191</v>
      </c>
      <c r="B120" s="18" t="s">
        <v>192</v>
      </c>
      <c r="C120" s="23">
        <v>200140</v>
      </c>
      <c r="D120" s="23">
        <v>207941</v>
      </c>
      <c r="E120" s="23">
        <v>152438</v>
      </c>
      <c r="F120" s="23">
        <v>120085</v>
      </c>
      <c r="G120" s="23">
        <v>108206</v>
      </c>
      <c r="H120" s="23">
        <v>122914</v>
      </c>
    </row>
    <row r="121" spans="1:8" x14ac:dyDescent="0.3">
      <c r="A121" s="22" t="s">
        <v>193</v>
      </c>
      <c r="B121" s="18" t="s">
        <v>194</v>
      </c>
      <c r="C121" s="23">
        <v>675085</v>
      </c>
      <c r="D121" s="23">
        <v>690377</v>
      </c>
      <c r="E121" s="23">
        <v>720325</v>
      </c>
      <c r="F121" s="23">
        <v>740786</v>
      </c>
      <c r="G121" s="23">
        <v>740134</v>
      </c>
      <c r="H121" s="23">
        <v>759037</v>
      </c>
    </row>
    <row r="122" spans="1:8" x14ac:dyDescent="0.3">
      <c r="A122" s="22" t="s">
        <v>195</v>
      </c>
      <c r="B122" s="18" t="s">
        <v>196</v>
      </c>
      <c r="C122" s="23">
        <v>284823</v>
      </c>
      <c r="D122" s="23">
        <v>361339</v>
      </c>
      <c r="E122" s="23">
        <v>336452</v>
      </c>
      <c r="F122" s="23">
        <v>220066</v>
      </c>
      <c r="G122" s="23">
        <v>308867</v>
      </c>
      <c r="H122" s="23">
        <v>204801</v>
      </c>
    </row>
    <row r="123" spans="1:8" x14ac:dyDescent="0.3">
      <c r="A123" s="22" t="s">
        <v>197</v>
      </c>
      <c r="B123" s="18" t="s">
        <v>198</v>
      </c>
      <c r="C123" s="23">
        <v>64221</v>
      </c>
      <c r="D123" s="23">
        <v>36105</v>
      </c>
      <c r="E123" s="23">
        <v>59656</v>
      </c>
      <c r="F123" s="23">
        <v>63777</v>
      </c>
      <c r="G123" s="23">
        <v>39409</v>
      </c>
      <c r="H123" s="23">
        <v>45138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72195</v>
      </c>
      <c r="D126" s="23">
        <v>75911</v>
      </c>
      <c r="E126" s="23">
        <v>34841</v>
      </c>
      <c r="F126" s="23">
        <v>0</v>
      </c>
      <c r="G126" s="23">
        <v>0</v>
      </c>
      <c r="H126" s="23">
        <v>38953</v>
      </c>
    </row>
    <row r="127" spans="1:8" x14ac:dyDescent="0.3">
      <c r="A127" s="22" t="s">
        <v>201</v>
      </c>
      <c r="B127" s="18" t="s">
        <v>202</v>
      </c>
      <c r="C127" s="23">
        <v>260982</v>
      </c>
      <c r="D127" s="23">
        <v>268778</v>
      </c>
      <c r="E127" s="23">
        <v>187058</v>
      </c>
      <c r="F127" s="23">
        <v>189989</v>
      </c>
      <c r="G127" s="23">
        <v>194058</v>
      </c>
      <c r="H127" s="23">
        <v>154845</v>
      </c>
    </row>
    <row r="128" spans="1:8" x14ac:dyDescent="0.3">
      <c r="A128" s="22" t="s">
        <v>203</v>
      </c>
      <c r="B128" s="18" t="s">
        <v>204</v>
      </c>
      <c r="C128" s="23">
        <v>35057</v>
      </c>
      <c r="D128" s="23">
        <v>37453</v>
      </c>
      <c r="E128" s="23">
        <v>0</v>
      </c>
      <c r="F128" s="23">
        <v>0</v>
      </c>
      <c r="G128" s="23">
        <v>33576</v>
      </c>
      <c r="H128" s="23">
        <v>40602</v>
      </c>
    </row>
    <row r="129" spans="1:8" x14ac:dyDescent="0.3">
      <c r="A129" s="22" t="s">
        <v>205</v>
      </c>
      <c r="B129" s="18" t="s">
        <v>206</v>
      </c>
      <c r="C129" s="23">
        <v>31081</v>
      </c>
      <c r="D129" s="23">
        <v>63642</v>
      </c>
      <c r="E129" s="23">
        <v>64988</v>
      </c>
      <c r="F129" s="23">
        <v>80191</v>
      </c>
      <c r="G129" s="23">
        <v>90494</v>
      </c>
      <c r="H129" s="23">
        <v>89079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63768</v>
      </c>
      <c r="D134" s="23">
        <v>69325</v>
      </c>
      <c r="E134" s="23">
        <v>35252</v>
      </c>
      <c r="F134" s="23">
        <v>36780</v>
      </c>
      <c r="G134" s="23">
        <v>0</v>
      </c>
      <c r="H134" s="23">
        <v>5686</v>
      </c>
    </row>
    <row r="135" spans="1:8" x14ac:dyDescent="0.3">
      <c r="A135" s="22" t="s">
        <v>213</v>
      </c>
      <c r="B135" s="18" t="s">
        <v>214</v>
      </c>
      <c r="C135" s="23">
        <v>611</v>
      </c>
      <c r="D135" s="23">
        <v>150439</v>
      </c>
      <c r="E135" s="23">
        <v>144839</v>
      </c>
      <c r="F135" s="23">
        <v>49719</v>
      </c>
      <c r="G135" s="23">
        <v>52953</v>
      </c>
      <c r="H135" s="23">
        <v>47859</v>
      </c>
    </row>
    <row r="136" spans="1:8" x14ac:dyDescent="0.3">
      <c r="A136" s="22" t="s">
        <v>215</v>
      </c>
      <c r="B136" s="18" t="s">
        <v>216</v>
      </c>
      <c r="C136" s="23">
        <v>135721</v>
      </c>
      <c r="D136" s="23">
        <v>133035</v>
      </c>
      <c r="E136" s="23">
        <v>126725</v>
      </c>
      <c r="F136" s="23">
        <v>126256</v>
      </c>
      <c r="G136" s="23">
        <v>144969</v>
      </c>
      <c r="H136" s="23">
        <v>182096</v>
      </c>
    </row>
    <row r="137" spans="1:8" x14ac:dyDescent="0.3">
      <c r="A137" s="22" t="s">
        <v>217</v>
      </c>
      <c r="B137" s="18" t="s">
        <v>218</v>
      </c>
      <c r="C137" s="23">
        <v>45796</v>
      </c>
      <c r="D137" s="23">
        <v>43351</v>
      </c>
      <c r="E137" s="23">
        <v>43404</v>
      </c>
      <c r="F137" s="23">
        <v>41262</v>
      </c>
      <c r="G137" s="23">
        <v>39277</v>
      </c>
      <c r="H137" s="23">
        <v>42138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19203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48109</v>
      </c>
      <c r="D140" s="23">
        <v>31465</v>
      </c>
      <c r="E140" s="23">
        <v>28698</v>
      </c>
      <c r="F140" s="23">
        <v>29682</v>
      </c>
      <c r="G140" s="23">
        <v>41270</v>
      </c>
      <c r="H140" s="23">
        <v>27727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98532</v>
      </c>
      <c r="E141" s="23">
        <v>98930</v>
      </c>
      <c r="F141" s="23">
        <v>55352</v>
      </c>
      <c r="G141" s="23">
        <v>59144</v>
      </c>
      <c r="H141" s="23">
        <v>56212</v>
      </c>
    </row>
    <row r="142" spans="1:8" x14ac:dyDescent="0.3">
      <c r="A142" s="22" t="s">
        <v>227</v>
      </c>
      <c r="B142" s="18" t="s">
        <v>228</v>
      </c>
      <c r="C142" s="23">
        <v>137984</v>
      </c>
      <c r="D142" s="23">
        <v>89390</v>
      </c>
      <c r="E142" s="23">
        <v>40361</v>
      </c>
      <c r="F142" s="23">
        <v>68620</v>
      </c>
      <c r="G142" s="23">
        <v>77637</v>
      </c>
      <c r="H142" s="23">
        <v>94415</v>
      </c>
    </row>
    <row r="143" spans="1:8" x14ac:dyDescent="0.3">
      <c r="A143" s="22" t="s">
        <v>229</v>
      </c>
      <c r="B143" s="18" t="s">
        <v>230</v>
      </c>
      <c r="C143" s="23">
        <v>15513</v>
      </c>
      <c r="D143" s="23">
        <v>62406</v>
      </c>
      <c r="E143" s="23">
        <v>78914</v>
      </c>
      <c r="F143" s="23">
        <v>81374</v>
      </c>
      <c r="G143" s="23">
        <v>86203</v>
      </c>
      <c r="H143" s="23">
        <v>91812</v>
      </c>
    </row>
    <row r="144" spans="1:8" x14ac:dyDescent="0.3">
      <c r="A144" s="22" t="s">
        <v>231</v>
      </c>
      <c r="B144" s="18" t="s">
        <v>232</v>
      </c>
      <c r="C144" s="23">
        <v>104043</v>
      </c>
      <c r="D144" s="23">
        <v>102934</v>
      </c>
      <c r="E144" s="23">
        <v>148433</v>
      </c>
      <c r="F144" s="23">
        <v>154773</v>
      </c>
      <c r="G144" s="23">
        <v>110000</v>
      </c>
      <c r="H144" s="23">
        <v>51722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957252</v>
      </c>
      <c r="D147" s="23">
        <v>922694</v>
      </c>
      <c r="E147" s="23">
        <v>825354</v>
      </c>
      <c r="F147" s="23">
        <v>844593</v>
      </c>
      <c r="G147" s="23">
        <v>908266</v>
      </c>
      <c r="H147" s="23">
        <v>971478</v>
      </c>
    </row>
    <row r="148" spans="1:8" x14ac:dyDescent="0.3">
      <c r="A148" s="22" t="s">
        <v>235</v>
      </c>
      <c r="B148" s="18" t="s">
        <v>236</v>
      </c>
      <c r="C148" s="23">
        <v>528065</v>
      </c>
      <c r="D148" s="23">
        <v>555330</v>
      </c>
      <c r="E148" s="23">
        <v>527802</v>
      </c>
      <c r="F148" s="23">
        <v>364221</v>
      </c>
      <c r="G148" s="23">
        <v>526218</v>
      </c>
      <c r="H148" s="23">
        <v>592272</v>
      </c>
    </row>
    <row r="149" spans="1:8" x14ac:dyDescent="0.3">
      <c r="A149" s="22" t="s">
        <v>237</v>
      </c>
      <c r="B149" s="18" t="s">
        <v>238</v>
      </c>
      <c r="C149" s="23">
        <v>1072256</v>
      </c>
      <c r="D149" s="23">
        <v>972701</v>
      </c>
      <c r="E149" s="23">
        <v>1004908</v>
      </c>
      <c r="F149" s="23">
        <v>1065973</v>
      </c>
      <c r="G149" s="23">
        <v>1201606</v>
      </c>
      <c r="H149" s="23">
        <v>1304456</v>
      </c>
    </row>
    <row r="150" spans="1:8" x14ac:dyDescent="0.3">
      <c r="A150" s="22" t="s">
        <v>239</v>
      </c>
      <c r="B150" s="18" t="s">
        <v>240</v>
      </c>
      <c r="C150" s="23">
        <v>100635</v>
      </c>
      <c r="D150" s="23">
        <v>122708</v>
      </c>
      <c r="E150" s="23">
        <v>114776</v>
      </c>
      <c r="F150" s="23">
        <v>102756</v>
      </c>
      <c r="G150" s="23">
        <v>186657</v>
      </c>
      <c r="H150" s="23">
        <v>137166</v>
      </c>
    </row>
    <row r="151" spans="1:8" x14ac:dyDescent="0.3">
      <c r="A151" s="22" t="s">
        <v>241</v>
      </c>
      <c r="B151" s="18" t="s">
        <v>242</v>
      </c>
      <c r="C151" s="23">
        <v>110934</v>
      </c>
      <c r="D151" s="23">
        <v>115153</v>
      </c>
      <c r="E151" s="23">
        <v>53866</v>
      </c>
      <c r="F151" s="23">
        <v>54467</v>
      </c>
      <c r="G151" s="23">
        <v>91398</v>
      </c>
      <c r="H151" s="23">
        <v>84821</v>
      </c>
    </row>
    <row r="152" spans="1:8" x14ac:dyDescent="0.3">
      <c r="A152" s="22" t="s">
        <v>243</v>
      </c>
      <c r="B152" s="18" t="s">
        <v>244</v>
      </c>
      <c r="C152" s="23">
        <v>183400</v>
      </c>
      <c r="D152" s="23">
        <v>276582</v>
      </c>
      <c r="E152" s="23">
        <v>295050</v>
      </c>
      <c r="F152" s="23">
        <v>273556</v>
      </c>
      <c r="G152" s="23">
        <v>268721</v>
      </c>
      <c r="H152" s="23">
        <v>280337</v>
      </c>
    </row>
    <row r="153" spans="1:8" x14ac:dyDescent="0.3">
      <c r="A153" s="22" t="s">
        <v>245</v>
      </c>
      <c r="B153" s="18" t="s">
        <v>246</v>
      </c>
      <c r="C153" s="23">
        <v>2559739</v>
      </c>
      <c r="D153" s="23">
        <v>2933400</v>
      </c>
      <c r="E153" s="23">
        <v>3190941</v>
      </c>
      <c r="F153" s="23">
        <v>3281356</v>
      </c>
      <c r="G153" s="23">
        <v>3288125</v>
      </c>
      <c r="H153" s="23">
        <v>3560581</v>
      </c>
    </row>
    <row r="154" spans="1:8" x14ac:dyDescent="0.3">
      <c r="A154" s="22" t="s">
        <v>247</v>
      </c>
      <c r="B154" s="18" t="s">
        <v>248</v>
      </c>
      <c r="C154" s="23">
        <v>1570663</v>
      </c>
      <c r="D154" s="23">
        <v>1570857</v>
      </c>
      <c r="E154" s="23">
        <v>1685928</v>
      </c>
      <c r="F154" s="23">
        <v>2051412</v>
      </c>
      <c r="G154" s="23">
        <v>2469076</v>
      </c>
      <c r="H154" s="23">
        <v>2752807</v>
      </c>
    </row>
    <row r="155" spans="1:8" x14ac:dyDescent="0.3">
      <c r="A155" s="22" t="s">
        <v>249</v>
      </c>
      <c r="B155" s="18" t="s">
        <v>250</v>
      </c>
      <c r="C155" s="23">
        <v>221427</v>
      </c>
      <c r="D155" s="23">
        <v>246654</v>
      </c>
      <c r="E155" s="23">
        <v>218530</v>
      </c>
      <c r="F155" s="23">
        <v>184686</v>
      </c>
      <c r="G155" s="23">
        <v>211876</v>
      </c>
      <c r="H155" s="23">
        <v>404737</v>
      </c>
    </row>
    <row r="156" spans="1:8" x14ac:dyDescent="0.3">
      <c r="A156" s="22" t="s">
        <v>251</v>
      </c>
      <c r="B156" s="18" t="s">
        <v>252</v>
      </c>
      <c r="C156" s="23">
        <v>400122</v>
      </c>
      <c r="D156" s="23">
        <v>476193</v>
      </c>
      <c r="E156" s="23">
        <v>463247</v>
      </c>
      <c r="F156" s="23">
        <v>341839</v>
      </c>
      <c r="G156" s="23">
        <v>304861</v>
      </c>
      <c r="H156" s="23">
        <v>453411</v>
      </c>
    </row>
    <row r="157" spans="1:8" x14ac:dyDescent="0.3">
      <c r="A157" s="22" t="s">
        <v>253</v>
      </c>
      <c r="B157" s="18" t="s">
        <v>254</v>
      </c>
      <c r="C157" s="23">
        <v>195094</v>
      </c>
      <c r="D157" s="23">
        <v>148083</v>
      </c>
      <c r="E157" s="23">
        <v>143948</v>
      </c>
      <c r="F157" s="23">
        <v>152933</v>
      </c>
      <c r="G157" s="23">
        <v>134020</v>
      </c>
      <c r="H157" s="23">
        <v>170467</v>
      </c>
    </row>
    <row r="158" spans="1:8" x14ac:dyDescent="0.3">
      <c r="A158" s="22" t="s">
        <v>255</v>
      </c>
      <c r="B158" s="18" t="s">
        <v>256</v>
      </c>
      <c r="C158" s="23">
        <v>2670970</v>
      </c>
      <c r="D158" s="23">
        <v>3171075</v>
      </c>
      <c r="E158" s="23">
        <v>3139155</v>
      </c>
      <c r="F158" s="23">
        <v>3355560</v>
      </c>
      <c r="G158" s="23">
        <v>4126710</v>
      </c>
      <c r="H158" s="23">
        <v>4444119</v>
      </c>
    </row>
    <row r="159" spans="1:8" x14ac:dyDescent="0.3">
      <c r="A159" s="22" t="s">
        <v>257</v>
      </c>
      <c r="B159" s="18" t="s">
        <v>258</v>
      </c>
      <c r="C159" s="23">
        <v>158583</v>
      </c>
      <c r="D159" s="23">
        <v>146634</v>
      </c>
      <c r="E159" s="23">
        <v>121501</v>
      </c>
      <c r="F159" s="23">
        <v>71318</v>
      </c>
      <c r="G159" s="23">
        <v>58791</v>
      </c>
      <c r="H159" s="23">
        <v>100728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287198</v>
      </c>
      <c r="D162" s="23">
        <v>275414</v>
      </c>
      <c r="E162" s="23">
        <v>283795</v>
      </c>
      <c r="F162" s="23">
        <v>275328</v>
      </c>
      <c r="G162" s="23">
        <v>278948</v>
      </c>
      <c r="H162" s="23">
        <v>299133</v>
      </c>
    </row>
    <row r="163" spans="1:8" x14ac:dyDescent="0.3">
      <c r="A163" s="22" t="s">
        <v>261</v>
      </c>
      <c r="B163" s="18" t="s">
        <v>262</v>
      </c>
      <c r="C163" s="23">
        <v>976958</v>
      </c>
      <c r="D163" s="23">
        <v>999626</v>
      </c>
      <c r="E163" s="23">
        <v>902503</v>
      </c>
      <c r="F163" s="23">
        <v>1244525</v>
      </c>
      <c r="G163" s="23">
        <v>1455971</v>
      </c>
      <c r="H163" s="23">
        <v>1483402</v>
      </c>
    </row>
    <row r="164" spans="1:8" x14ac:dyDescent="0.3">
      <c r="A164" s="22" t="s">
        <v>263</v>
      </c>
      <c r="B164" s="18" t="s">
        <v>264</v>
      </c>
      <c r="C164" s="23">
        <v>1322099</v>
      </c>
      <c r="D164" s="23">
        <v>1529630</v>
      </c>
      <c r="E164" s="23">
        <v>1708824</v>
      </c>
      <c r="F164" s="23">
        <v>1786322</v>
      </c>
      <c r="G164" s="23">
        <v>1941229</v>
      </c>
      <c r="H164" s="23">
        <v>2587728</v>
      </c>
    </row>
    <row r="165" spans="1:8" x14ac:dyDescent="0.3">
      <c r="A165" s="22" t="s">
        <v>265</v>
      </c>
      <c r="B165" s="18" t="s">
        <v>266</v>
      </c>
      <c r="C165" s="23">
        <v>774404</v>
      </c>
      <c r="D165" s="23">
        <v>887643</v>
      </c>
      <c r="E165" s="23">
        <v>875065</v>
      </c>
      <c r="F165" s="23">
        <v>1014417</v>
      </c>
      <c r="G165" s="23">
        <v>1164123</v>
      </c>
      <c r="H165" s="23">
        <v>1463914</v>
      </c>
    </row>
    <row r="166" spans="1:8" x14ac:dyDescent="0.3">
      <c r="A166" s="22" t="s">
        <v>267</v>
      </c>
      <c r="B166" s="18" t="s">
        <v>268</v>
      </c>
      <c r="C166" s="23">
        <v>121533</v>
      </c>
      <c r="D166" s="23">
        <v>138050</v>
      </c>
      <c r="E166" s="23">
        <v>130509</v>
      </c>
      <c r="F166" s="23">
        <v>163200</v>
      </c>
      <c r="G166" s="23">
        <v>200129</v>
      </c>
      <c r="H166" s="23">
        <v>237690</v>
      </c>
    </row>
    <row r="167" spans="1:8" x14ac:dyDescent="0.3">
      <c r="A167" s="22" t="s">
        <v>269</v>
      </c>
      <c r="B167" s="18" t="s">
        <v>270</v>
      </c>
      <c r="C167" s="23">
        <v>27541522</v>
      </c>
      <c r="D167" s="23">
        <v>27886446</v>
      </c>
      <c r="E167" s="23">
        <v>26064983</v>
      </c>
      <c r="F167" s="23">
        <v>26896776</v>
      </c>
      <c r="G167" s="23">
        <v>26631156</v>
      </c>
      <c r="H167" s="23">
        <v>25705807</v>
      </c>
    </row>
    <row r="168" spans="1:8" x14ac:dyDescent="0.3">
      <c r="A168" s="22" t="s">
        <v>271</v>
      </c>
      <c r="B168" s="18" t="s">
        <v>272</v>
      </c>
      <c r="C168" s="23">
        <v>501019</v>
      </c>
      <c r="D168" s="23">
        <v>577399</v>
      </c>
      <c r="E168" s="23">
        <v>698105</v>
      </c>
      <c r="F168" s="23">
        <v>685488</v>
      </c>
      <c r="G168" s="23">
        <v>818221</v>
      </c>
      <c r="H168" s="23">
        <v>1138104</v>
      </c>
    </row>
    <row r="169" spans="1:8" x14ac:dyDescent="0.3">
      <c r="A169" s="22" t="s">
        <v>273</v>
      </c>
      <c r="B169" s="18" t="s">
        <v>274</v>
      </c>
      <c r="C169" s="23">
        <v>890915</v>
      </c>
      <c r="D169" s="23">
        <v>907763</v>
      </c>
      <c r="E169" s="23">
        <v>910793</v>
      </c>
      <c r="F169" s="23">
        <v>964215</v>
      </c>
      <c r="G169" s="23">
        <v>976738</v>
      </c>
      <c r="H169" s="23">
        <v>1583217</v>
      </c>
    </row>
    <row r="170" spans="1:8" x14ac:dyDescent="0.3">
      <c r="A170" s="22" t="s">
        <v>275</v>
      </c>
      <c r="B170" s="18" t="s">
        <v>276</v>
      </c>
      <c r="C170" s="23">
        <v>684868</v>
      </c>
      <c r="D170" s="23">
        <v>676624</v>
      </c>
      <c r="E170" s="23">
        <v>873455</v>
      </c>
      <c r="F170" s="23">
        <v>920621</v>
      </c>
      <c r="G170" s="23">
        <v>992517</v>
      </c>
      <c r="H170" s="23">
        <v>1093926</v>
      </c>
    </row>
    <row r="171" spans="1:8" x14ac:dyDescent="0.3">
      <c r="A171" s="22" t="s">
        <v>277</v>
      </c>
      <c r="B171" s="18" t="s">
        <v>278</v>
      </c>
      <c r="C171" s="23">
        <v>1069396</v>
      </c>
      <c r="D171" s="23">
        <v>1053945</v>
      </c>
      <c r="E171" s="23">
        <v>909141</v>
      </c>
      <c r="F171" s="23">
        <v>1004450</v>
      </c>
      <c r="G171" s="23">
        <v>1242338</v>
      </c>
      <c r="H171" s="23">
        <v>1248606</v>
      </c>
    </row>
    <row r="172" spans="1:8" x14ac:dyDescent="0.3">
      <c r="A172" s="22" t="s">
        <v>279</v>
      </c>
      <c r="B172" s="18" t="s">
        <v>280</v>
      </c>
      <c r="C172" s="23">
        <v>1131628</v>
      </c>
      <c r="D172" s="23">
        <v>1234908</v>
      </c>
      <c r="E172" s="23">
        <v>1141821</v>
      </c>
      <c r="F172" s="23">
        <v>1069986</v>
      </c>
      <c r="G172" s="23">
        <v>1441185</v>
      </c>
      <c r="H172" s="23">
        <v>1723289</v>
      </c>
    </row>
    <row r="173" spans="1:8" x14ac:dyDescent="0.3">
      <c r="A173" s="22" t="s">
        <v>281</v>
      </c>
      <c r="B173" s="18" t="s">
        <v>282</v>
      </c>
      <c r="C173" s="23">
        <v>1034039</v>
      </c>
      <c r="D173" s="23">
        <v>1099793</v>
      </c>
      <c r="E173" s="23">
        <v>1182178</v>
      </c>
      <c r="F173" s="23">
        <v>1229091</v>
      </c>
      <c r="G173" s="23">
        <v>1142539</v>
      </c>
      <c r="H173" s="23">
        <v>1167739</v>
      </c>
    </row>
    <row r="174" spans="1:8" x14ac:dyDescent="0.3">
      <c r="A174" s="22" t="s">
        <v>283</v>
      </c>
      <c r="B174" s="18" t="s">
        <v>284</v>
      </c>
      <c r="C174" s="23">
        <v>258545</v>
      </c>
      <c r="D174" s="23">
        <v>183244</v>
      </c>
      <c r="E174" s="23">
        <v>60076</v>
      </c>
      <c r="F174" s="23">
        <v>65683</v>
      </c>
      <c r="G174" s="23">
        <v>174050</v>
      </c>
      <c r="H174" s="23">
        <v>203570</v>
      </c>
    </row>
    <row r="175" spans="1:8" x14ac:dyDescent="0.3">
      <c r="A175" s="22" t="s">
        <v>285</v>
      </c>
      <c r="B175" s="18" t="s">
        <v>286</v>
      </c>
      <c r="C175" s="23">
        <v>182846</v>
      </c>
      <c r="D175" s="23">
        <v>227159</v>
      </c>
      <c r="E175" s="23">
        <v>235245</v>
      </c>
      <c r="F175" s="23">
        <v>418892</v>
      </c>
      <c r="G175" s="23">
        <v>480760</v>
      </c>
      <c r="H175" s="23">
        <v>582010</v>
      </c>
    </row>
    <row r="176" spans="1:8" x14ac:dyDescent="0.3">
      <c r="A176" s="22" t="s">
        <v>287</v>
      </c>
      <c r="B176" s="18" t="s">
        <v>288</v>
      </c>
      <c r="C176" s="23">
        <v>231678</v>
      </c>
      <c r="D176" s="23">
        <v>198741</v>
      </c>
      <c r="E176" s="23">
        <v>260614</v>
      </c>
      <c r="F176" s="23">
        <v>263038</v>
      </c>
      <c r="G176" s="23">
        <v>331337</v>
      </c>
      <c r="H176" s="23">
        <v>413643</v>
      </c>
    </row>
    <row r="177" spans="1:8" x14ac:dyDescent="0.3">
      <c r="A177" s="22" t="s">
        <v>289</v>
      </c>
      <c r="B177" s="18" t="s">
        <v>290</v>
      </c>
      <c r="C177" s="23">
        <v>354265</v>
      </c>
      <c r="D177" s="23">
        <v>573980</v>
      </c>
      <c r="E177" s="23">
        <v>565464</v>
      </c>
      <c r="F177" s="23">
        <v>480835</v>
      </c>
      <c r="G177" s="23">
        <v>338516</v>
      </c>
      <c r="H177" s="23">
        <v>413432</v>
      </c>
    </row>
    <row r="178" spans="1:8" x14ac:dyDescent="0.3">
      <c r="A178" s="22" t="s">
        <v>291</v>
      </c>
      <c r="B178" s="18" t="s">
        <v>292</v>
      </c>
      <c r="C178" s="23">
        <v>809916</v>
      </c>
      <c r="D178" s="23">
        <v>531438</v>
      </c>
      <c r="E178" s="23">
        <v>513761</v>
      </c>
      <c r="F178" s="23">
        <v>481694</v>
      </c>
      <c r="G178" s="23">
        <v>636189</v>
      </c>
      <c r="H178" s="23">
        <v>694380</v>
      </c>
    </row>
    <row r="179" spans="1:8" x14ac:dyDescent="0.3">
      <c r="A179" s="22" t="s">
        <v>293</v>
      </c>
      <c r="B179" s="18" t="s">
        <v>294</v>
      </c>
      <c r="C179" s="23">
        <v>503519</v>
      </c>
      <c r="D179" s="23">
        <v>401530</v>
      </c>
      <c r="E179" s="23">
        <v>394102</v>
      </c>
      <c r="F179" s="23">
        <v>380812</v>
      </c>
      <c r="G179" s="23">
        <v>499431</v>
      </c>
      <c r="H179" s="23">
        <v>727293</v>
      </c>
    </row>
    <row r="180" spans="1:8" x14ac:dyDescent="0.3">
      <c r="A180" s="22" t="s">
        <v>295</v>
      </c>
      <c r="B180" s="18" t="s">
        <v>296</v>
      </c>
      <c r="C180" s="23">
        <v>922962</v>
      </c>
      <c r="D180" s="23">
        <v>967707</v>
      </c>
      <c r="E180" s="23">
        <v>956314</v>
      </c>
      <c r="F180" s="23">
        <v>879803</v>
      </c>
      <c r="G180" s="23">
        <v>1005977</v>
      </c>
      <c r="H180" s="23">
        <v>1273196</v>
      </c>
    </row>
    <row r="181" spans="1:8" x14ac:dyDescent="0.3">
      <c r="A181" s="22" t="s">
        <v>297</v>
      </c>
      <c r="B181" s="18" t="s">
        <v>298</v>
      </c>
      <c r="C181" s="23">
        <v>146886</v>
      </c>
      <c r="D181" s="23">
        <v>165898</v>
      </c>
      <c r="E181" s="23">
        <v>130265</v>
      </c>
      <c r="F181" s="23">
        <v>115584</v>
      </c>
      <c r="G181" s="23">
        <v>129263</v>
      </c>
      <c r="H181" s="23">
        <v>164959</v>
      </c>
    </row>
    <row r="182" spans="1:8" x14ac:dyDescent="0.3">
      <c r="A182" s="22" t="s">
        <v>299</v>
      </c>
      <c r="B182" s="18" t="s">
        <v>300</v>
      </c>
      <c r="C182" s="23">
        <v>1442976</v>
      </c>
      <c r="D182" s="23">
        <v>1517955</v>
      </c>
      <c r="E182" s="23">
        <v>1362244</v>
      </c>
      <c r="F182" s="23">
        <v>1392702</v>
      </c>
      <c r="G182" s="23">
        <v>1559671</v>
      </c>
      <c r="H182" s="23">
        <v>2125493</v>
      </c>
    </row>
    <row r="183" spans="1:8" x14ac:dyDescent="0.3">
      <c r="A183" s="22" t="s">
        <v>301</v>
      </c>
      <c r="B183" s="18" t="s">
        <v>302</v>
      </c>
      <c r="C183" s="23">
        <v>1096861</v>
      </c>
      <c r="D183" s="23">
        <v>1292200</v>
      </c>
      <c r="E183" s="23">
        <v>1273271</v>
      </c>
      <c r="F183" s="23">
        <v>1245013</v>
      </c>
      <c r="G183" s="23">
        <v>1788026</v>
      </c>
      <c r="H183" s="23">
        <v>2570775</v>
      </c>
    </row>
    <row r="184" spans="1:8" x14ac:dyDescent="0.3">
      <c r="A184" s="22" t="s">
        <v>303</v>
      </c>
      <c r="B184" s="18" t="s">
        <v>304</v>
      </c>
      <c r="C184" s="23">
        <v>384387</v>
      </c>
      <c r="D184" s="23">
        <v>375076</v>
      </c>
      <c r="E184" s="23">
        <v>473519</v>
      </c>
      <c r="F184" s="23">
        <v>546760</v>
      </c>
      <c r="G184" s="23">
        <v>618979</v>
      </c>
      <c r="H184" s="23">
        <v>634855</v>
      </c>
    </row>
    <row r="185" spans="1:8" x14ac:dyDescent="0.3">
      <c r="A185" s="22" t="s">
        <v>305</v>
      </c>
      <c r="B185" s="18" t="s">
        <v>306</v>
      </c>
      <c r="C185" s="23">
        <v>219953</v>
      </c>
      <c r="D185" s="23">
        <v>218397</v>
      </c>
      <c r="E185" s="23">
        <v>212754</v>
      </c>
      <c r="F185" s="23">
        <v>186467</v>
      </c>
      <c r="G185" s="23">
        <v>214949</v>
      </c>
      <c r="H185" s="23">
        <v>174527</v>
      </c>
    </row>
    <row r="186" spans="1:8" x14ac:dyDescent="0.3">
      <c r="A186" s="22" t="s">
        <v>307</v>
      </c>
      <c r="B186" s="18" t="s">
        <v>308</v>
      </c>
      <c r="C186" s="23">
        <v>681355</v>
      </c>
      <c r="D186" s="23">
        <v>680419</v>
      </c>
      <c r="E186" s="23">
        <v>652025</v>
      </c>
      <c r="F186" s="23">
        <v>615928</v>
      </c>
      <c r="G186" s="23">
        <v>701766</v>
      </c>
      <c r="H186" s="23">
        <v>715113</v>
      </c>
    </row>
    <row r="187" spans="1:8" x14ac:dyDescent="0.3">
      <c r="A187" s="22" t="s">
        <v>309</v>
      </c>
      <c r="B187" s="18" t="s">
        <v>310</v>
      </c>
      <c r="C187" s="23">
        <v>674657</v>
      </c>
      <c r="D187" s="23">
        <v>751142</v>
      </c>
      <c r="E187" s="23">
        <v>744267</v>
      </c>
      <c r="F187" s="23">
        <v>682667</v>
      </c>
      <c r="G187" s="23">
        <v>428611</v>
      </c>
      <c r="H187" s="23">
        <v>425960</v>
      </c>
    </row>
    <row r="188" spans="1:8" x14ac:dyDescent="0.3">
      <c r="A188" s="22" t="s">
        <v>311</v>
      </c>
      <c r="B188" s="18" t="s">
        <v>312</v>
      </c>
      <c r="C188" s="23">
        <v>2186092</v>
      </c>
      <c r="D188" s="23">
        <v>2626123</v>
      </c>
      <c r="E188" s="23">
        <v>3323732</v>
      </c>
      <c r="F188" s="23">
        <v>3420887</v>
      </c>
      <c r="G188" s="23">
        <v>4217928</v>
      </c>
      <c r="H188" s="23">
        <v>4507160</v>
      </c>
    </row>
    <row r="189" spans="1:8" x14ac:dyDescent="0.3">
      <c r="A189" s="22" t="s">
        <v>313</v>
      </c>
      <c r="B189" s="18" t="s">
        <v>314</v>
      </c>
      <c r="C189" s="23">
        <v>1332443</v>
      </c>
      <c r="D189" s="23">
        <v>1533610</v>
      </c>
      <c r="E189" s="23">
        <v>1443926</v>
      </c>
      <c r="F189" s="23">
        <v>1319248</v>
      </c>
      <c r="G189" s="23">
        <v>2208842</v>
      </c>
      <c r="H189" s="23">
        <v>2995390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10543</v>
      </c>
      <c r="D195" s="23">
        <v>15621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90875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11227</v>
      </c>
      <c r="F199" s="23">
        <v>13200</v>
      </c>
      <c r="G199" s="23">
        <v>13657</v>
      </c>
      <c r="H199" s="23">
        <v>14691</v>
      </c>
    </row>
    <row r="200" spans="1:8" x14ac:dyDescent="0.3">
      <c r="A200" s="22" t="s">
        <v>330</v>
      </c>
      <c r="B200" s="18" t="s">
        <v>331</v>
      </c>
      <c r="C200" s="23">
        <v>15381</v>
      </c>
      <c r="D200" s="23">
        <v>16723</v>
      </c>
      <c r="E200" s="23">
        <v>0</v>
      </c>
      <c r="F200" s="23">
        <v>33807</v>
      </c>
      <c r="G200" s="23">
        <v>40139</v>
      </c>
      <c r="H200" s="23">
        <v>42827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76068</v>
      </c>
      <c r="D202" s="23">
        <v>158847</v>
      </c>
      <c r="E202" s="23">
        <v>159233</v>
      </c>
      <c r="F202" s="23">
        <v>165993</v>
      </c>
      <c r="G202" s="23">
        <v>191379</v>
      </c>
      <c r="H202" s="23">
        <v>76804</v>
      </c>
    </row>
    <row r="203" spans="1:8" ht="15" x14ac:dyDescent="0.3">
      <c r="A203" s="22" t="s">
        <v>1469</v>
      </c>
      <c r="B203" s="18" t="s">
        <v>1472</v>
      </c>
      <c r="C203" s="23">
        <v>25326</v>
      </c>
      <c r="D203" s="23">
        <v>26349</v>
      </c>
      <c r="E203" s="23">
        <v>25915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33434</v>
      </c>
      <c r="H206" s="23">
        <v>34288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44433</v>
      </c>
      <c r="H207" s="23">
        <v>11</v>
      </c>
    </row>
    <row r="208" spans="1:8" x14ac:dyDescent="0.3">
      <c r="A208" s="22" t="s">
        <v>339</v>
      </c>
      <c r="B208" s="18" t="s">
        <v>340</v>
      </c>
      <c r="C208" s="23">
        <v>188994</v>
      </c>
      <c r="D208" s="23">
        <v>212580</v>
      </c>
      <c r="E208" s="23">
        <v>98039</v>
      </c>
      <c r="F208" s="23">
        <v>112381</v>
      </c>
      <c r="G208" s="23">
        <v>0</v>
      </c>
      <c r="H208" s="23">
        <v>45318</v>
      </c>
    </row>
    <row r="209" spans="1:8" x14ac:dyDescent="0.3">
      <c r="A209" s="22" t="s">
        <v>341</v>
      </c>
      <c r="B209" s="18" t="s">
        <v>342</v>
      </c>
      <c r="C209" s="23">
        <v>55703</v>
      </c>
      <c r="D209" s="23">
        <v>6207</v>
      </c>
      <c r="E209" s="23">
        <v>5166</v>
      </c>
      <c r="F209" s="23">
        <v>4372</v>
      </c>
      <c r="G209" s="23">
        <v>32449</v>
      </c>
      <c r="H209" s="23">
        <v>35068</v>
      </c>
    </row>
    <row r="210" spans="1:8" x14ac:dyDescent="0.3">
      <c r="A210" s="22" t="s">
        <v>343</v>
      </c>
      <c r="B210" s="18" t="s">
        <v>344</v>
      </c>
      <c r="C210" s="23">
        <v>345177</v>
      </c>
      <c r="D210" s="23">
        <v>309561</v>
      </c>
      <c r="E210" s="23">
        <v>259618</v>
      </c>
      <c r="F210" s="23">
        <v>269198</v>
      </c>
      <c r="G210" s="23">
        <v>200232</v>
      </c>
      <c r="H210" s="23">
        <v>327750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21938</v>
      </c>
      <c r="D215" s="23">
        <v>20224</v>
      </c>
      <c r="E215" s="23">
        <v>0</v>
      </c>
      <c r="F215" s="23">
        <v>0</v>
      </c>
      <c r="G215" s="23">
        <v>25141</v>
      </c>
      <c r="H215" s="23">
        <v>29729</v>
      </c>
    </row>
    <row r="216" spans="1:8" x14ac:dyDescent="0.3">
      <c r="A216" s="22" t="s">
        <v>351</v>
      </c>
      <c r="B216" s="18" t="s">
        <v>352</v>
      </c>
      <c r="C216" s="23">
        <v>544275</v>
      </c>
      <c r="D216" s="23">
        <v>634959</v>
      </c>
      <c r="E216" s="23">
        <v>674243</v>
      </c>
      <c r="F216" s="23">
        <v>737779</v>
      </c>
      <c r="G216" s="23">
        <v>767470</v>
      </c>
      <c r="H216" s="23">
        <v>804366</v>
      </c>
    </row>
    <row r="217" spans="1:8" x14ac:dyDescent="0.3">
      <c r="A217" s="22" t="s">
        <v>353</v>
      </c>
      <c r="B217" s="18" t="s">
        <v>354</v>
      </c>
      <c r="C217" s="23">
        <v>72306</v>
      </c>
      <c r="D217" s="23">
        <v>73621</v>
      </c>
      <c r="E217" s="23">
        <v>69122</v>
      </c>
      <c r="F217" s="23">
        <v>84190</v>
      </c>
      <c r="G217" s="23">
        <v>145739</v>
      </c>
      <c r="H217" s="23">
        <v>152889</v>
      </c>
    </row>
    <row r="218" spans="1:8" x14ac:dyDescent="0.3">
      <c r="A218" s="22" t="s">
        <v>355</v>
      </c>
      <c r="B218" s="18" t="s">
        <v>356</v>
      </c>
      <c r="C218" s="23">
        <v>66598</v>
      </c>
      <c r="D218" s="23">
        <v>157184</v>
      </c>
      <c r="E218" s="23">
        <v>167124</v>
      </c>
      <c r="F218" s="23">
        <v>180439</v>
      </c>
      <c r="G218" s="23">
        <v>209809</v>
      </c>
      <c r="H218" s="23">
        <v>187537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138300</v>
      </c>
      <c r="D221" s="23">
        <v>196565</v>
      </c>
      <c r="E221" s="23">
        <v>193230</v>
      </c>
      <c r="F221" s="23">
        <v>201749</v>
      </c>
      <c r="G221" s="23">
        <v>163023</v>
      </c>
      <c r="H221" s="23">
        <v>173290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34175</v>
      </c>
      <c r="D224" s="23">
        <v>39763</v>
      </c>
      <c r="E224" s="23">
        <v>40012</v>
      </c>
      <c r="F224" s="23">
        <v>108187</v>
      </c>
      <c r="G224" s="23">
        <v>186375</v>
      </c>
      <c r="H224" s="23">
        <v>307824</v>
      </c>
    </row>
    <row r="225" spans="1:8" x14ac:dyDescent="0.3">
      <c r="A225" s="22" t="s">
        <v>364</v>
      </c>
      <c r="B225" s="18" t="s">
        <v>365</v>
      </c>
      <c r="C225" s="23">
        <v>439312</v>
      </c>
      <c r="D225" s="23">
        <v>492439</v>
      </c>
      <c r="E225" s="23">
        <v>494747</v>
      </c>
      <c r="F225" s="23">
        <v>520472</v>
      </c>
      <c r="G225" s="23">
        <v>647532</v>
      </c>
      <c r="H225" s="23">
        <v>874377</v>
      </c>
    </row>
    <row r="226" spans="1:8" x14ac:dyDescent="0.3">
      <c r="A226" s="22" t="s">
        <v>366</v>
      </c>
      <c r="B226" s="18" t="s">
        <v>367</v>
      </c>
      <c r="C226" s="23">
        <v>285371</v>
      </c>
      <c r="D226" s="23">
        <v>305979</v>
      </c>
      <c r="E226" s="23">
        <v>205298</v>
      </c>
      <c r="F226" s="23">
        <v>174475</v>
      </c>
      <c r="G226" s="23">
        <v>184426</v>
      </c>
      <c r="H226" s="23">
        <v>234921</v>
      </c>
    </row>
    <row r="227" spans="1:8" x14ac:dyDescent="0.3">
      <c r="A227" s="22" t="s">
        <v>368</v>
      </c>
      <c r="B227" s="18" t="s">
        <v>369</v>
      </c>
      <c r="C227" s="23">
        <v>36539</v>
      </c>
      <c r="D227" s="23">
        <v>40070</v>
      </c>
      <c r="E227" s="23">
        <v>39734</v>
      </c>
      <c r="F227" s="23">
        <v>81045</v>
      </c>
      <c r="G227" s="23">
        <v>195755</v>
      </c>
      <c r="H227" s="23">
        <v>287768</v>
      </c>
    </row>
    <row r="228" spans="1:8" x14ac:dyDescent="0.3">
      <c r="A228" s="22" t="s">
        <v>370</v>
      </c>
      <c r="B228" s="18" t="s">
        <v>371</v>
      </c>
      <c r="C228" s="23">
        <v>378656</v>
      </c>
      <c r="D228" s="23">
        <v>450431</v>
      </c>
      <c r="E228" s="23">
        <v>447664</v>
      </c>
      <c r="F228" s="23">
        <v>377776</v>
      </c>
      <c r="G228" s="23">
        <v>346143</v>
      </c>
      <c r="H228" s="23">
        <v>351120</v>
      </c>
    </row>
    <row r="229" spans="1:8" x14ac:dyDescent="0.3">
      <c r="A229" s="22" t="s">
        <v>372</v>
      </c>
      <c r="B229" s="18" t="s">
        <v>373</v>
      </c>
      <c r="C229" s="23">
        <v>308041</v>
      </c>
      <c r="D229" s="23">
        <v>0</v>
      </c>
      <c r="E229" s="23">
        <v>168862</v>
      </c>
      <c r="F229" s="23">
        <v>174285</v>
      </c>
      <c r="G229" s="23">
        <v>188426</v>
      </c>
      <c r="H229" s="23">
        <v>184025</v>
      </c>
    </row>
    <row r="230" spans="1:8" x14ac:dyDescent="0.3">
      <c r="A230" s="22" t="s">
        <v>374</v>
      </c>
      <c r="B230" s="18" t="s">
        <v>375</v>
      </c>
      <c r="C230" s="23">
        <v>224637</v>
      </c>
      <c r="D230" s="23">
        <v>231938</v>
      </c>
      <c r="E230" s="23">
        <v>233371</v>
      </c>
      <c r="F230" s="23">
        <v>245212</v>
      </c>
      <c r="G230" s="23">
        <v>132229</v>
      </c>
      <c r="H230" s="23">
        <v>141665</v>
      </c>
    </row>
    <row r="231" spans="1:8" x14ac:dyDescent="0.3">
      <c r="A231" s="22" t="s">
        <v>376</v>
      </c>
      <c r="B231" s="18" t="s">
        <v>377</v>
      </c>
      <c r="C231" s="23">
        <v>226899</v>
      </c>
      <c r="D231" s="23">
        <v>264241</v>
      </c>
      <c r="E231" s="23">
        <v>288568</v>
      </c>
      <c r="F231" s="23">
        <v>277376</v>
      </c>
      <c r="G231" s="23">
        <v>268402</v>
      </c>
      <c r="H231" s="23">
        <v>418302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508799</v>
      </c>
      <c r="D234" s="23">
        <v>605085</v>
      </c>
      <c r="E234" s="23">
        <v>557113</v>
      </c>
      <c r="F234" s="23">
        <v>405995</v>
      </c>
      <c r="G234" s="23">
        <v>352341</v>
      </c>
      <c r="H234" s="23">
        <v>530884</v>
      </c>
    </row>
    <row r="235" spans="1:8" x14ac:dyDescent="0.3">
      <c r="A235" s="22" t="s">
        <v>380</v>
      </c>
      <c r="B235" s="18" t="s">
        <v>381</v>
      </c>
      <c r="C235" s="23">
        <v>941945</v>
      </c>
      <c r="D235" s="23">
        <v>626256</v>
      </c>
      <c r="E235" s="23">
        <v>638011</v>
      </c>
      <c r="F235" s="23">
        <v>589521</v>
      </c>
      <c r="G235" s="23">
        <v>561689</v>
      </c>
      <c r="H235" s="23">
        <v>566006</v>
      </c>
    </row>
    <row r="236" spans="1:8" x14ac:dyDescent="0.3">
      <c r="A236" s="22" t="s">
        <v>382</v>
      </c>
      <c r="B236" s="18" t="s">
        <v>383</v>
      </c>
      <c r="C236" s="23">
        <v>442572</v>
      </c>
      <c r="D236" s="23">
        <v>458286</v>
      </c>
      <c r="E236" s="23">
        <v>382596</v>
      </c>
      <c r="F236" s="23">
        <v>347576</v>
      </c>
      <c r="G236" s="23">
        <v>391625</v>
      </c>
      <c r="H236" s="23">
        <v>335937</v>
      </c>
    </row>
    <row r="237" spans="1:8" x14ac:dyDescent="0.3">
      <c r="A237" s="22" t="s">
        <v>384</v>
      </c>
      <c r="B237" s="18" t="s">
        <v>385</v>
      </c>
      <c r="C237" s="23">
        <v>378768</v>
      </c>
      <c r="D237" s="23">
        <v>346113</v>
      </c>
      <c r="E237" s="23">
        <v>285092</v>
      </c>
      <c r="F237" s="23">
        <v>294963</v>
      </c>
      <c r="G237" s="23">
        <v>213468</v>
      </c>
      <c r="H237" s="23">
        <v>265075</v>
      </c>
    </row>
    <row r="238" spans="1:8" x14ac:dyDescent="0.3">
      <c r="A238" s="22" t="s">
        <v>386</v>
      </c>
      <c r="B238" s="18" t="s">
        <v>387</v>
      </c>
      <c r="C238" s="23">
        <v>34944</v>
      </c>
      <c r="D238" s="23">
        <v>13464</v>
      </c>
      <c r="E238" s="23">
        <v>6580</v>
      </c>
      <c r="F238" s="23">
        <v>7543</v>
      </c>
      <c r="G238" s="23">
        <v>6773</v>
      </c>
      <c r="H238" s="23">
        <v>1841</v>
      </c>
    </row>
    <row r="239" spans="1:8" x14ac:dyDescent="0.3">
      <c r="A239" s="22" t="s">
        <v>388</v>
      </c>
      <c r="B239" s="18" t="s">
        <v>389</v>
      </c>
      <c r="C239" s="23">
        <v>27811</v>
      </c>
      <c r="D239" s="23">
        <v>15095</v>
      </c>
      <c r="E239" s="23">
        <v>0</v>
      </c>
      <c r="F239" s="23">
        <v>10710</v>
      </c>
      <c r="G239" s="23">
        <v>15857</v>
      </c>
      <c r="H239" s="23">
        <v>4198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93944</v>
      </c>
      <c r="D248" s="23">
        <v>96757</v>
      </c>
      <c r="E248" s="23">
        <v>45989</v>
      </c>
      <c r="F248" s="23">
        <v>85800</v>
      </c>
      <c r="G248" s="23">
        <v>97110</v>
      </c>
      <c r="H248" s="23">
        <v>104527</v>
      </c>
    </row>
    <row r="249" spans="1:8" x14ac:dyDescent="0.3">
      <c r="A249" s="22" t="s">
        <v>400</v>
      </c>
      <c r="B249" s="18" t="s">
        <v>401</v>
      </c>
      <c r="C249" s="23">
        <v>44530</v>
      </c>
      <c r="D249" s="23">
        <v>79584</v>
      </c>
      <c r="E249" s="23">
        <v>113210</v>
      </c>
      <c r="F249" s="23">
        <v>117656</v>
      </c>
      <c r="G249" s="23">
        <v>147794</v>
      </c>
      <c r="H249" s="23">
        <v>109244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125330</v>
      </c>
      <c r="D252" s="23">
        <v>117075</v>
      </c>
      <c r="E252" s="23">
        <v>117850</v>
      </c>
      <c r="F252" s="23">
        <v>88659</v>
      </c>
      <c r="G252" s="23">
        <v>148836</v>
      </c>
      <c r="H252" s="23">
        <v>216276</v>
      </c>
    </row>
    <row r="253" spans="1:8" x14ac:dyDescent="0.3">
      <c r="A253" s="22" t="s">
        <v>406</v>
      </c>
      <c r="B253" s="18" t="s">
        <v>407</v>
      </c>
      <c r="C253" s="23">
        <v>180025</v>
      </c>
      <c r="D253" s="23">
        <v>160042</v>
      </c>
      <c r="E253" s="23">
        <v>108947</v>
      </c>
      <c r="F253" s="23">
        <v>70612</v>
      </c>
      <c r="G253" s="23">
        <v>44835</v>
      </c>
      <c r="H253" s="23">
        <v>165713</v>
      </c>
    </row>
    <row r="254" spans="1:8" x14ac:dyDescent="0.3">
      <c r="A254" s="22" t="s">
        <v>408</v>
      </c>
      <c r="B254" s="18" t="s">
        <v>409</v>
      </c>
      <c r="C254" s="23">
        <v>82058</v>
      </c>
      <c r="D254" s="23">
        <v>48201</v>
      </c>
      <c r="E254" s="23">
        <v>48390</v>
      </c>
      <c r="F254" s="23">
        <v>52266</v>
      </c>
      <c r="G254" s="23">
        <v>57059</v>
      </c>
      <c r="H254" s="23">
        <v>120633</v>
      </c>
    </row>
    <row r="255" spans="1:8" x14ac:dyDescent="0.3">
      <c r="A255" s="22" t="s">
        <v>410</v>
      </c>
      <c r="B255" s="18" t="s">
        <v>411</v>
      </c>
      <c r="C255" s="23">
        <v>39013</v>
      </c>
      <c r="D255" s="23">
        <v>40987</v>
      </c>
      <c r="E255" s="23">
        <v>41320</v>
      </c>
      <c r="F255" s="23">
        <v>43210</v>
      </c>
      <c r="G255" s="23">
        <v>47197</v>
      </c>
      <c r="H255" s="23">
        <v>49679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117705</v>
      </c>
      <c r="D258" s="23">
        <v>72700</v>
      </c>
      <c r="E258" s="23">
        <v>73918</v>
      </c>
      <c r="F258" s="23">
        <v>78593</v>
      </c>
      <c r="G258" s="23">
        <v>134380</v>
      </c>
      <c r="H258" s="23">
        <v>142245</v>
      </c>
    </row>
    <row r="259" spans="1:8" ht="15" x14ac:dyDescent="0.3">
      <c r="A259" s="22" t="s">
        <v>418</v>
      </c>
      <c r="B259" s="18" t="s">
        <v>1417</v>
      </c>
      <c r="C259" s="23">
        <v>312290</v>
      </c>
      <c r="D259" s="23">
        <v>363100</v>
      </c>
      <c r="E259" s="23">
        <v>363324</v>
      </c>
      <c r="F259" s="23">
        <v>334995</v>
      </c>
      <c r="G259" s="23">
        <v>305457</v>
      </c>
      <c r="H259" s="23">
        <v>435865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46116</v>
      </c>
      <c r="D262" s="23">
        <v>36816</v>
      </c>
      <c r="E262" s="23">
        <v>36863</v>
      </c>
      <c r="F262" s="23">
        <v>44855</v>
      </c>
      <c r="G262" s="23">
        <v>42979</v>
      </c>
      <c r="H262" s="23">
        <v>45516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54262</v>
      </c>
      <c r="H265" s="23">
        <v>175860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158121</v>
      </c>
      <c r="D267" s="23">
        <v>173625</v>
      </c>
      <c r="E267" s="23">
        <v>240741</v>
      </c>
      <c r="F267" s="23">
        <v>185613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49206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127704</v>
      </c>
      <c r="D272" s="23">
        <v>171093</v>
      </c>
      <c r="E272" s="23">
        <v>165798</v>
      </c>
      <c r="F272" s="23">
        <v>158589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168920</v>
      </c>
      <c r="D278" s="23">
        <v>91612</v>
      </c>
      <c r="E278" s="23">
        <v>83303</v>
      </c>
      <c r="F278" s="23">
        <v>97825</v>
      </c>
      <c r="G278" s="23">
        <v>0</v>
      </c>
      <c r="H278" s="23">
        <v>115030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192739</v>
      </c>
      <c r="D282" s="23">
        <v>192390</v>
      </c>
      <c r="E282" s="23">
        <v>211157</v>
      </c>
      <c r="F282" s="23">
        <v>220627</v>
      </c>
      <c r="G282" s="23">
        <v>275478</v>
      </c>
      <c r="H282" s="23">
        <v>317264</v>
      </c>
    </row>
    <row r="283" spans="1:8" x14ac:dyDescent="0.3">
      <c r="A283" s="22" t="s">
        <v>454</v>
      </c>
      <c r="B283" s="18" t="s">
        <v>455</v>
      </c>
      <c r="C283" s="23">
        <v>133726</v>
      </c>
      <c r="D283" s="23">
        <v>87810</v>
      </c>
      <c r="E283" s="23">
        <v>89268</v>
      </c>
      <c r="F283" s="23">
        <v>94032</v>
      </c>
      <c r="G283" s="23">
        <v>111233</v>
      </c>
      <c r="H283" s="23">
        <v>237800</v>
      </c>
    </row>
    <row r="284" spans="1:8" x14ac:dyDescent="0.3">
      <c r="A284" s="22" t="s">
        <v>456</v>
      </c>
      <c r="B284" s="18" t="s">
        <v>457</v>
      </c>
      <c r="C284" s="23">
        <v>144278</v>
      </c>
      <c r="D284" s="23">
        <v>215752</v>
      </c>
      <c r="E284" s="23">
        <v>243235</v>
      </c>
      <c r="F284" s="23">
        <v>377223</v>
      </c>
      <c r="G284" s="23">
        <v>326175</v>
      </c>
      <c r="H284" s="23">
        <v>413382</v>
      </c>
    </row>
    <row r="285" spans="1:8" x14ac:dyDescent="0.3">
      <c r="A285" s="22" t="s">
        <v>458</v>
      </c>
      <c r="B285" s="18" t="s">
        <v>459</v>
      </c>
      <c r="C285" s="23">
        <v>293462</v>
      </c>
      <c r="D285" s="23">
        <v>309709</v>
      </c>
      <c r="E285" s="23">
        <v>257807</v>
      </c>
      <c r="F285" s="23">
        <v>199165</v>
      </c>
      <c r="G285" s="23">
        <v>129600</v>
      </c>
      <c r="H285" s="23">
        <v>213823</v>
      </c>
    </row>
    <row r="286" spans="1:8" x14ac:dyDescent="0.3">
      <c r="A286" s="22" t="s">
        <v>460</v>
      </c>
      <c r="B286" s="18" t="s">
        <v>461</v>
      </c>
      <c r="C286" s="23">
        <v>204993</v>
      </c>
      <c r="D286" s="23">
        <v>212256</v>
      </c>
      <c r="E286" s="23">
        <v>196833</v>
      </c>
      <c r="F286" s="23">
        <v>136148</v>
      </c>
      <c r="G286" s="23">
        <v>152971</v>
      </c>
      <c r="H286" s="23">
        <v>288738</v>
      </c>
    </row>
    <row r="287" spans="1:8" x14ac:dyDescent="0.3">
      <c r="A287" s="22" t="s">
        <v>462</v>
      </c>
      <c r="B287" s="18" t="s">
        <v>463</v>
      </c>
      <c r="C287" s="23">
        <v>393567</v>
      </c>
      <c r="D287" s="23">
        <v>426156</v>
      </c>
      <c r="E287" s="23">
        <v>423084</v>
      </c>
      <c r="F287" s="23">
        <v>515182</v>
      </c>
      <c r="G287" s="23">
        <v>418787</v>
      </c>
      <c r="H287" s="23">
        <v>511951</v>
      </c>
    </row>
    <row r="288" spans="1:8" x14ac:dyDescent="0.3">
      <c r="A288" s="22" t="s">
        <v>464</v>
      </c>
      <c r="B288" s="18" t="s">
        <v>465</v>
      </c>
      <c r="C288" s="23">
        <v>124875</v>
      </c>
      <c r="D288" s="23">
        <v>108021</v>
      </c>
      <c r="E288" s="23">
        <v>80671</v>
      </c>
      <c r="F288" s="23">
        <v>108235</v>
      </c>
      <c r="G288" s="23">
        <v>180563</v>
      </c>
      <c r="H288" s="23">
        <v>192723</v>
      </c>
    </row>
    <row r="289" spans="1:8" x14ac:dyDescent="0.3">
      <c r="A289" s="22" t="s">
        <v>466</v>
      </c>
      <c r="B289" s="18" t="s">
        <v>467</v>
      </c>
      <c r="C289" s="23">
        <v>53257</v>
      </c>
      <c r="D289" s="23">
        <v>84965</v>
      </c>
      <c r="E289" s="23">
        <v>58401</v>
      </c>
      <c r="F289" s="23">
        <v>60942</v>
      </c>
      <c r="G289" s="23">
        <v>50285</v>
      </c>
      <c r="H289" s="23">
        <v>70284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56030</v>
      </c>
      <c r="H292" s="23">
        <v>61955</v>
      </c>
    </row>
    <row r="293" spans="1:8" x14ac:dyDescent="0.3">
      <c r="A293" s="22" t="s">
        <v>470</v>
      </c>
      <c r="B293" s="18" t="s">
        <v>471</v>
      </c>
      <c r="C293" s="23">
        <v>101282</v>
      </c>
      <c r="D293" s="23">
        <v>0</v>
      </c>
      <c r="E293" s="23">
        <v>0</v>
      </c>
      <c r="F293" s="23">
        <v>0</v>
      </c>
      <c r="G293" s="23">
        <v>0</v>
      </c>
      <c r="H293" s="23">
        <v>87375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56806</v>
      </c>
      <c r="G294" s="23">
        <v>66290</v>
      </c>
      <c r="H294" s="23">
        <v>33905</v>
      </c>
    </row>
    <row r="295" spans="1:8" x14ac:dyDescent="0.3">
      <c r="A295" s="22" t="s">
        <v>474</v>
      </c>
      <c r="B295" s="18" t="s">
        <v>475</v>
      </c>
      <c r="C295" s="23">
        <v>91277</v>
      </c>
      <c r="D295" s="23">
        <v>94705</v>
      </c>
      <c r="E295" s="23">
        <v>91084</v>
      </c>
      <c r="F295" s="23">
        <v>99195</v>
      </c>
      <c r="G295" s="23">
        <v>212851</v>
      </c>
      <c r="H295" s="23">
        <v>241967</v>
      </c>
    </row>
    <row r="296" spans="1:8" x14ac:dyDescent="0.3">
      <c r="A296" s="22" t="s">
        <v>476</v>
      </c>
      <c r="B296" s="18" t="s">
        <v>477</v>
      </c>
      <c r="C296" s="23">
        <v>83805</v>
      </c>
      <c r="D296" s="23">
        <v>87076</v>
      </c>
      <c r="E296" s="23">
        <v>88215</v>
      </c>
      <c r="F296" s="23">
        <v>60831</v>
      </c>
      <c r="G296" s="23">
        <v>36644</v>
      </c>
      <c r="H296" s="23">
        <v>39320</v>
      </c>
    </row>
    <row r="297" spans="1:8" x14ac:dyDescent="0.3">
      <c r="A297" s="22" t="s">
        <v>478</v>
      </c>
      <c r="B297" s="18" t="s">
        <v>479</v>
      </c>
      <c r="C297" s="23">
        <v>239089</v>
      </c>
      <c r="D297" s="23">
        <v>219792</v>
      </c>
      <c r="E297" s="23">
        <v>165800</v>
      </c>
      <c r="F297" s="23">
        <v>196138</v>
      </c>
      <c r="G297" s="23">
        <v>145833</v>
      </c>
      <c r="H297" s="23">
        <v>142556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145070</v>
      </c>
      <c r="D299" s="23">
        <v>180156</v>
      </c>
      <c r="E299" s="23">
        <v>182265</v>
      </c>
      <c r="F299" s="23">
        <v>261151</v>
      </c>
      <c r="G299" s="23">
        <v>181926</v>
      </c>
      <c r="H299" s="23">
        <v>359197</v>
      </c>
    </row>
    <row r="300" spans="1:8" x14ac:dyDescent="0.3">
      <c r="A300" s="22" t="s">
        <v>484</v>
      </c>
      <c r="B300" s="18" t="s">
        <v>485</v>
      </c>
      <c r="C300" s="23">
        <v>71378</v>
      </c>
      <c r="D300" s="23">
        <v>73695</v>
      </c>
      <c r="E300" s="23">
        <v>37747</v>
      </c>
      <c r="F300" s="23">
        <v>140355</v>
      </c>
      <c r="G300" s="23">
        <v>81450</v>
      </c>
      <c r="H300" s="23">
        <v>120693</v>
      </c>
    </row>
    <row r="301" spans="1:8" x14ac:dyDescent="0.3">
      <c r="A301" s="22" t="s">
        <v>486</v>
      </c>
      <c r="B301" s="18" t="s">
        <v>487</v>
      </c>
      <c r="C301" s="23">
        <v>30718</v>
      </c>
      <c r="D301" s="23">
        <v>31654</v>
      </c>
      <c r="E301" s="23">
        <v>32001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628298</v>
      </c>
      <c r="D304" s="23">
        <v>769653</v>
      </c>
      <c r="E304" s="23">
        <v>760773</v>
      </c>
      <c r="F304" s="23">
        <v>796562</v>
      </c>
      <c r="G304" s="23">
        <v>798119</v>
      </c>
      <c r="H304" s="23">
        <v>950937</v>
      </c>
    </row>
    <row r="305" spans="1:8" x14ac:dyDescent="0.3">
      <c r="A305" s="22" t="s">
        <v>490</v>
      </c>
      <c r="B305" s="18" t="s">
        <v>491</v>
      </c>
      <c r="C305" s="23">
        <v>870782</v>
      </c>
      <c r="D305" s="23">
        <v>941388</v>
      </c>
      <c r="E305" s="23">
        <v>830947</v>
      </c>
      <c r="F305" s="23">
        <v>886632</v>
      </c>
      <c r="G305" s="23">
        <v>1079237</v>
      </c>
      <c r="H305" s="23">
        <v>1157107</v>
      </c>
    </row>
    <row r="306" spans="1:8" x14ac:dyDescent="0.3">
      <c r="A306" s="22" t="s">
        <v>492</v>
      </c>
      <c r="B306" s="18" t="s">
        <v>493</v>
      </c>
      <c r="C306" s="23">
        <v>1485133</v>
      </c>
      <c r="D306" s="23">
        <v>1601866</v>
      </c>
      <c r="E306" s="23">
        <v>1419719</v>
      </c>
      <c r="F306" s="23">
        <v>1588658</v>
      </c>
      <c r="G306" s="23">
        <v>1785622</v>
      </c>
      <c r="H306" s="23">
        <v>1708140</v>
      </c>
    </row>
    <row r="307" spans="1:8" x14ac:dyDescent="0.3">
      <c r="A307" s="22" t="s">
        <v>494</v>
      </c>
      <c r="B307" s="18" t="s">
        <v>495</v>
      </c>
      <c r="C307" s="23">
        <v>805175</v>
      </c>
      <c r="D307" s="23">
        <v>865245</v>
      </c>
      <c r="E307" s="23">
        <v>798194</v>
      </c>
      <c r="F307" s="23">
        <v>744083</v>
      </c>
      <c r="G307" s="23">
        <v>761091</v>
      </c>
      <c r="H307" s="23">
        <v>702029</v>
      </c>
    </row>
    <row r="308" spans="1:8" x14ac:dyDescent="0.3">
      <c r="A308" s="22" t="s">
        <v>496</v>
      </c>
      <c r="B308" s="18" t="s">
        <v>497</v>
      </c>
      <c r="C308" s="23">
        <v>378152</v>
      </c>
      <c r="D308" s="23">
        <v>709979</v>
      </c>
      <c r="E308" s="23">
        <v>707029</v>
      </c>
      <c r="F308" s="23">
        <v>726965</v>
      </c>
      <c r="G308" s="23">
        <v>915129</v>
      </c>
      <c r="H308" s="23">
        <v>980952</v>
      </c>
    </row>
    <row r="309" spans="1:8" x14ac:dyDescent="0.3">
      <c r="A309" s="22" t="s">
        <v>498</v>
      </c>
      <c r="B309" s="18" t="s">
        <v>499</v>
      </c>
      <c r="C309" s="23">
        <v>227671</v>
      </c>
      <c r="D309" s="23">
        <v>284149</v>
      </c>
      <c r="E309" s="23">
        <v>270818</v>
      </c>
      <c r="F309" s="23">
        <v>284057</v>
      </c>
      <c r="G309" s="23">
        <v>390041</v>
      </c>
      <c r="H309" s="23">
        <v>527990</v>
      </c>
    </row>
    <row r="310" spans="1:8" x14ac:dyDescent="0.3">
      <c r="A310" s="22" t="s">
        <v>500</v>
      </c>
      <c r="B310" s="18" t="s">
        <v>501</v>
      </c>
      <c r="C310" s="23">
        <v>410466</v>
      </c>
      <c r="D310" s="23">
        <v>375709</v>
      </c>
      <c r="E310" s="23">
        <v>450984</v>
      </c>
      <c r="F310" s="23">
        <v>470840</v>
      </c>
      <c r="G310" s="23">
        <v>462518</v>
      </c>
      <c r="H310" s="23">
        <v>527351</v>
      </c>
    </row>
    <row r="311" spans="1:8" x14ac:dyDescent="0.3">
      <c r="A311" s="22" t="s">
        <v>502</v>
      </c>
      <c r="B311" s="18" t="s">
        <v>503</v>
      </c>
      <c r="C311" s="23">
        <v>338020</v>
      </c>
      <c r="D311" s="23">
        <v>477685</v>
      </c>
      <c r="E311" s="23">
        <v>476091</v>
      </c>
      <c r="F311" s="23">
        <v>454825</v>
      </c>
      <c r="G311" s="23">
        <v>633353</v>
      </c>
      <c r="H311" s="23">
        <v>739124</v>
      </c>
    </row>
    <row r="312" spans="1:8" x14ac:dyDescent="0.3">
      <c r="A312" s="22" t="s">
        <v>504</v>
      </c>
      <c r="B312" s="18" t="s">
        <v>505</v>
      </c>
      <c r="C312" s="23">
        <v>465225</v>
      </c>
      <c r="D312" s="23">
        <v>651406</v>
      </c>
      <c r="E312" s="23">
        <v>670498</v>
      </c>
      <c r="F312" s="23">
        <v>693967</v>
      </c>
      <c r="G312" s="23">
        <v>766003</v>
      </c>
      <c r="H312" s="23">
        <v>787073</v>
      </c>
    </row>
    <row r="313" spans="1:8" x14ac:dyDescent="0.3">
      <c r="A313" s="22" t="s">
        <v>506</v>
      </c>
      <c r="B313" s="18" t="s">
        <v>507</v>
      </c>
      <c r="C313" s="23">
        <v>546246</v>
      </c>
      <c r="D313" s="23">
        <v>552192</v>
      </c>
      <c r="E313" s="23">
        <v>571035</v>
      </c>
      <c r="F313" s="23">
        <v>592038</v>
      </c>
      <c r="G313" s="23">
        <v>465166</v>
      </c>
      <c r="H313" s="23">
        <v>623711</v>
      </c>
    </row>
    <row r="314" spans="1:8" x14ac:dyDescent="0.3">
      <c r="A314" s="22" t="s">
        <v>508</v>
      </c>
      <c r="B314" s="18" t="s">
        <v>509</v>
      </c>
      <c r="C314" s="23">
        <v>193459</v>
      </c>
      <c r="D314" s="23">
        <v>221100</v>
      </c>
      <c r="E314" s="23">
        <v>142259</v>
      </c>
      <c r="F314" s="23">
        <v>131555</v>
      </c>
      <c r="G314" s="23">
        <v>197041</v>
      </c>
      <c r="H314" s="23">
        <v>261781</v>
      </c>
    </row>
    <row r="315" spans="1:8" x14ac:dyDescent="0.3">
      <c r="A315" s="22" t="s">
        <v>510</v>
      </c>
      <c r="B315" s="18" t="s">
        <v>511</v>
      </c>
      <c r="C315" s="23">
        <v>286869</v>
      </c>
      <c r="D315" s="23">
        <v>300354</v>
      </c>
      <c r="E315" s="23">
        <v>299448</v>
      </c>
      <c r="F315" s="23">
        <v>392823</v>
      </c>
      <c r="G315" s="23">
        <v>437652</v>
      </c>
      <c r="H315" s="23">
        <v>444816</v>
      </c>
    </row>
    <row r="316" spans="1:8" x14ac:dyDescent="0.3">
      <c r="A316" s="22" t="s">
        <v>512</v>
      </c>
      <c r="B316" s="18" t="s">
        <v>513</v>
      </c>
      <c r="C316" s="23">
        <v>823817</v>
      </c>
      <c r="D316" s="23">
        <v>859316</v>
      </c>
      <c r="E316" s="23">
        <v>785199</v>
      </c>
      <c r="F316" s="23">
        <v>545691</v>
      </c>
      <c r="G316" s="23">
        <v>652323</v>
      </c>
      <c r="H316" s="23">
        <v>776266</v>
      </c>
    </row>
    <row r="317" spans="1:8" x14ac:dyDescent="0.3">
      <c r="A317" s="22" t="s">
        <v>514</v>
      </c>
      <c r="B317" s="18" t="s">
        <v>515</v>
      </c>
      <c r="C317" s="23">
        <v>9296251</v>
      </c>
      <c r="D317" s="23">
        <v>10305669</v>
      </c>
      <c r="E317" s="23">
        <v>10007446</v>
      </c>
      <c r="F317" s="23">
        <v>10087894</v>
      </c>
      <c r="G317" s="23">
        <v>10613234</v>
      </c>
      <c r="H317" s="23">
        <v>10187766</v>
      </c>
    </row>
    <row r="318" spans="1:8" x14ac:dyDescent="0.3">
      <c r="A318" s="22" t="s">
        <v>516</v>
      </c>
      <c r="B318" s="18" t="s">
        <v>517</v>
      </c>
      <c r="C318" s="23">
        <v>606200</v>
      </c>
      <c r="D318" s="23">
        <v>623964</v>
      </c>
      <c r="E318" s="23">
        <v>699894</v>
      </c>
      <c r="F318" s="23">
        <v>819872</v>
      </c>
      <c r="G318" s="23">
        <v>1159200</v>
      </c>
      <c r="H318" s="23">
        <v>1158565</v>
      </c>
    </row>
    <row r="319" spans="1:8" x14ac:dyDescent="0.3">
      <c r="A319" s="22" t="s">
        <v>518</v>
      </c>
      <c r="B319" s="18" t="s">
        <v>519</v>
      </c>
      <c r="C319" s="23">
        <v>634704</v>
      </c>
      <c r="D319" s="23">
        <v>653182</v>
      </c>
      <c r="E319" s="23">
        <v>760861</v>
      </c>
      <c r="F319" s="23">
        <v>810739</v>
      </c>
      <c r="G319" s="23">
        <v>998196</v>
      </c>
      <c r="H319" s="23">
        <v>1034951</v>
      </c>
    </row>
    <row r="320" spans="1:8" x14ac:dyDescent="0.3">
      <c r="A320" s="22" t="s">
        <v>520</v>
      </c>
      <c r="B320" s="18" t="s">
        <v>521</v>
      </c>
      <c r="C320" s="23">
        <v>955279</v>
      </c>
      <c r="D320" s="23">
        <v>1043297</v>
      </c>
      <c r="E320" s="23">
        <v>1021585</v>
      </c>
      <c r="F320" s="23">
        <v>883791</v>
      </c>
      <c r="G320" s="23">
        <v>944574</v>
      </c>
      <c r="H320" s="23">
        <v>1023053</v>
      </c>
    </row>
    <row r="321" spans="1:8" x14ac:dyDescent="0.3">
      <c r="A321" s="22" t="s">
        <v>522</v>
      </c>
      <c r="B321" s="18" t="s">
        <v>523</v>
      </c>
      <c r="C321" s="23">
        <v>132951</v>
      </c>
      <c r="D321" s="23">
        <v>153938</v>
      </c>
      <c r="E321" s="23">
        <v>287173</v>
      </c>
      <c r="F321" s="23">
        <v>265964</v>
      </c>
      <c r="G321" s="23">
        <v>268316</v>
      </c>
      <c r="H321" s="23">
        <v>292721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530823</v>
      </c>
      <c r="D324" s="23">
        <v>793379</v>
      </c>
      <c r="E324" s="23">
        <v>780910</v>
      </c>
      <c r="F324" s="23">
        <v>814647</v>
      </c>
      <c r="G324" s="23">
        <v>764920</v>
      </c>
      <c r="H324" s="23">
        <v>871545</v>
      </c>
    </row>
    <row r="325" spans="1:8" x14ac:dyDescent="0.3">
      <c r="A325" s="22" t="s">
        <v>526</v>
      </c>
      <c r="B325" s="18" t="s">
        <v>527</v>
      </c>
      <c r="C325" s="23">
        <v>158939</v>
      </c>
      <c r="D325" s="23">
        <v>221974</v>
      </c>
      <c r="E325" s="23">
        <v>221579</v>
      </c>
      <c r="F325" s="23">
        <v>222212</v>
      </c>
      <c r="G325" s="23">
        <v>250136</v>
      </c>
      <c r="H325" s="23">
        <v>384602</v>
      </c>
    </row>
    <row r="326" spans="1:8" x14ac:dyDescent="0.3">
      <c r="A326" s="22" t="s">
        <v>528</v>
      </c>
      <c r="B326" s="18" t="s">
        <v>529</v>
      </c>
      <c r="C326" s="23">
        <v>82690</v>
      </c>
      <c r="D326" s="23">
        <v>98075</v>
      </c>
      <c r="E326" s="23">
        <v>100076</v>
      </c>
      <c r="F326" s="23">
        <v>114254</v>
      </c>
      <c r="G326" s="23">
        <v>82123</v>
      </c>
      <c r="H326" s="23">
        <v>106919</v>
      </c>
    </row>
    <row r="327" spans="1:8" x14ac:dyDescent="0.3">
      <c r="A327" s="22" t="s">
        <v>530</v>
      </c>
      <c r="B327" s="18" t="s">
        <v>531</v>
      </c>
      <c r="C327" s="23">
        <v>263754</v>
      </c>
      <c r="D327" s="23">
        <v>283444</v>
      </c>
      <c r="E327" s="23">
        <v>273775</v>
      </c>
      <c r="F327" s="23">
        <v>244591</v>
      </c>
      <c r="G327" s="23">
        <v>224416</v>
      </c>
      <c r="H327" s="23">
        <v>536836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32568</v>
      </c>
      <c r="D329" s="23">
        <v>67678</v>
      </c>
      <c r="E329" s="23">
        <v>94547</v>
      </c>
      <c r="F329" s="23">
        <v>98797</v>
      </c>
      <c r="G329" s="23">
        <v>118355</v>
      </c>
      <c r="H329" s="23">
        <v>42129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582635</v>
      </c>
      <c r="D332" s="23">
        <v>617551</v>
      </c>
      <c r="E332" s="23">
        <v>605490</v>
      </c>
      <c r="F332" s="23">
        <v>767703</v>
      </c>
      <c r="G332" s="23">
        <v>958225</v>
      </c>
      <c r="H332" s="23">
        <v>1045626</v>
      </c>
    </row>
    <row r="333" spans="1:8" x14ac:dyDescent="0.3">
      <c r="A333" s="22" t="s">
        <v>537</v>
      </c>
      <c r="B333" s="18" t="s">
        <v>538</v>
      </c>
      <c r="C333" s="23">
        <v>1816339</v>
      </c>
      <c r="D333" s="23">
        <v>2087739</v>
      </c>
      <c r="E333" s="23">
        <v>2082487</v>
      </c>
      <c r="F333" s="23">
        <v>1577925</v>
      </c>
      <c r="G333" s="23">
        <v>2192697</v>
      </c>
      <c r="H333" s="23">
        <v>2517561</v>
      </c>
    </row>
    <row r="334" spans="1:8" x14ac:dyDescent="0.3">
      <c r="A334" s="22" t="s">
        <v>539</v>
      </c>
      <c r="B334" s="18" t="s">
        <v>540</v>
      </c>
      <c r="C334" s="23">
        <v>692875</v>
      </c>
      <c r="D334" s="23">
        <v>815327</v>
      </c>
      <c r="E334" s="23">
        <v>874559</v>
      </c>
      <c r="F334" s="23">
        <v>927058</v>
      </c>
      <c r="G334" s="23">
        <v>932489</v>
      </c>
      <c r="H334" s="23">
        <v>1648393</v>
      </c>
    </row>
    <row r="335" spans="1:8" x14ac:dyDescent="0.3">
      <c r="A335" s="22" t="s">
        <v>541</v>
      </c>
      <c r="B335" s="18" t="s">
        <v>542</v>
      </c>
      <c r="C335" s="23">
        <v>803601</v>
      </c>
      <c r="D335" s="23">
        <v>729261</v>
      </c>
      <c r="E335" s="23">
        <v>661118</v>
      </c>
      <c r="F335" s="23">
        <v>569109</v>
      </c>
      <c r="G335" s="23">
        <v>921513</v>
      </c>
      <c r="H335" s="23">
        <v>1211147</v>
      </c>
    </row>
    <row r="336" spans="1:8" x14ac:dyDescent="0.3">
      <c r="A336" s="22" t="s">
        <v>543</v>
      </c>
      <c r="B336" s="18" t="s">
        <v>544</v>
      </c>
      <c r="C336" s="23">
        <v>268846</v>
      </c>
      <c r="D336" s="23">
        <v>296630</v>
      </c>
      <c r="E336" s="23">
        <v>275417</v>
      </c>
      <c r="F336" s="23">
        <v>228270</v>
      </c>
      <c r="G336" s="23">
        <v>131131</v>
      </c>
      <c r="H336" s="23">
        <v>97278</v>
      </c>
    </row>
    <row r="337" spans="1:8" x14ac:dyDescent="0.3">
      <c r="A337" s="22" t="s">
        <v>545</v>
      </c>
      <c r="B337" s="18" t="s">
        <v>546</v>
      </c>
      <c r="C337" s="23">
        <v>771010</v>
      </c>
      <c r="D337" s="23">
        <v>831006</v>
      </c>
      <c r="E337" s="23">
        <v>792429</v>
      </c>
      <c r="F337" s="23">
        <v>865789</v>
      </c>
      <c r="G337" s="23">
        <v>1010254</v>
      </c>
      <c r="H337" s="23">
        <v>1537299</v>
      </c>
    </row>
    <row r="338" spans="1:8" x14ac:dyDescent="0.3">
      <c r="A338" s="22" t="s">
        <v>547</v>
      </c>
      <c r="B338" s="18" t="s">
        <v>548</v>
      </c>
      <c r="C338" s="23">
        <v>289744</v>
      </c>
      <c r="D338" s="23">
        <v>297886</v>
      </c>
      <c r="E338" s="23">
        <v>320670</v>
      </c>
      <c r="F338" s="23">
        <v>339605</v>
      </c>
      <c r="G338" s="23">
        <v>275230</v>
      </c>
      <c r="H338" s="23">
        <v>299804</v>
      </c>
    </row>
    <row r="339" spans="1:8" x14ac:dyDescent="0.3">
      <c r="A339" s="22" t="s">
        <v>549</v>
      </c>
      <c r="B339" s="18" t="s">
        <v>550</v>
      </c>
      <c r="C339" s="23">
        <v>9350</v>
      </c>
      <c r="D339" s="23">
        <v>9977</v>
      </c>
      <c r="E339" s="23">
        <v>11081</v>
      </c>
      <c r="F339" s="23">
        <v>11524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659066</v>
      </c>
      <c r="D340" s="23">
        <v>858242</v>
      </c>
      <c r="E340" s="23">
        <v>559143</v>
      </c>
      <c r="F340" s="23">
        <v>700669</v>
      </c>
      <c r="G340" s="23">
        <v>967664</v>
      </c>
      <c r="H340" s="23">
        <v>1231169</v>
      </c>
    </row>
    <row r="341" spans="1:8" x14ac:dyDescent="0.3">
      <c r="A341" s="22" t="s">
        <v>553</v>
      </c>
      <c r="B341" s="18" t="s">
        <v>554</v>
      </c>
      <c r="C341" s="23">
        <v>1301162</v>
      </c>
      <c r="D341" s="23">
        <v>1281748</v>
      </c>
      <c r="E341" s="23">
        <v>1248118</v>
      </c>
      <c r="F341" s="23">
        <v>1085903</v>
      </c>
      <c r="G341" s="23">
        <v>1406654</v>
      </c>
      <c r="H341" s="23">
        <v>1555914</v>
      </c>
    </row>
    <row r="342" spans="1:8" x14ac:dyDescent="0.3">
      <c r="A342" s="22" t="s">
        <v>555</v>
      </c>
      <c r="B342" s="18" t="s">
        <v>556</v>
      </c>
      <c r="C342" s="23">
        <v>569843</v>
      </c>
      <c r="D342" s="23">
        <v>562060</v>
      </c>
      <c r="E342" s="23">
        <v>449442</v>
      </c>
      <c r="F342" s="23">
        <v>514693</v>
      </c>
      <c r="G342" s="23">
        <v>722696</v>
      </c>
      <c r="H342" s="23">
        <v>854669</v>
      </c>
    </row>
    <row r="343" spans="1:8" x14ac:dyDescent="0.3">
      <c r="A343" s="22" t="s">
        <v>557</v>
      </c>
      <c r="B343" s="18" t="s">
        <v>558</v>
      </c>
      <c r="C343" s="23">
        <v>221675</v>
      </c>
      <c r="D343" s="23">
        <v>230100</v>
      </c>
      <c r="E343" s="23">
        <v>282367</v>
      </c>
      <c r="F343" s="23">
        <v>260748</v>
      </c>
      <c r="G343" s="23">
        <v>345211</v>
      </c>
      <c r="H343" s="23">
        <v>458805</v>
      </c>
    </row>
    <row r="344" spans="1:8" x14ac:dyDescent="0.3">
      <c r="A344" s="22" t="s">
        <v>559</v>
      </c>
      <c r="B344" s="18" t="s">
        <v>560</v>
      </c>
      <c r="C344" s="23">
        <v>124098</v>
      </c>
      <c r="D344" s="23">
        <v>154119</v>
      </c>
      <c r="E344" s="23">
        <v>153765</v>
      </c>
      <c r="F344" s="23">
        <v>201126</v>
      </c>
      <c r="G344" s="23">
        <v>287774</v>
      </c>
      <c r="H344" s="23">
        <v>261819</v>
      </c>
    </row>
    <row r="345" spans="1:8" x14ac:dyDescent="0.3">
      <c r="A345" s="22" t="s">
        <v>561</v>
      </c>
      <c r="B345" s="18" t="s">
        <v>562</v>
      </c>
      <c r="C345" s="23">
        <v>294841</v>
      </c>
      <c r="D345" s="23">
        <v>290749</v>
      </c>
      <c r="E345" s="23">
        <v>293635</v>
      </c>
      <c r="F345" s="23">
        <v>318403</v>
      </c>
      <c r="G345" s="23">
        <v>370180</v>
      </c>
      <c r="H345" s="23">
        <v>372064</v>
      </c>
    </row>
    <row r="346" spans="1:8" x14ac:dyDescent="0.3">
      <c r="A346" s="22" t="s">
        <v>563</v>
      </c>
      <c r="B346" s="18" t="s">
        <v>564</v>
      </c>
      <c r="C346" s="23">
        <v>86868</v>
      </c>
      <c r="D346" s="23">
        <v>88768</v>
      </c>
      <c r="E346" s="23">
        <v>82177</v>
      </c>
      <c r="F346" s="23">
        <v>136912</v>
      </c>
      <c r="G346" s="23">
        <v>72844</v>
      </c>
      <c r="H346" s="23">
        <v>117030</v>
      </c>
    </row>
    <row r="347" spans="1:8" x14ac:dyDescent="0.3">
      <c r="A347" s="22" t="s">
        <v>565</v>
      </c>
      <c r="B347" s="18" t="s">
        <v>566</v>
      </c>
      <c r="C347" s="23">
        <v>111735</v>
      </c>
      <c r="D347" s="23">
        <v>104912</v>
      </c>
      <c r="E347" s="23">
        <v>81773</v>
      </c>
      <c r="F347" s="23">
        <v>96555</v>
      </c>
      <c r="G347" s="23">
        <v>145579</v>
      </c>
      <c r="H347" s="23">
        <v>189579</v>
      </c>
    </row>
    <row r="348" spans="1:8" x14ac:dyDescent="0.3">
      <c r="A348" s="22" t="s">
        <v>567</v>
      </c>
      <c r="B348" s="18" t="s">
        <v>568</v>
      </c>
      <c r="C348" s="23">
        <v>295724</v>
      </c>
      <c r="D348" s="23">
        <v>307771</v>
      </c>
      <c r="E348" s="23">
        <v>298235</v>
      </c>
      <c r="F348" s="23">
        <v>286508</v>
      </c>
      <c r="G348" s="23">
        <v>394935</v>
      </c>
      <c r="H348" s="23">
        <v>430948</v>
      </c>
    </row>
    <row r="349" spans="1:8" x14ac:dyDescent="0.3">
      <c r="A349" s="22" t="s">
        <v>569</v>
      </c>
      <c r="B349" s="18" t="s">
        <v>570</v>
      </c>
      <c r="C349" s="23">
        <v>19803</v>
      </c>
      <c r="D349" s="23">
        <v>20727</v>
      </c>
      <c r="E349" s="23">
        <v>0</v>
      </c>
      <c r="F349" s="23">
        <v>0</v>
      </c>
      <c r="G349" s="23">
        <v>0</v>
      </c>
      <c r="H349" s="23">
        <v>26905</v>
      </c>
    </row>
    <row r="350" spans="1:8" x14ac:dyDescent="0.3">
      <c r="A350" s="22" t="s">
        <v>571</v>
      </c>
      <c r="B350" s="18" t="s">
        <v>572</v>
      </c>
      <c r="C350" s="23">
        <v>302645</v>
      </c>
      <c r="D350" s="23">
        <v>280232</v>
      </c>
      <c r="E350" s="23">
        <v>244774</v>
      </c>
      <c r="F350" s="23">
        <v>165154</v>
      </c>
      <c r="G350" s="23">
        <v>190037</v>
      </c>
      <c r="H350" s="23">
        <v>173649</v>
      </c>
    </row>
    <row r="351" spans="1:8" x14ac:dyDescent="0.3">
      <c r="A351" s="22" t="s">
        <v>573</v>
      </c>
      <c r="B351" s="18" t="s">
        <v>574</v>
      </c>
      <c r="C351" s="23">
        <v>89483</v>
      </c>
      <c r="D351" s="23">
        <v>89597</v>
      </c>
      <c r="E351" s="23">
        <v>174377</v>
      </c>
      <c r="F351" s="23">
        <v>185395</v>
      </c>
      <c r="G351" s="23">
        <v>138687</v>
      </c>
      <c r="H351" s="23">
        <v>148269</v>
      </c>
    </row>
    <row r="352" spans="1:8" x14ac:dyDescent="0.3">
      <c r="A352" s="22" t="s">
        <v>575</v>
      </c>
      <c r="B352" s="18" t="s">
        <v>576</v>
      </c>
      <c r="C352" s="23">
        <v>279625</v>
      </c>
      <c r="D352" s="23">
        <v>311956</v>
      </c>
      <c r="E352" s="23">
        <v>290941</v>
      </c>
      <c r="F352" s="23">
        <v>331832</v>
      </c>
      <c r="G352" s="23">
        <v>421755</v>
      </c>
      <c r="H352" s="23">
        <v>321643</v>
      </c>
    </row>
    <row r="353" spans="1:8" x14ac:dyDescent="0.3">
      <c r="A353" s="22" t="s">
        <v>577</v>
      </c>
      <c r="B353" s="18" t="s">
        <v>578</v>
      </c>
      <c r="C353" s="23">
        <v>142215</v>
      </c>
      <c r="D353" s="23">
        <v>178077</v>
      </c>
      <c r="E353" s="23">
        <v>185134</v>
      </c>
      <c r="F353" s="23">
        <v>225836</v>
      </c>
      <c r="G353" s="23">
        <v>286686</v>
      </c>
      <c r="H353" s="23">
        <v>325469</v>
      </c>
    </row>
    <row r="354" spans="1:8" x14ac:dyDescent="0.3">
      <c r="A354" s="22" t="s">
        <v>579</v>
      </c>
      <c r="B354" s="18" t="s">
        <v>580</v>
      </c>
      <c r="C354" s="23">
        <v>50926</v>
      </c>
      <c r="D354" s="23">
        <v>110711</v>
      </c>
      <c r="E354" s="23">
        <v>119929</v>
      </c>
      <c r="F354" s="23">
        <v>125126</v>
      </c>
      <c r="G354" s="23">
        <v>114828</v>
      </c>
      <c r="H354" s="23">
        <v>83246</v>
      </c>
    </row>
    <row r="355" spans="1:8" x14ac:dyDescent="0.3">
      <c r="A355" s="22" t="s">
        <v>581</v>
      </c>
      <c r="B355" s="18" t="s">
        <v>582</v>
      </c>
      <c r="C355" s="23">
        <v>309795</v>
      </c>
      <c r="D355" s="23">
        <v>317462</v>
      </c>
      <c r="E355" s="23">
        <v>231660</v>
      </c>
      <c r="F355" s="23">
        <v>173583</v>
      </c>
      <c r="G355" s="23">
        <v>204585</v>
      </c>
      <c r="H355" s="23">
        <v>220165</v>
      </c>
    </row>
    <row r="356" spans="1:8" x14ac:dyDescent="0.3">
      <c r="A356" s="22" t="s">
        <v>583</v>
      </c>
      <c r="B356" s="18" t="s">
        <v>584</v>
      </c>
      <c r="C356" s="23">
        <v>202102</v>
      </c>
      <c r="D356" s="23">
        <v>206381</v>
      </c>
      <c r="E356" s="23">
        <v>177783</v>
      </c>
      <c r="F356" s="23">
        <v>188880</v>
      </c>
      <c r="G356" s="23">
        <v>195687</v>
      </c>
      <c r="H356" s="23">
        <v>159643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26057</v>
      </c>
      <c r="G357" s="23">
        <v>30831</v>
      </c>
      <c r="H357" s="23">
        <v>33511</v>
      </c>
    </row>
    <row r="358" spans="1:8" x14ac:dyDescent="0.3">
      <c r="A358" s="22" t="s">
        <v>587</v>
      </c>
      <c r="B358" s="18" t="s">
        <v>588</v>
      </c>
      <c r="C358" s="23">
        <v>155280</v>
      </c>
      <c r="D358" s="23">
        <v>206992</v>
      </c>
      <c r="E358" s="23">
        <v>231995</v>
      </c>
      <c r="F358" s="23">
        <v>241234</v>
      </c>
      <c r="G358" s="23">
        <v>146999</v>
      </c>
      <c r="H358" s="23">
        <v>171317</v>
      </c>
    </row>
    <row r="359" spans="1:8" x14ac:dyDescent="0.3">
      <c r="A359" s="22" t="s">
        <v>589</v>
      </c>
      <c r="B359" s="18" t="s">
        <v>590</v>
      </c>
      <c r="C359" s="23">
        <v>246230</v>
      </c>
      <c r="D359" s="23">
        <v>261185</v>
      </c>
      <c r="E359" s="23">
        <v>193490</v>
      </c>
      <c r="F359" s="23">
        <v>209769</v>
      </c>
      <c r="G359" s="23">
        <v>272899</v>
      </c>
      <c r="H359" s="23">
        <v>271735</v>
      </c>
    </row>
    <row r="360" spans="1:8" x14ac:dyDescent="0.3">
      <c r="A360" s="22" t="s">
        <v>591</v>
      </c>
      <c r="B360" s="18" t="s">
        <v>592</v>
      </c>
      <c r="C360" s="23">
        <v>37838</v>
      </c>
      <c r="D360" s="23">
        <v>95832</v>
      </c>
      <c r="E360" s="23">
        <v>99040</v>
      </c>
      <c r="F360" s="23">
        <v>86758</v>
      </c>
      <c r="G360" s="23">
        <v>100207</v>
      </c>
      <c r="H360" s="23">
        <v>141609</v>
      </c>
    </row>
    <row r="361" spans="1:8" x14ac:dyDescent="0.3">
      <c r="A361" s="22" t="s">
        <v>593</v>
      </c>
      <c r="B361" s="18" t="s">
        <v>594</v>
      </c>
      <c r="C361" s="23">
        <v>87124</v>
      </c>
      <c r="D361" s="23">
        <v>53542</v>
      </c>
      <c r="E361" s="23">
        <v>74854</v>
      </c>
      <c r="F361" s="23">
        <v>78988</v>
      </c>
      <c r="G361" s="23">
        <v>57995</v>
      </c>
      <c r="H361" s="23">
        <v>88992</v>
      </c>
    </row>
    <row r="362" spans="1:8" x14ac:dyDescent="0.3">
      <c r="A362" s="22" t="s">
        <v>595</v>
      </c>
      <c r="B362" s="18" t="s">
        <v>596</v>
      </c>
      <c r="C362" s="23">
        <v>69049</v>
      </c>
      <c r="D362" s="23">
        <v>31615</v>
      </c>
      <c r="E362" s="23">
        <v>37741</v>
      </c>
      <c r="F362" s="23">
        <v>49822</v>
      </c>
      <c r="G362" s="23">
        <v>25903</v>
      </c>
      <c r="H362" s="23">
        <v>150160</v>
      </c>
    </row>
    <row r="363" spans="1:8" x14ac:dyDescent="0.3">
      <c r="A363" s="22" t="s">
        <v>597</v>
      </c>
      <c r="B363" s="18" t="s">
        <v>598</v>
      </c>
      <c r="C363" s="23">
        <v>582225</v>
      </c>
      <c r="D363" s="23">
        <v>820953</v>
      </c>
      <c r="E363" s="23">
        <v>834114</v>
      </c>
      <c r="F363" s="23">
        <v>799814</v>
      </c>
      <c r="G363" s="23">
        <v>1117412</v>
      </c>
      <c r="H363" s="23">
        <v>1199989</v>
      </c>
    </row>
    <row r="364" spans="1:8" x14ac:dyDescent="0.3">
      <c r="A364" s="22" t="s">
        <v>599</v>
      </c>
      <c r="B364" s="18" t="s">
        <v>600</v>
      </c>
      <c r="C364" s="23">
        <v>982287</v>
      </c>
      <c r="D364" s="23">
        <v>1084003</v>
      </c>
      <c r="E364" s="23">
        <v>1118639</v>
      </c>
      <c r="F364" s="23">
        <v>1132132</v>
      </c>
      <c r="G364" s="23">
        <v>1384391</v>
      </c>
      <c r="H364" s="23">
        <v>1489999</v>
      </c>
    </row>
    <row r="365" spans="1:8" x14ac:dyDescent="0.3">
      <c r="A365" s="22" t="s">
        <v>601</v>
      </c>
      <c r="B365" s="18" t="s">
        <v>602</v>
      </c>
      <c r="C365" s="23">
        <v>516979</v>
      </c>
      <c r="D365" s="23">
        <v>637229</v>
      </c>
      <c r="E365" s="23">
        <v>658370</v>
      </c>
      <c r="F365" s="23">
        <v>643679</v>
      </c>
      <c r="G365" s="23">
        <v>770795</v>
      </c>
      <c r="H365" s="23">
        <v>651191</v>
      </c>
    </row>
    <row r="366" spans="1:8" x14ac:dyDescent="0.3">
      <c r="A366" s="22" t="s">
        <v>603</v>
      </c>
      <c r="B366" s="18" t="s">
        <v>604</v>
      </c>
      <c r="C366" s="23">
        <v>245614</v>
      </c>
      <c r="D366" s="23">
        <v>269414</v>
      </c>
      <c r="E366" s="23">
        <v>176230</v>
      </c>
      <c r="F366" s="23">
        <v>210179</v>
      </c>
      <c r="G366" s="23">
        <v>304889</v>
      </c>
      <c r="H366" s="23">
        <v>342997</v>
      </c>
    </row>
    <row r="367" spans="1:8" x14ac:dyDescent="0.3">
      <c r="A367" s="22" t="s">
        <v>605</v>
      </c>
      <c r="B367" s="18" t="s">
        <v>606</v>
      </c>
      <c r="C367" s="23">
        <v>1670864</v>
      </c>
      <c r="D367" s="23">
        <v>1640131</v>
      </c>
      <c r="E367" s="23">
        <v>1619388</v>
      </c>
      <c r="F367" s="23">
        <v>1773616</v>
      </c>
      <c r="G367" s="23">
        <v>2058906</v>
      </c>
      <c r="H367" s="23">
        <v>2075674</v>
      </c>
    </row>
    <row r="368" spans="1:8" x14ac:dyDescent="0.3">
      <c r="A368" s="22" t="s">
        <v>607</v>
      </c>
      <c r="B368" s="18" t="s">
        <v>608</v>
      </c>
      <c r="C368" s="23">
        <v>200593</v>
      </c>
      <c r="D368" s="23">
        <v>254163</v>
      </c>
      <c r="E368" s="23">
        <v>239442</v>
      </c>
      <c r="F368" s="23">
        <v>225352</v>
      </c>
      <c r="G368" s="23">
        <v>267857</v>
      </c>
      <c r="H368" s="23">
        <v>152396</v>
      </c>
    </row>
    <row r="369" spans="1:8" x14ac:dyDescent="0.3">
      <c r="A369" s="22" t="s">
        <v>609</v>
      </c>
      <c r="B369" s="18" t="s">
        <v>610</v>
      </c>
      <c r="C369" s="23">
        <v>210070</v>
      </c>
      <c r="D369" s="23">
        <v>251817</v>
      </c>
      <c r="E369" s="23">
        <v>257524</v>
      </c>
      <c r="F369" s="23">
        <v>275117</v>
      </c>
      <c r="G369" s="23">
        <v>301339</v>
      </c>
      <c r="H369" s="23">
        <v>353469</v>
      </c>
    </row>
    <row r="370" spans="1:8" x14ac:dyDescent="0.3">
      <c r="A370" s="22" t="s">
        <v>611</v>
      </c>
      <c r="B370" s="18" t="s">
        <v>612</v>
      </c>
      <c r="C370" s="23">
        <v>575412</v>
      </c>
      <c r="D370" s="23">
        <v>598041</v>
      </c>
      <c r="E370" s="23">
        <v>566264</v>
      </c>
      <c r="F370" s="23">
        <v>486405</v>
      </c>
      <c r="G370" s="23">
        <v>542749</v>
      </c>
      <c r="H370" s="23">
        <v>532626</v>
      </c>
    </row>
    <row r="371" spans="1:8" x14ac:dyDescent="0.3">
      <c r="A371" s="22" t="s">
        <v>613</v>
      </c>
      <c r="B371" s="18" t="s">
        <v>614</v>
      </c>
      <c r="C371" s="23">
        <v>72285</v>
      </c>
      <c r="D371" s="23">
        <v>65116</v>
      </c>
      <c r="E371" s="23">
        <v>140705</v>
      </c>
      <c r="F371" s="23">
        <v>146910</v>
      </c>
      <c r="G371" s="23">
        <v>2298</v>
      </c>
      <c r="H371" s="23">
        <v>45786</v>
      </c>
    </row>
    <row r="372" spans="1:8" x14ac:dyDescent="0.3">
      <c r="A372" s="22" t="s">
        <v>615</v>
      </c>
      <c r="B372" s="18" t="s">
        <v>616</v>
      </c>
      <c r="C372" s="23">
        <v>186025</v>
      </c>
      <c r="D372" s="23">
        <v>200493</v>
      </c>
      <c r="E372" s="23">
        <v>216685</v>
      </c>
      <c r="F372" s="23">
        <v>223838</v>
      </c>
      <c r="G372" s="23">
        <v>204792</v>
      </c>
      <c r="H372" s="23">
        <v>219400</v>
      </c>
    </row>
    <row r="373" spans="1:8" x14ac:dyDescent="0.3">
      <c r="A373" s="22" t="s">
        <v>617</v>
      </c>
      <c r="B373" s="18" t="s">
        <v>618</v>
      </c>
      <c r="C373" s="23">
        <v>340340</v>
      </c>
      <c r="D373" s="23">
        <v>496140</v>
      </c>
      <c r="E373" s="23">
        <v>562852</v>
      </c>
      <c r="F373" s="23">
        <v>601509</v>
      </c>
      <c r="G373" s="23">
        <v>654174</v>
      </c>
      <c r="H373" s="23">
        <v>705177</v>
      </c>
    </row>
    <row r="374" spans="1:8" x14ac:dyDescent="0.3">
      <c r="A374" s="22" t="s">
        <v>619</v>
      </c>
      <c r="B374" s="18" t="s">
        <v>620</v>
      </c>
      <c r="C374" s="23">
        <v>542701</v>
      </c>
      <c r="D374" s="23">
        <v>414553</v>
      </c>
      <c r="E374" s="23">
        <v>430760</v>
      </c>
      <c r="F374" s="23">
        <v>398659</v>
      </c>
      <c r="G374" s="23">
        <v>336790</v>
      </c>
      <c r="H374" s="23">
        <v>374673</v>
      </c>
    </row>
    <row r="375" spans="1:8" x14ac:dyDescent="0.3">
      <c r="A375" s="22" t="s">
        <v>621</v>
      </c>
      <c r="B375" s="18" t="s">
        <v>622</v>
      </c>
      <c r="C375" s="23">
        <v>99463</v>
      </c>
      <c r="D375" s="23">
        <v>168965</v>
      </c>
      <c r="E375" s="23">
        <v>181476</v>
      </c>
      <c r="F375" s="23">
        <v>212298</v>
      </c>
      <c r="G375" s="23">
        <v>269747</v>
      </c>
      <c r="H375" s="23">
        <v>235584</v>
      </c>
    </row>
    <row r="376" spans="1:8" x14ac:dyDescent="0.3">
      <c r="A376" s="22" t="s">
        <v>623</v>
      </c>
      <c r="B376" s="18" t="s">
        <v>624</v>
      </c>
      <c r="C376" s="23">
        <v>69097</v>
      </c>
      <c r="D376" s="23">
        <v>70067</v>
      </c>
      <c r="E376" s="23">
        <v>69785</v>
      </c>
      <c r="F376" s="23">
        <v>58671</v>
      </c>
      <c r="G376" s="23">
        <v>71754</v>
      </c>
      <c r="H376" s="23">
        <v>64100</v>
      </c>
    </row>
    <row r="377" spans="1:8" x14ac:dyDescent="0.3">
      <c r="A377" s="22" t="s">
        <v>625</v>
      </c>
      <c r="B377" s="18" t="s">
        <v>626</v>
      </c>
      <c r="C377" s="23">
        <v>198064</v>
      </c>
      <c r="D377" s="23">
        <v>303649</v>
      </c>
      <c r="E377" s="23">
        <v>300462</v>
      </c>
      <c r="F377" s="23">
        <v>390612</v>
      </c>
      <c r="G377" s="23">
        <v>451001</v>
      </c>
      <c r="H377" s="23">
        <v>424338</v>
      </c>
    </row>
    <row r="378" spans="1:8" x14ac:dyDescent="0.3">
      <c r="A378" s="22" t="s">
        <v>627</v>
      </c>
      <c r="B378" s="18" t="s">
        <v>628</v>
      </c>
      <c r="C378" s="23">
        <v>490273</v>
      </c>
      <c r="D378" s="23">
        <v>388697</v>
      </c>
      <c r="E378" s="23">
        <v>442092</v>
      </c>
      <c r="F378" s="23">
        <v>435609</v>
      </c>
      <c r="G378" s="23">
        <v>587576</v>
      </c>
      <c r="H378" s="23">
        <v>859900</v>
      </c>
    </row>
    <row r="379" spans="1:8" x14ac:dyDescent="0.3">
      <c r="A379" s="22" t="s">
        <v>629</v>
      </c>
      <c r="B379" s="18" t="s">
        <v>630</v>
      </c>
      <c r="C379" s="23">
        <v>81036</v>
      </c>
      <c r="D379" s="23">
        <v>93942</v>
      </c>
      <c r="E379" s="23">
        <v>81444</v>
      </c>
      <c r="F379" s="23">
        <v>80031</v>
      </c>
      <c r="G379" s="23">
        <v>140312</v>
      </c>
      <c r="H379" s="23">
        <v>188217</v>
      </c>
    </row>
    <row r="380" spans="1:8" x14ac:dyDescent="0.3">
      <c r="A380" s="22" t="s">
        <v>631</v>
      </c>
      <c r="B380" s="18" t="s">
        <v>632</v>
      </c>
      <c r="C380" s="23">
        <v>550614</v>
      </c>
      <c r="D380" s="23">
        <v>529919</v>
      </c>
      <c r="E380" s="23">
        <v>444252</v>
      </c>
      <c r="F380" s="23">
        <v>453350</v>
      </c>
      <c r="G380" s="23">
        <v>459103</v>
      </c>
      <c r="H380" s="23">
        <v>579224</v>
      </c>
    </row>
    <row r="381" spans="1:8" x14ac:dyDescent="0.3">
      <c r="A381" s="22" t="s">
        <v>633</v>
      </c>
      <c r="B381" s="18" t="s">
        <v>634</v>
      </c>
      <c r="C381" s="23">
        <v>155045</v>
      </c>
      <c r="D381" s="23">
        <v>150502</v>
      </c>
      <c r="E381" s="23">
        <v>151102</v>
      </c>
      <c r="F381" s="23">
        <v>137444</v>
      </c>
      <c r="G381" s="23">
        <v>105858</v>
      </c>
      <c r="H381" s="23">
        <v>105575</v>
      </c>
    </row>
    <row r="382" spans="1:8" x14ac:dyDescent="0.3">
      <c r="A382" s="22" t="s">
        <v>635</v>
      </c>
      <c r="B382" s="18" t="s">
        <v>636</v>
      </c>
      <c r="C382" s="23">
        <v>49048</v>
      </c>
      <c r="D382" s="23">
        <v>52445</v>
      </c>
      <c r="E382" s="23">
        <v>42517</v>
      </c>
      <c r="F382" s="23">
        <v>24704</v>
      </c>
      <c r="G382" s="23">
        <v>99736</v>
      </c>
      <c r="H382" s="23">
        <v>45326</v>
      </c>
    </row>
    <row r="383" spans="1:8" x14ac:dyDescent="0.3">
      <c r="A383" s="22" t="s">
        <v>637</v>
      </c>
      <c r="B383" s="18" t="s">
        <v>638</v>
      </c>
      <c r="C383" s="23">
        <v>689768</v>
      </c>
      <c r="D383" s="23">
        <v>712674</v>
      </c>
      <c r="E383" s="23">
        <v>656120</v>
      </c>
      <c r="F383" s="23">
        <v>712144</v>
      </c>
      <c r="G383" s="23">
        <v>841303</v>
      </c>
      <c r="H383" s="23">
        <v>909368</v>
      </c>
    </row>
    <row r="384" spans="1:8" x14ac:dyDescent="0.3">
      <c r="A384" s="22" t="s">
        <v>639</v>
      </c>
      <c r="B384" s="18" t="s">
        <v>640</v>
      </c>
      <c r="C384" s="23">
        <v>149129</v>
      </c>
      <c r="D384" s="23">
        <v>159774</v>
      </c>
      <c r="E384" s="23">
        <v>170788</v>
      </c>
      <c r="F384" s="23">
        <v>254202</v>
      </c>
      <c r="G384" s="23">
        <v>324144</v>
      </c>
      <c r="H384" s="23">
        <v>384291</v>
      </c>
    </row>
    <row r="385" spans="1:8" x14ac:dyDescent="0.3">
      <c r="A385" s="22" t="s">
        <v>641</v>
      </c>
      <c r="B385" s="18" t="s">
        <v>642</v>
      </c>
      <c r="C385" s="23">
        <v>168281</v>
      </c>
      <c r="D385" s="23">
        <v>153266</v>
      </c>
      <c r="E385" s="23">
        <v>76320</v>
      </c>
      <c r="F385" s="23">
        <v>81335</v>
      </c>
      <c r="G385" s="23">
        <v>94792</v>
      </c>
      <c r="H385" s="23">
        <v>38995</v>
      </c>
    </row>
    <row r="386" spans="1:8" x14ac:dyDescent="0.3">
      <c r="A386" s="22" t="s">
        <v>643</v>
      </c>
      <c r="B386" s="18" t="s">
        <v>644</v>
      </c>
      <c r="C386" s="23">
        <v>368834</v>
      </c>
      <c r="D386" s="23">
        <v>217014</v>
      </c>
      <c r="E386" s="23">
        <v>306630</v>
      </c>
      <c r="F386" s="23">
        <v>329794</v>
      </c>
      <c r="G386" s="23">
        <v>405464</v>
      </c>
      <c r="H386" s="23">
        <v>463321</v>
      </c>
    </row>
    <row r="387" spans="1:8" x14ac:dyDescent="0.3">
      <c r="A387" s="22" t="s">
        <v>645</v>
      </c>
      <c r="B387" s="18" t="s">
        <v>646</v>
      </c>
      <c r="C387" s="23">
        <v>821025</v>
      </c>
      <c r="D387" s="23">
        <v>832829</v>
      </c>
      <c r="E387" s="23">
        <v>762931</v>
      </c>
      <c r="F387" s="23">
        <v>784586</v>
      </c>
      <c r="G387" s="23">
        <v>769652</v>
      </c>
      <c r="H387" s="23">
        <v>840445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170829331</v>
      </c>
      <c r="D390" s="23">
        <v>169004841</v>
      </c>
      <c r="E390" s="23">
        <v>145444479</v>
      </c>
      <c r="F390" s="23">
        <v>150530239</v>
      </c>
      <c r="G390" s="23">
        <v>171675733</v>
      </c>
      <c r="H390" s="23">
        <v>188830286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492371</v>
      </c>
      <c r="D398" s="23">
        <v>586894</v>
      </c>
      <c r="E398" s="23">
        <v>582269</v>
      </c>
      <c r="F398" s="23">
        <v>603060</v>
      </c>
      <c r="G398" s="23">
        <v>589115</v>
      </c>
      <c r="H398" s="23">
        <v>814451</v>
      </c>
    </row>
    <row r="399" spans="1:8" x14ac:dyDescent="0.3">
      <c r="A399" s="22" t="s">
        <v>661</v>
      </c>
      <c r="B399" s="18" t="s">
        <v>662</v>
      </c>
      <c r="C399" s="23">
        <v>2959179</v>
      </c>
      <c r="D399" s="23">
        <v>3651382</v>
      </c>
      <c r="E399" s="23">
        <v>3629903</v>
      </c>
      <c r="F399" s="23">
        <v>3519186</v>
      </c>
      <c r="G399" s="23">
        <v>3990016</v>
      </c>
      <c r="H399" s="23">
        <v>4349484</v>
      </c>
    </row>
    <row r="400" spans="1:8" x14ac:dyDescent="0.3">
      <c r="A400" s="22" t="s">
        <v>663</v>
      </c>
      <c r="B400" s="18" t="s">
        <v>664</v>
      </c>
      <c r="C400" s="23">
        <v>406024</v>
      </c>
      <c r="D400" s="23">
        <v>414411</v>
      </c>
      <c r="E400" s="23">
        <v>617201</v>
      </c>
      <c r="F400" s="23">
        <v>690142</v>
      </c>
      <c r="G400" s="23">
        <v>807964</v>
      </c>
      <c r="H400" s="23">
        <v>810313</v>
      </c>
    </row>
    <row r="401" spans="1:8" x14ac:dyDescent="0.3">
      <c r="A401" s="22" t="s">
        <v>665</v>
      </c>
      <c r="B401" s="18" t="s">
        <v>666</v>
      </c>
      <c r="C401" s="23">
        <v>927968</v>
      </c>
      <c r="D401" s="23">
        <v>963596</v>
      </c>
      <c r="E401" s="23">
        <v>917280</v>
      </c>
      <c r="F401" s="23">
        <v>955836</v>
      </c>
      <c r="G401" s="23">
        <v>963360</v>
      </c>
      <c r="H401" s="23">
        <v>1300976</v>
      </c>
    </row>
    <row r="402" spans="1:8" x14ac:dyDescent="0.3">
      <c r="A402" s="22" t="s">
        <v>667</v>
      </c>
      <c r="B402" s="18" t="s">
        <v>668</v>
      </c>
      <c r="C402" s="23">
        <v>3966455</v>
      </c>
      <c r="D402" s="23">
        <v>4144702</v>
      </c>
      <c r="E402" s="23">
        <v>4165471</v>
      </c>
      <c r="F402" s="23">
        <v>4120909</v>
      </c>
      <c r="G402" s="23">
        <v>5504224</v>
      </c>
      <c r="H402" s="23">
        <v>6609602</v>
      </c>
    </row>
    <row r="403" spans="1:8" x14ac:dyDescent="0.3">
      <c r="A403" s="22" t="s">
        <v>669</v>
      </c>
      <c r="B403" s="18" t="s">
        <v>670</v>
      </c>
      <c r="C403" s="23">
        <v>1343914</v>
      </c>
      <c r="D403" s="23">
        <v>1428209</v>
      </c>
      <c r="E403" s="23">
        <v>1346659</v>
      </c>
      <c r="F403" s="23">
        <v>1454446</v>
      </c>
      <c r="G403" s="23">
        <v>1570664</v>
      </c>
      <c r="H403" s="23">
        <v>1675823</v>
      </c>
    </row>
    <row r="404" spans="1:8" x14ac:dyDescent="0.3">
      <c r="A404" s="22" t="s">
        <v>671</v>
      </c>
      <c r="B404" s="18" t="s">
        <v>672</v>
      </c>
      <c r="C404" s="23">
        <v>649526</v>
      </c>
      <c r="D404" s="23">
        <v>735850</v>
      </c>
      <c r="E404" s="23">
        <v>820361</v>
      </c>
      <c r="F404" s="23">
        <v>859122</v>
      </c>
      <c r="G404" s="23">
        <v>921434</v>
      </c>
      <c r="H404" s="23">
        <v>1026984</v>
      </c>
    </row>
    <row r="405" spans="1:8" x14ac:dyDescent="0.3">
      <c r="A405" s="22" t="s">
        <v>673</v>
      </c>
      <c r="B405" s="18" t="s">
        <v>674</v>
      </c>
      <c r="C405" s="23">
        <v>425600</v>
      </c>
      <c r="D405" s="23">
        <v>568490</v>
      </c>
      <c r="E405" s="23">
        <v>565236</v>
      </c>
      <c r="F405" s="23">
        <v>397719</v>
      </c>
      <c r="G405" s="23">
        <v>540935</v>
      </c>
      <c r="H405" s="23">
        <v>639333</v>
      </c>
    </row>
    <row r="406" spans="1:8" x14ac:dyDescent="0.3">
      <c r="A406" s="22" t="s">
        <v>675</v>
      </c>
      <c r="B406" s="18" t="s">
        <v>676</v>
      </c>
      <c r="C406" s="23">
        <v>194264</v>
      </c>
      <c r="D406" s="23">
        <v>220940</v>
      </c>
      <c r="E406" s="23">
        <v>232014</v>
      </c>
      <c r="F406" s="23">
        <v>166421</v>
      </c>
      <c r="G406" s="23">
        <v>266016</v>
      </c>
      <c r="H406" s="23">
        <v>352507</v>
      </c>
    </row>
    <row r="407" spans="1:8" x14ac:dyDescent="0.3">
      <c r="A407" s="22" t="s">
        <v>677</v>
      </c>
      <c r="B407" s="18" t="s">
        <v>678</v>
      </c>
      <c r="C407" s="23">
        <v>265136</v>
      </c>
      <c r="D407" s="23">
        <v>270827</v>
      </c>
      <c r="E407" s="23">
        <v>258102</v>
      </c>
      <c r="F407" s="23">
        <v>150990</v>
      </c>
      <c r="G407" s="23">
        <v>270075</v>
      </c>
      <c r="H407" s="23">
        <v>352673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211998</v>
      </c>
      <c r="D410" s="23">
        <v>321883</v>
      </c>
      <c r="E410" s="23">
        <v>329029</v>
      </c>
      <c r="F410" s="23">
        <v>379278</v>
      </c>
      <c r="G410" s="23">
        <v>296556</v>
      </c>
      <c r="H410" s="23">
        <v>153437</v>
      </c>
    </row>
    <row r="411" spans="1:8" x14ac:dyDescent="0.3">
      <c r="A411" s="22" t="s">
        <v>681</v>
      </c>
      <c r="B411" s="18" t="s">
        <v>682</v>
      </c>
      <c r="C411" s="23">
        <v>355951</v>
      </c>
      <c r="D411" s="23">
        <v>368400</v>
      </c>
      <c r="E411" s="23">
        <v>366554</v>
      </c>
      <c r="F411" s="23">
        <v>356153</v>
      </c>
      <c r="G411" s="23">
        <v>444056</v>
      </c>
      <c r="H411" s="23">
        <v>475368</v>
      </c>
    </row>
    <row r="412" spans="1:8" x14ac:dyDescent="0.3">
      <c r="A412" s="22" t="s">
        <v>683</v>
      </c>
      <c r="B412" s="18" t="s">
        <v>684</v>
      </c>
      <c r="C412" s="23">
        <v>188355</v>
      </c>
      <c r="D412" s="23">
        <v>191659</v>
      </c>
      <c r="E412" s="23">
        <v>259923</v>
      </c>
      <c r="F412" s="23">
        <v>270156</v>
      </c>
      <c r="G412" s="23">
        <v>304876</v>
      </c>
      <c r="H412" s="23">
        <v>213235</v>
      </c>
    </row>
    <row r="413" spans="1:8" x14ac:dyDescent="0.3">
      <c r="A413" s="22" t="s">
        <v>685</v>
      </c>
      <c r="B413" s="18" t="s">
        <v>686</v>
      </c>
      <c r="C413" s="23">
        <v>240076</v>
      </c>
      <c r="D413" s="23">
        <v>323556</v>
      </c>
      <c r="E413" s="23">
        <v>362047</v>
      </c>
      <c r="F413" s="23">
        <v>370242</v>
      </c>
      <c r="G413" s="23">
        <v>357179</v>
      </c>
      <c r="H413" s="23">
        <v>380106</v>
      </c>
    </row>
    <row r="414" spans="1:8" x14ac:dyDescent="0.3">
      <c r="A414" s="22" t="s">
        <v>687</v>
      </c>
      <c r="B414" s="18" t="s">
        <v>688</v>
      </c>
      <c r="C414" s="23">
        <v>67504</v>
      </c>
      <c r="D414" s="23">
        <v>56695</v>
      </c>
      <c r="E414" s="23">
        <v>55298</v>
      </c>
      <c r="F414" s="23">
        <v>117586</v>
      </c>
      <c r="G414" s="23">
        <v>190190</v>
      </c>
      <c r="H414" s="23">
        <v>297329</v>
      </c>
    </row>
    <row r="415" spans="1:8" x14ac:dyDescent="0.3">
      <c r="A415" s="22" t="s">
        <v>689</v>
      </c>
      <c r="B415" s="18" t="s">
        <v>690</v>
      </c>
      <c r="C415" s="23">
        <v>137915</v>
      </c>
      <c r="D415" s="23">
        <v>145609</v>
      </c>
      <c r="E415" s="23">
        <v>170482</v>
      </c>
      <c r="F415" s="23">
        <v>243270</v>
      </c>
      <c r="G415" s="23">
        <v>326780</v>
      </c>
      <c r="H415" s="23">
        <v>400858</v>
      </c>
    </row>
    <row r="416" spans="1:8" x14ac:dyDescent="0.3">
      <c r="A416" s="22" t="s">
        <v>691</v>
      </c>
      <c r="B416" s="18" t="s">
        <v>692</v>
      </c>
      <c r="C416" s="23">
        <v>71595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1324089</v>
      </c>
      <c r="D417" s="23">
        <v>1235999</v>
      </c>
      <c r="E417" s="23">
        <v>1191099</v>
      </c>
      <c r="F417" s="23">
        <v>1663092</v>
      </c>
      <c r="G417" s="23">
        <v>1975620</v>
      </c>
      <c r="H417" s="23">
        <v>2170058</v>
      </c>
    </row>
    <row r="418" spans="1:8" x14ac:dyDescent="0.3">
      <c r="A418" s="22" t="s">
        <v>695</v>
      </c>
      <c r="B418" s="18" t="s">
        <v>696</v>
      </c>
      <c r="C418" s="23">
        <v>141098</v>
      </c>
      <c r="D418" s="23">
        <v>147854</v>
      </c>
      <c r="E418" s="23">
        <v>142160</v>
      </c>
      <c r="F418" s="23">
        <v>150003</v>
      </c>
      <c r="G418" s="23">
        <v>168293</v>
      </c>
      <c r="H418" s="23">
        <v>59371</v>
      </c>
    </row>
    <row r="419" spans="1:8" x14ac:dyDescent="0.3">
      <c r="A419" s="22" t="s">
        <v>697</v>
      </c>
      <c r="B419" s="18" t="s">
        <v>698</v>
      </c>
      <c r="C419" s="23">
        <v>178822</v>
      </c>
      <c r="D419" s="23">
        <v>96825</v>
      </c>
      <c r="E419" s="23">
        <v>92525</v>
      </c>
      <c r="F419" s="23">
        <v>97205</v>
      </c>
      <c r="G419" s="23">
        <v>109582</v>
      </c>
      <c r="H419" s="23">
        <v>115865</v>
      </c>
    </row>
    <row r="420" spans="1:8" x14ac:dyDescent="0.3">
      <c r="A420" s="22" t="s">
        <v>699</v>
      </c>
      <c r="B420" s="18" t="s">
        <v>700</v>
      </c>
      <c r="C420" s="23">
        <v>79412</v>
      </c>
      <c r="D420" s="23">
        <v>131681</v>
      </c>
      <c r="E420" s="23">
        <v>130129</v>
      </c>
      <c r="F420" s="23">
        <v>94011</v>
      </c>
      <c r="G420" s="23">
        <v>52125</v>
      </c>
      <c r="H420" s="23">
        <v>56817</v>
      </c>
    </row>
    <row r="421" spans="1:8" x14ac:dyDescent="0.3">
      <c r="A421" s="22" t="s">
        <v>701</v>
      </c>
      <c r="B421" s="18" t="s">
        <v>702</v>
      </c>
      <c r="C421" s="23">
        <v>4487020</v>
      </c>
      <c r="D421" s="23">
        <v>4556265</v>
      </c>
      <c r="E421" s="23">
        <v>4212476</v>
      </c>
      <c r="F421" s="23">
        <v>4465903</v>
      </c>
      <c r="G421" s="23">
        <v>4661923</v>
      </c>
      <c r="H421" s="23">
        <v>4876609</v>
      </c>
    </row>
    <row r="422" spans="1:8" x14ac:dyDescent="0.3">
      <c r="A422" s="22" t="s">
        <v>703</v>
      </c>
      <c r="B422" s="18" t="s">
        <v>704</v>
      </c>
      <c r="C422" s="23">
        <v>45388</v>
      </c>
      <c r="D422" s="23">
        <v>46986</v>
      </c>
      <c r="E422" s="23">
        <v>44724</v>
      </c>
      <c r="F422" s="23">
        <v>76462</v>
      </c>
      <c r="G422" s="23">
        <v>86048</v>
      </c>
      <c r="H422" s="23">
        <v>90705</v>
      </c>
    </row>
    <row r="423" spans="1:8" x14ac:dyDescent="0.3">
      <c r="A423" s="22" t="s">
        <v>705</v>
      </c>
      <c r="B423" s="18" t="s">
        <v>706</v>
      </c>
      <c r="C423" s="23">
        <v>103282</v>
      </c>
      <c r="D423" s="23">
        <v>106266</v>
      </c>
      <c r="E423" s="23">
        <v>104332</v>
      </c>
      <c r="F423" s="23">
        <v>70635</v>
      </c>
      <c r="G423" s="23">
        <v>76369</v>
      </c>
      <c r="H423" s="23">
        <v>201431</v>
      </c>
    </row>
    <row r="424" spans="1:8" x14ac:dyDescent="0.3">
      <c r="A424" s="22" t="s">
        <v>707</v>
      </c>
      <c r="B424" s="18" t="s">
        <v>708</v>
      </c>
      <c r="C424" s="23">
        <v>669979</v>
      </c>
      <c r="D424" s="23">
        <v>658304</v>
      </c>
      <c r="E424" s="23">
        <v>792845</v>
      </c>
      <c r="F424" s="23">
        <v>825761</v>
      </c>
      <c r="G424" s="23">
        <v>961545</v>
      </c>
      <c r="H424" s="23">
        <v>994598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70167</v>
      </c>
      <c r="D427" s="23">
        <v>117774</v>
      </c>
      <c r="E427" s="23">
        <v>223237</v>
      </c>
      <c r="F427" s="23">
        <v>233650</v>
      </c>
      <c r="G427" s="23">
        <v>275258</v>
      </c>
      <c r="H427" s="23">
        <v>293963</v>
      </c>
    </row>
    <row r="428" spans="1:8" x14ac:dyDescent="0.3">
      <c r="A428" s="22" t="s">
        <v>711</v>
      </c>
      <c r="B428" s="18" t="s">
        <v>712</v>
      </c>
      <c r="C428" s="23">
        <v>405184</v>
      </c>
      <c r="D428" s="23">
        <v>372236</v>
      </c>
      <c r="E428" s="23">
        <v>517458</v>
      </c>
      <c r="F428" s="23">
        <v>558132</v>
      </c>
      <c r="G428" s="23">
        <v>476195</v>
      </c>
      <c r="H428" s="23">
        <v>407791</v>
      </c>
    </row>
    <row r="429" spans="1:8" x14ac:dyDescent="0.3">
      <c r="A429" s="22" t="s">
        <v>713</v>
      </c>
      <c r="B429" s="18" t="s">
        <v>714</v>
      </c>
      <c r="C429" s="23">
        <v>128463</v>
      </c>
      <c r="D429" s="23">
        <v>170512</v>
      </c>
      <c r="E429" s="23">
        <v>172451</v>
      </c>
      <c r="F429" s="23">
        <v>63541</v>
      </c>
      <c r="G429" s="23">
        <v>31585</v>
      </c>
      <c r="H429" s="23">
        <v>33560</v>
      </c>
    </row>
    <row r="430" spans="1:8" x14ac:dyDescent="0.3">
      <c r="A430" s="22" t="s">
        <v>715</v>
      </c>
      <c r="B430" s="18" t="s">
        <v>716</v>
      </c>
      <c r="C430" s="23">
        <v>77931</v>
      </c>
      <c r="D430" s="23">
        <v>23947</v>
      </c>
      <c r="E430" s="23">
        <v>24654</v>
      </c>
      <c r="F430" s="23">
        <v>62700</v>
      </c>
      <c r="G430" s="23">
        <v>69068</v>
      </c>
      <c r="H430" s="23">
        <v>74266</v>
      </c>
    </row>
    <row r="431" spans="1:8" x14ac:dyDescent="0.3">
      <c r="A431" s="22" t="s">
        <v>717</v>
      </c>
      <c r="B431" s="18" t="s">
        <v>718</v>
      </c>
      <c r="C431" s="23">
        <v>22956</v>
      </c>
      <c r="D431" s="23">
        <v>24168</v>
      </c>
      <c r="E431" s="23">
        <v>24522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26021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61181</v>
      </c>
      <c r="D433" s="23">
        <v>63980</v>
      </c>
      <c r="E433" s="23">
        <v>116657</v>
      </c>
      <c r="F433" s="23">
        <v>164828</v>
      </c>
      <c r="G433" s="23">
        <v>202549</v>
      </c>
      <c r="H433" s="23">
        <v>99018</v>
      </c>
    </row>
    <row r="434" spans="1:8" x14ac:dyDescent="0.3">
      <c r="A434" s="22" t="s">
        <v>723</v>
      </c>
      <c r="B434" s="18" t="s">
        <v>724</v>
      </c>
      <c r="C434" s="23">
        <v>48876</v>
      </c>
      <c r="D434" s="23">
        <v>29936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174760</v>
      </c>
      <c r="D436" s="23">
        <v>235404</v>
      </c>
      <c r="E436" s="23">
        <v>149575</v>
      </c>
      <c r="F436" s="23">
        <v>48247</v>
      </c>
      <c r="G436" s="23">
        <v>49992</v>
      </c>
      <c r="H436" s="23">
        <v>88918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40827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108580</v>
      </c>
      <c r="D438" s="23">
        <v>119671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150015</v>
      </c>
      <c r="D440" s="23">
        <v>177010</v>
      </c>
      <c r="E440" s="23">
        <v>250985</v>
      </c>
      <c r="F440" s="23">
        <v>351557</v>
      </c>
      <c r="G440" s="23">
        <v>408789</v>
      </c>
      <c r="H440" s="23">
        <v>404638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799027</v>
      </c>
      <c r="D443" s="23">
        <v>747524</v>
      </c>
      <c r="E443" s="23">
        <v>956366</v>
      </c>
      <c r="F443" s="23">
        <v>1255627</v>
      </c>
      <c r="G443" s="23">
        <v>1332255</v>
      </c>
      <c r="H443" s="23">
        <v>1168051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248455</v>
      </c>
      <c r="D447" s="23">
        <v>300613</v>
      </c>
      <c r="E447" s="23">
        <v>402124</v>
      </c>
      <c r="F447" s="23">
        <v>522680</v>
      </c>
      <c r="G447" s="23">
        <v>599213</v>
      </c>
      <c r="H447" s="23">
        <v>670562</v>
      </c>
    </row>
    <row r="448" spans="1:8" x14ac:dyDescent="0.3">
      <c r="A448" s="22" t="s">
        <v>747</v>
      </c>
      <c r="B448" s="18" t="s">
        <v>748</v>
      </c>
      <c r="C448" s="23">
        <v>73052</v>
      </c>
      <c r="D448" s="23">
        <v>95300</v>
      </c>
      <c r="E448" s="23">
        <v>92071</v>
      </c>
      <c r="F448" s="23">
        <v>86844</v>
      </c>
      <c r="G448" s="23">
        <v>116766</v>
      </c>
      <c r="H448" s="23">
        <v>67973</v>
      </c>
    </row>
    <row r="449" spans="1:8" x14ac:dyDescent="0.3">
      <c r="A449" s="22" t="s">
        <v>749</v>
      </c>
      <c r="B449" s="18" t="s">
        <v>750</v>
      </c>
      <c r="C449" s="23">
        <v>169688</v>
      </c>
      <c r="D449" s="23">
        <v>176120</v>
      </c>
      <c r="E449" s="23">
        <v>168035</v>
      </c>
      <c r="F449" s="23">
        <v>156166</v>
      </c>
      <c r="G449" s="23">
        <v>177142</v>
      </c>
      <c r="H449" s="23">
        <v>119717</v>
      </c>
    </row>
    <row r="450" spans="1:8" x14ac:dyDescent="0.3">
      <c r="A450" s="22" t="s">
        <v>751</v>
      </c>
      <c r="B450" s="18" t="s">
        <v>752</v>
      </c>
      <c r="C450" s="23">
        <v>85845</v>
      </c>
      <c r="D450" s="23">
        <v>91175</v>
      </c>
      <c r="E450" s="23">
        <v>90477</v>
      </c>
      <c r="F450" s="23">
        <v>47859</v>
      </c>
      <c r="G450" s="23">
        <v>125786</v>
      </c>
      <c r="H450" s="23">
        <v>213473</v>
      </c>
    </row>
    <row r="451" spans="1:8" x14ac:dyDescent="0.3">
      <c r="A451" s="22" t="s">
        <v>753</v>
      </c>
      <c r="B451" s="18" t="s">
        <v>754</v>
      </c>
      <c r="C451" s="23">
        <v>222417</v>
      </c>
      <c r="D451" s="23">
        <v>157533</v>
      </c>
      <c r="E451" s="23">
        <v>154609</v>
      </c>
      <c r="F451" s="23">
        <v>163315</v>
      </c>
      <c r="G451" s="23">
        <v>185099</v>
      </c>
      <c r="H451" s="23">
        <v>216755</v>
      </c>
    </row>
    <row r="452" spans="1:8" x14ac:dyDescent="0.3">
      <c r="A452" s="22" t="s">
        <v>755</v>
      </c>
      <c r="B452" s="18" t="s">
        <v>756</v>
      </c>
      <c r="C452" s="23">
        <v>44915</v>
      </c>
      <c r="D452" s="23">
        <v>28544</v>
      </c>
      <c r="E452" s="23">
        <v>30010</v>
      </c>
      <c r="F452" s="23">
        <v>29964</v>
      </c>
      <c r="G452" s="23">
        <v>32010</v>
      </c>
      <c r="H452" s="23">
        <v>17488</v>
      </c>
    </row>
    <row r="453" spans="1:8" x14ac:dyDescent="0.3">
      <c r="A453" s="22" t="s">
        <v>757</v>
      </c>
      <c r="B453" s="18" t="s">
        <v>758</v>
      </c>
      <c r="C453" s="23">
        <v>149777</v>
      </c>
      <c r="D453" s="23">
        <v>249497</v>
      </c>
      <c r="E453" s="23">
        <v>252862</v>
      </c>
      <c r="F453" s="23">
        <v>265173</v>
      </c>
      <c r="G453" s="23">
        <v>151885</v>
      </c>
      <c r="H453" s="23">
        <v>79148</v>
      </c>
    </row>
    <row r="454" spans="1:8" x14ac:dyDescent="0.3">
      <c r="A454" s="22" t="s">
        <v>759</v>
      </c>
      <c r="B454" s="18" t="s">
        <v>760</v>
      </c>
      <c r="C454" s="23">
        <v>78667</v>
      </c>
      <c r="D454" s="23">
        <v>62160</v>
      </c>
      <c r="E454" s="23">
        <v>136182</v>
      </c>
      <c r="F454" s="23">
        <v>175314</v>
      </c>
      <c r="G454" s="23">
        <v>203423</v>
      </c>
      <c r="H454" s="23">
        <v>182109</v>
      </c>
    </row>
    <row r="455" spans="1:8" x14ac:dyDescent="0.3">
      <c r="A455" s="22" t="s">
        <v>761</v>
      </c>
      <c r="B455" s="18" t="s">
        <v>762</v>
      </c>
      <c r="C455" s="23">
        <v>258844</v>
      </c>
      <c r="D455" s="23">
        <v>481567</v>
      </c>
      <c r="E455" s="23">
        <v>464862</v>
      </c>
      <c r="F455" s="23">
        <v>458326</v>
      </c>
      <c r="G455" s="23">
        <v>683090</v>
      </c>
      <c r="H455" s="23">
        <v>643595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312364</v>
      </c>
      <c r="D458" s="23">
        <v>383249</v>
      </c>
      <c r="E458" s="23">
        <v>563076</v>
      </c>
      <c r="F458" s="23">
        <v>591547</v>
      </c>
      <c r="G458" s="23">
        <v>776142</v>
      </c>
      <c r="H458" s="23">
        <v>849718</v>
      </c>
    </row>
    <row r="459" spans="1:8" x14ac:dyDescent="0.3">
      <c r="A459" s="22" t="s">
        <v>765</v>
      </c>
      <c r="B459" s="18" t="s">
        <v>766</v>
      </c>
      <c r="C459" s="23">
        <v>371165</v>
      </c>
      <c r="D459" s="23">
        <v>369201</v>
      </c>
      <c r="E459" s="23">
        <v>206255</v>
      </c>
      <c r="F459" s="23">
        <v>201434</v>
      </c>
      <c r="G459" s="23">
        <v>107177</v>
      </c>
      <c r="H459" s="23">
        <v>120645</v>
      </c>
    </row>
    <row r="460" spans="1:8" x14ac:dyDescent="0.3">
      <c r="A460" s="22" t="s">
        <v>767</v>
      </c>
      <c r="B460" s="18" t="s">
        <v>768</v>
      </c>
      <c r="C460" s="23">
        <v>856719</v>
      </c>
      <c r="D460" s="23">
        <v>840799</v>
      </c>
      <c r="E460" s="23">
        <v>853042</v>
      </c>
      <c r="F460" s="23">
        <v>810832</v>
      </c>
      <c r="G460" s="23">
        <v>906914</v>
      </c>
      <c r="H460" s="23">
        <v>815808</v>
      </c>
    </row>
    <row r="461" spans="1:8" x14ac:dyDescent="0.3">
      <c r="A461" s="22" t="s">
        <v>769</v>
      </c>
      <c r="B461" s="18" t="s">
        <v>770</v>
      </c>
      <c r="C461" s="23">
        <v>1019806</v>
      </c>
      <c r="D461" s="23">
        <v>992126</v>
      </c>
      <c r="E461" s="23">
        <v>1277027</v>
      </c>
      <c r="F461" s="23">
        <v>1378829</v>
      </c>
      <c r="G461" s="23">
        <v>1907580</v>
      </c>
      <c r="H461" s="23">
        <v>2426208</v>
      </c>
    </row>
    <row r="462" spans="1:8" x14ac:dyDescent="0.3">
      <c r="A462" s="22" t="s">
        <v>771</v>
      </c>
      <c r="B462" s="18" t="s">
        <v>772</v>
      </c>
      <c r="C462" s="23">
        <v>281728</v>
      </c>
      <c r="D462" s="23">
        <v>244385</v>
      </c>
      <c r="E462" s="23">
        <v>256498</v>
      </c>
      <c r="F462" s="23">
        <v>275919</v>
      </c>
      <c r="G462" s="23">
        <v>434108</v>
      </c>
      <c r="H462" s="23">
        <v>759060</v>
      </c>
    </row>
    <row r="463" spans="1:8" x14ac:dyDescent="0.3">
      <c r="A463" s="22" t="s">
        <v>773</v>
      </c>
      <c r="B463" s="18" t="s">
        <v>774</v>
      </c>
      <c r="C463" s="23">
        <v>179097</v>
      </c>
      <c r="D463" s="23">
        <v>195090</v>
      </c>
      <c r="E463" s="23">
        <v>198391</v>
      </c>
      <c r="F463" s="23">
        <v>213562</v>
      </c>
      <c r="G463" s="23">
        <v>304911</v>
      </c>
      <c r="H463" s="23">
        <v>366040</v>
      </c>
    </row>
    <row r="464" spans="1:8" x14ac:dyDescent="0.3">
      <c r="A464" s="22" t="s">
        <v>775</v>
      </c>
      <c r="B464" s="18" t="s">
        <v>776</v>
      </c>
      <c r="C464" s="23">
        <v>1740042</v>
      </c>
      <c r="D464" s="23">
        <v>1998729</v>
      </c>
      <c r="E464" s="23">
        <v>1999666</v>
      </c>
      <c r="F464" s="23">
        <v>2015802</v>
      </c>
      <c r="G464" s="23">
        <v>1941471</v>
      </c>
      <c r="H464" s="23">
        <v>2907622</v>
      </c>
    </row>
    <row r="465" spans="1:8" x14ac:dyDescent="0.3">
      <c r="A465" s="22" t="s">
        <v>777</v>
      </c>
      <c r="B465" s="18" t="s">
        <v>778</v>
      </c>
      <c r="C465" s="23">
        <v>1578103</v>
      </c>
      <c r="D465" s="23">
        <v>1566433</v>
      </c>
      <c r="E465" s="23">
        <v>1677442</v>
      </c>
      <c r="F465" s="23">
        <v>1783044</v>
      </c>
      <c r="G465" s="23">
        <v>2063957</v>
      </c>
      <c r="H465" s="23">
        <v>2356318</v>
      </c>
    </row>
    <row r="466" spans="1:8" x14ac:dyDescent="0.3">
      <c r="A466" s="22" t="s">
        <v>779</v>
      </c>
      <c r="B466" s="18" t="s">
        <v>780</v>
      </c>
      <c r="C466" s="23">
        <v>833640</v>
      </c>
      <c r="D466" s="23">
        <v>1025287</v>
      </c>
      <c r="E466" s="23">
        <v>1042894</v>
      </c>
      <c r="F466" s="23">
        <v>1033597</v>
      </c>
      <c r="G466" s="23">
        <v>1206623</v>
      </c>
      <c r="H466" s="23">
        <v>1336784</v>
      </c>
    </row>
    <row r="467" spans="1:8" x14ac:dyDescent="0.3">
      <c r="A467" s="22" t="s">
        <v>781</v>
      </c>
      <c r="B467" s="18" t="s">
        <v>782</v>
      </c>
      <c r="C467" s="23">
        <v>35379</v>
      </c>
      <c r="D467" s="23">
        <v>29147</v>
      </c>
      <c r="E467" s="23">
        <v>18468</v>
      </c>
      <c r="F467" s="23">
        <v>18863</v>
      </c>
      <c r="G467" s="23">
        <v>27879</v>
      </c>
      <c r="H467" s="23">
        <v>23585</v>
      </c>
    </row>
    <row r="468" spans="1:8" x14ac:dyDescent="0.3">
      <c r="A468" s="22" t="s">
        <v>783</v>
      </c>
      <c r="B468" s="18" t="s">
        <v>784</v>
      </c>
      <c r="C468" s="23">
        <v>915039</v>
      </c>
      <c r="D468" s="23">
        <v>951511</v>
      </c>
      <c r="E468" s="23">
        <v>685979</v>
      </c>
      <c r="F468" s="23">
        <v>640760</v>
      </c>
      <c r="G468" s="23">
        <v>942876</v>
      </c>
      <c r="H468" s="23">
        <v>1352383</v>
      </c>
    </row>
    <row r="469" spans="1:8" x14ac:dyDescent="0.3">
      <c r="A469" s="22" t="s">
        <v>785</v>
      </c>
      <c r="B469" s="18" t="s">
        <v>786</v>
      </c>
      <c r="C469" s="23">
        <v>3552006</v>
      </c>
      <c r="D469" s="23">
        <v>3323200</v>
      </c>
      <c r="E469" s="23">
        <v>4153665</v>
      </c>
      <c r="F469" s="23">
        <v>4450490</v>
      </c>
      <c r="G469" s="23">
        <v>4678323</v>
      </c>
      <c r="H469" s="23">
        <v>4900249</v>
      </c>
    </row>
    <row r="470" spans="1:8" x14ac:dyDescent="0.3">
      <c r="A470" s="22" t="s">
        <v>787</v>
      </c>
      <c r="B470" s="18" t="s">
        <v>788</v>
      </c>
      <c r="C470" s="23">
        <v>596178</v>
      </c>
      <c r="D470" s="23">
        <v>695611</v>
      </c>
      <c r="E470" s="23">
        <v>724506</v>
      </c>
      <c r="F470" s="23">
        <v>867658</v>
      </c>
      <c r="G470" s="23">
        <v>1041120</v>
      </c>
      <c r="H470" s="23">
        <v>1409664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752</v>
      </c>
      <c r="E471" s="23">
        <v>537</v>
      </c>
      <c r="F471" s="23">
        <v>0</v>
      </c>
      <c r="G471" s="23">
        <v>1017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294411</v>
      </c>
      <c r="D472" s="23">
        <v>310394</v>
      </c>
      <c r="E472" s="23">
        <v>274350</v>
      </c>
      <c r="F472" s="23">
        <v>424893</v>
      </c>
      <c r="G472" s="23">
        <v>734127</v>
      </c>
      <c r="H472" s="23">
        <v>828348</v>
      </c>
    </row>
    <row r="473" spans="1:8" x14ac:dyDescent="0.3">
      <c r="A473" s="22" t="s">
        <v>793</v>
      </c>
      <c r="B473" s="18" t="s">
        <v>794</v>
      </c>
      <c r="C473" s="23">
        <v>43176</v>
      </c>
      <c r="D473" s="23">
        <v>22056</v>
      </c>
      <c r="E473" s="23">
        <v>78936</v>
      </c>
      <c r="F473" s="23">
        <v>86539</v>
      </c>
      <c r="G473" s="23">
        <v>0</v>
      </c>
      <c r="H473" s="23">
        <v>20789</v>
      </c>
    </row>
    <row r="474" spans="1:8" x14ac:dyDescent="0.3">
      <c r="A474" s="22" t="s">
        <v>795</v>
      </c>
      <c r="B474" s="18" t="s">
        <v>796</v>
      </c>
      <c r="C474" s="23">
        <v>200180</v>
      </c>
      <c r="D474" s="23">
        <v>175317</v>
      </c>
      <c r="E474" s="23">
        <v>230160</v>
      </c>
      <c r="F474" s="23">
        <v>251219</v>
      </c>
      <c r="G474" s="23">
        <v>213350</v>
      </c>
      <c r="H474" s="23">
        <v>225122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583384</v>
      </c>
      <c r="D477" s="23">
        <v>810947</v>
      </c>
      <c r="E477" s="23">
        <v>1061031</v>
      </c>
      <c r="F477" s="23">
        <v>1151112</v>
      </c>
      <c r="G477" s="23">
        <v>1295490</v>
      </c>
      <c r="H477" s="23">
        <v>1423117</v>
      </c>
    </row>
    <row r="478" spans="1:8" x14ac:dyDescent="0.3">
      <c r="A478" s="22" t="s">
        <v>799</v>
      </c>
      <c r="B478" s="18" t="s">
        <v>800</v>
      </c>
      <c r="C478" s="23">
        <v>82255</v>
      </c>
      <c r="D478" s="23">
        <v>81860</v>
      </c>
      <c r="E478" s="23">
        <v>56754</v>
      </c>
      <c r="F478" s="23">
        <v>95691</v>
      </c>
      <c r="G478" s="23">
        <v>108100</v>
      </c>
      <c r="H478" s="23">
        <v>41785</v>
      </c>
    </row>
    <row r="479" spans="1:8" x14ac:dyDescent="0.3">
      <c r="A479" s="22" t="s">
        <v>801</v>
      </c>
      <c r="B479" s="18" t="s">
        <v>802</v>
      </c>
      <c r="C479" s="23">
        <v>300023</v>
      </c>
      <c r="D479" s="23">
        <v>312008</v>
      </c>
      <c r="E479" s="23">
        <v>303149</v>
      </c>
      <c r="F479" s="23">
        <v>316676</v>
      </c>
      <c r="G479" s="23">
        <v>365493</v>
      </c>
      <c r="H479" s="23">
        <v>414631</v>
      </c>
    </row>
    <row r="480" spans="1:8" x14ac:dyDescent="0.3">
      <c r="A480" s="22" t="s">
        <v>803</v>
      </c>
      <c r="B480" s="18" t="s">
        <v>804</v>
      </c>
      <c r="C480" s="23">
        <v>576043</v>
      </c>
      <c r="D480" s="23">
        <v>697698</v>
      </c>
      <c r="E480" s="23">
        <v>743974</v>
      </c>
      <c r="F480" s="23">
        <v>743933</v>
      </c>
      <c r="G480" s="23">
        <v>589655</v>
      </c>
      <c r="H480" s="23">
        <v>688517</v>
      </c>
    </row>
    <row r="481" spans="1:8" x14ac:dyDescent="0.3">
      <c r="A481" s="22" t="s">
        <v>805</v>
      </c>
      <c r="B481" s="18" t="s">
        <v>806</v>
      </c>
      <c r="C481" s="23">
        <v>113347</v>
      </c>
      <c r="D481" s="23">
        <v>117323</v>
      </c>
      <c r="E481" s="23">
        <v>60612</v>
      </c>
      <c r="F481" s="23">
        <v>66011</v>
      </c>
      <c r="G481" s="23">
        <v>70504</v>
      </c>
      <c r="H481" s="23">
        <v>132165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125961</v>
      </c>
      <c r="D484" s="23">
        <v>160069</v>
      </c>
      <c r="E484" s="23">
        <v>162990</v>
      </c>
      <c r="F484" s="23">
        <v>69730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91069</v>
      </c>
      <c r="D486" s="23">
        <v>91594</v>
      </c>
      <c r="E486" s="23">
        <v>91120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166166</v>
      </c>
      <c r="D487" s="23">
        <v>187009</v>
      </c>
      <c r="E487" s="23">
        <v>172283</v>
      </c>
      <c r="F487" s="23">
        <v>198892</v>
      </c>
      <c r="G487" s="23">
        <v>0</v>
      </c>
      <c r="H487" s="23">
        <v>229837</v>
      </c>
    </row>
    <row r="488" spans="1:8" x14ac:dyDescent="0.3">
      <c r="A488" s="22" t="s">
        <v>815</v>
      </c>
      <c r="B488" s="18" t="s">
        <v>816</v>
      </c>
      <c r="C488" s="23">
        <v>46612</v>
      </c>
      <c r="D488" s="23">
        <v>34116</v>
      </c>
      <c r="E488" s="23">
        <v>35346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123461</v>
      </c>
      <c r="D489" s="23">
        <v>130118</v>
      </c>
      <c r="E489" s="23">
        <v>129809</v>
      </c>
      <c r="F489" s="23">
        <v>147287</v>
      </c>
      <c r="G489" s="23">
        <v>192721</v>
      </c>
      <c r="H489" s="23">
        <v>95983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26683</v>
      </c>
      <c r="D491" s="23">
        <v>25586</v>
      </c>
      <c r="E491" s="23">
        <v>25959</v>
      </c>
      <c r="F491" s="23">
        <v>27476</v>
      </c>
      <c r="G491" s="23">
        <v>38041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25392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100455</v>
      </c>
    </row>
    <row r="496" spans="1:8" x14ac:dyDescent="0.3">
      <c r="A496" s="22" t="s">
        <v>827</v>
      </c>
      <c r="B496" s="18" t="s">
        <v>828</v>
      </c>
      <c r="C496" s="23">
        <v>208902</v>
      </c>
      <c r="D496" s="23">
        <v>211662</v>
      </c>
      <c r="E496" s="23">
        <v>124132</v>
      </c>
      <c r="F496" s="23">
        <v>79917</v>
      </c>
      <c r="G496" s="23">
        <v>90621</v>
      </c>
      <c r="H496" s="23">
        <v>147408</v>
      </c>
    </row>
    <row r="497" spans="1:8" x14ac:dyDescent="0.3">
      <c r="A497" s="22" t="s">
        <v>829</v>
      </c>
      <c r="B497" s="18" t="s">
        <v>830</v>
      </c>
      <c r="C497" s="23">
        <v>100499</v>
      </c>
      <c r="D497" s="23">
        <v>99271</v>
      </c>
      <c r="E497" s="23">
        <v>95970</v>
      </c>
      <c r="F497" s="23">
        <v>0</v>
      </c>
      <c r="G497" s="23">
        <v>203185</v>
      </c>
      <c r="H497" s="23">
        <v>203080</v>
      </c>
    </row>
    <row r="498" spans="1:8" x14ac:dyDescent="0.3">
      <c r="A498" s="22" t="s">
        <v>831</v>
      </c>
      <c r="B498" s="18" t="s">
        <v>832</v>
      </c>
      <c r="C498" s="23">
        <v>100334</v>
      </c>
      <c r="D498" s="23">
        <v>95860</v>
      </c>
      <c r="E498" s="23">
        <v>231309</v>
      </c>
      <c r="F498" s="23">
        <v>236675</v>
      </c>
      <c r="G498" s="23">
        <v>215172</v>
      </c>
      <c r="H498" s="23">
        <v>170151</v>
      </c>
    </row>
    <row r="499" spans="1:8" x14ac:dyDescent="0.3">
      <c r="A499" s="22" t="s">
        <v>833</v>
      </c>
      <c r="B499" s="18" t="s">
        <v>834</v>
      </c>
      <c r="C499" s="23">
        <v>45544</v>
      </c>
      <c r="D499" s="23">
        <v>45480</v>
      </c>
      <c r="E499" s="23">
        <v>0</v>
      </c>
      <c r="F499" s="23">
        <v>43603</v>
      </c>
      <c r="G499" s="23">
        <v>49665</v>
      </c>
      <c r="H499" s="23">
        <v>45913</v>
      </c>
    </row>
    <row r="500" spans="1:8" x14ac:dyDescent="0.3">
      <c r="A500" s="22" t="s">
        <v>835</v>
      </c>
      <c r="B500" s="18" t="s">
        <v>836</v>
      </c>
      <c r="C500" s="23">
        <v>80152</v>
      </c>
      <c r="D500" s="23">
        <v>147641</v>
      </c>
      <c r="E500" s="23">
        <v>129156</v>
      </c>
      <c r="F500" s="23">
        <v>196920</v>
      </c>
      <c r="G500" s="23">
        <v>221214</v>
      </c>
      <c r="H500" s="23">
        <v>81072</v>
      </c>
    </row>
    <row r="501" spans="1:8" x14ac:dyDescent="0.3">
      <c r="A501" s="22" t="s">
        <v>837</v>
      </c>
      <c r="B501" s="18" t="s">
        <v>838</v>
      </c>
      <c r="C501" s="23">
        <v>248560</v>
      </c>
      <c r="D501" s="23">
        <v>620194</v>
      </c>
      <c r="E501" s="23">
        <v>623130</v>
      </c>
      <c r="F501" s="23">
        <v>589229</v>
      </c>
      <c r="G501" s="23">
        <v>567357</v>
      </c>
      <c r="H501" s="23">
        <v>500505</v>
      </c>
    </row>
    <row r="502" spans="1:8" x14ac:dyDescent="0.3">
      <c r="A502" s="22" t="s">
        <v>839</v>
      </c>
      <c r="B502" s="18" t="s">
        <v>840</v>
      </c>
      <c r="C502" s="23">
        <v>257816</v>
      </c>
      <c r="D502" s="23">
        <v>185599</v>
      </c>
      <c r="E502" s="23">
        <v>95475</v>
      </c>
      <c r="F502" s="23">
        <v>50318</v>
      </c>
      <c r="G502" s="23">
        <v>48422</v>
      </c>
      <c r="H502" s="23">
        <v>52259</v>
      </c>
    </row>
    <row r="503" spans="1:8" x14ac:dyDescent="0.3">
      <c r="A503" s="22" t="s">
        <v>841</v>
      </c>
      <c r="B503" s="18" t="s">
        <v>842</v>
      </c>
      <c r="C503" s="23">
        <v>60966</v>
      </c>
      <c r="D503" s="23">
        <v>61698</v>
      </c>
      <c r="E503" s="23">
        <v>166516</v>
      </c>
      <c r="F503" s="23">
        <v>139332</v>
      </c>
      <c r="G503" s="23">
        <v>157947</v>
      </c>
      <c r="H503" s="23">
        <v>123792</v>
      </c>
    </row>
    <row r="504" spans="1:8" x14ac:dyDescent="0.3">
      <c r="A504" s="22" t="s">
        <v>843</v>
      </c>
      <c r="B504" s="18" t="s">
        <v>844</v>
      </c>
      <c r="C504" s="23">
        <v>31329</v>
      </c>
      <c r="D504" s="23">
        <v>32066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60366</v>
      </c>
      <c r="D505" s="23">
        <v>225153</v>
      </c>
      <c r="E505" s="23">
        <v>258205</v>
      </c>
      <c r="F505" s="23">
        <v>275206</v>
      </c>
      <c r="G505" s="23">
        <v>265542</v>
      </c>
      <c r="H505" s="23">
        <v>216584</v>
      </c>
    </row>
    <row r="506" spans="1:8" x14ac:dyDescent="0.3">
      <c r="A506" s="22" t="s">
        <v>847</v>
      </c>
      <c r="B506" s="18" t="s">
        <v>848</v>
      </c>
      <c r="C506" s="23">
        <v>34257</v>
      </c>
      <c r="D506" s="23">
        <v>42563</v>
      </c>
      <c r="E506" s="23">
        <v>34270</v>
      </c>
      <c r="F506" s="23">
        <v>84907</v>
      </c>
      <c r="G506" s="23">
        <v>95038</v>
      </c>
      <c r="H506" s="23">
        <v>102008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696517</v>
      </c>
      <c r="D509" s="23">
        <v>506274</v>
      </c>
      <c r="E509" s="23">
        <v>501318</v>
      </c>
      <c r="F509" s="23">
        <v>484324</v>
      </c>
      <c r="G509" s="23">
        <v>583340</v>
      </c>
      <c r="H509" s="23">
        <v>901956</v>
      </c>
    </row>
    <row r="510" spans="1:8" x14ac:dyDescent="0.3">
      <c r="A510" s="22" t="s">
        <v>851</v>
      </c>
      <c r="B510" s="18" t="s">
        <v>852</v>
      </c>
      <c r="C510" s="23">
        <v>561156</v>
      </c>
      <c r="D510" s="23">
        <v>517384</v>
      </c>
      <c r="E510" s="23">
        <v>502298</v>
      </c>
      <c r="F510" s="23">
        <v>580798</v>
      </c>
      <c r="G510" s="23">
        <v>698111</v>
      </c>
      <c r="H510" s="23">
        <v>733427</v>
      </c>
    </row>
    <row r="511" spans="1:8" x14ac:dyDescent="0.3">
      <c r="A511" s="22" t="s">
        <v>853</v>
      </c>
      <c r="B511" s="18" t="s">
        <v>854</v>
      </c>
      <c r="C511" s="23">
        <v>44230</v>
      </c>
      <c r="D511" s="23">
        <v>35321</v>
      </c>
      <c r="E511" s="23">
        <v>34197</v>
      </c>
      <c r="F511" s="23">
        <v>50732</v>
      </c>
      <c r="G511" s="23">
        <v>61497</v>
      </c>
      <c r="H511" s="23">
        <v>71036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5946</v>
      </c>
      <c r="E512" s="23">
        <v>18071</v>
      </c>
      <c r="F512" s="23">
        <v>19328</v>
      </c>
      <c r="G512" s="23">
        <v>20874</v>
      </c>
      <c r="H512" s="23">
        <v>19686</v>
      </c>
    </row>
    <row r="513" spans="1:8" x14ac:dyDescent="0.3">
      <c r="A513" s="22" t="s">
        <v>857</v>
      </c>
      <c r="B513" s="18" t="s">
        <v>858</v>
      </c>
      <c r="C513" s="23">
        <v>164840</v>
      </c>
      <c r="D513" s="23">
        <v>180549</v>
      </c>
      <c r="E513" s="23">
        <v>148633</v>
      </c>
      <c r="F513" s="23">
        <v>120937</v>
      </c>
      <c r="G513" s="23">
        <v>359714</v>
      </c>
      <c r="H513" s="23">
        <v>373707</v>
      </c>
    </row>
    <row r="514" spans="1:8" x14ac:dyDescent="0.3">
      <c r="A514" s="22" t="s">
        <v>859</v>
      </c>
      <c r="B514" s="18" t="s">
        <v>860</v>
      </c>
      <c r="C514" s="23">
        <v>336228</v>
      </c>
      <c r="D514" s="23">
        <v>456057</v>
      </c>
      <c r="E514" s="23">
        <v>484504</v>
      </c>
      <c r="F514" s="23">
        <v>508324</v>
      </c>
      <c r="G514" s="23">
        <v>635540</v>
      </c>
      <c r="H514" s="23">
        <v>701263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87249</v>
      </c>
      <c r="D517" s="23">
        <v>87568</v>
      </c>
      <c r="E517" s="23">
        <v>88655</v>
      </c>
      <c r="F517" s="23">
        <v>122888</v>
      </c>
      <c r="G517" s="23">
        <v>142018</v>
      </c>
      <c r="H517" s="23">
        <v>145252</v>
      </c>
    </row>
    <row r="518" spans="1:8" x14ac:dyDescent="0.3">
      <c r="A518" s="22" t="s">
        <v>863</v>
      </c>
      <c r="B518" s="18" t="s">
        <v>864</v>
      </c>
      <c r="C518" s="23">
        <v>124119</v>
      </c>
      <c r="D518" s="23">
        <v>137736</v>
      </c>
      <c r="E518" s="23">
        <v>269486</v>
      </c>
      <c r="F518" s="23">
        <v>271633</v>
      </c>
      <c r="G518" s="23">
        <v>305907</v>
      </c>
      <c r="H518" s="23">
        <v>258413</v>
      </c>
    </row>
    <row r="519" spans="1:8" x14ac:dyDescent="0.3">
      <c r="A519" s="22" t="s">
        <v>865</v>
      </c>
      <c r="B519" s="18" t="s">
        <v>866</v>
      </c>
      <c r="C519" s="23">
        <v>723516</v>
      </c>
      <c r="D519" s="23">
        <v>691024</v>
      </c>
      <c r="E519" s="23">
        <v>631940</v>
      </c>
      <c r="F519" s="23">
        <v>673490</v>
      </c>
      <c r="G519" s="23">
        <v>760788</v>
      </c>
      <c r="H519" s="23">
        <v>854909</v>
      </c>
    </row>
    <row r="520" spans="1:8" x14ac:dyDescent="0.3">
      <c r="A520" s="22" t="s">
        <v>867</v>
      </c>
      <c r="B520" s="18" t="s">
        <v>868</v>
      </c>
      <c r="C520" s="23">
        <v>214148</v>
      </c>
      <c r="D520" s="23">
        <v>197628</v>
      </c>
      <c r="E520" s="23">
        <v>105610</v>
      </c>
      <c r="F520" s="23">
        <v>176627</v>
      </c>
      <c r="G520" s="23">
        <v>199802</v>
      </c>
      <c r="H520" s="23">
        <v>186804</v>
      </c>
    </row>
    <row r="521" spans="1:8" x14ac:dyDescent="0.3">
      <c r="A521" s="22" t="s">
        <v>869</v>
      </c>
      <c r="B521" s="18" t="s">
        <v>870</v>
      </c>
      <c r="C521" s="23">
        <v>877900</v>
      </c>
      <c r="D521" s="23">
        <v>1138529</v>
      </c>
      <c r="E521" s="23">
        <v>899085</v>
      </c>
      <c r="F521" s="23">
        <v>816355</v>
      </c>
      <c r="G521" s="23">
        <v>771135</v>
      </c>
      <c r="H521" s="23">
        <v>993439</v>
      </c>
    </row>
    <row r="522" spans="1:8" x14ac:dyDescent="0.3">
      <c r="A522" s="22" t="s">
        <v>871</v>
      </c>
      <c r="B522" s="18" t="s">
        <v>872</v>
      </c>
      <c r="C522" s="23">
        <v>37182</v>
      </c>
      <c r="D522" s="23">
        <v>39133</v>
      </c>
      <c r="E522" s="23">
        <v>37363</v>
      </c>
      <c r="F522" s="23">
        <v>0</v>
      </c>
      <c r="G522" s="23">
        <v>42497</v>
      </c>
      <c r="H522" s="23">
        <v>45725</v>
      </c>
    </row>
    <row r="523" spans="1:8" x14ac:dyDescent="0.3">
      <c r="A523" s="22" t="s">
        <v>873</v>
      </c>
      <c r="B523" s="18" t="s">
        <v>874</v>
      </c>
      <c r="C523" s="23">
        <v>505397</v>
      </c>
      <c r="D523" s="23">
        <v>340637</v>
      </c>
      <c r="E523" s="23">
        <v>520292</v>
      </c>
      <c r="F523" s="23">
        <v>557633</v>
      </c>
      <c r="G523" s="23">
        <v>351543</v>
      </c>
      <c r="H523" s="23">
        <v>430463</v>
      </c>
    </row>
    <row r="524" spans="1:8" x14ac:dyDescent="0.3">
      <c r="A524" s="22" t="s">
        <v>875</v>
      </c>
      <c r="B524" s="18" t="s">
        <v>876</v>
      </c>
      <c r="C524" s="23">
        <v>127743</v>
      </c>
      <c r="D524" s="23">
        <v>186680</v>
      </c>
      <c r="E524" s="23">
        <v>187333</v>
      </c>
      <c r="F524" s="23">
        <v>137058</v>
      </c>
      <c r="G524" s="23">
        <v>142618</v>
      </c>
      <c r="H524" s="23">
        <v>187453</v>
      </c>
    </row>
    <row r="525" spans="1:8" x14ac:dyDescent="0.3">
      <c r="A525" s="22" t="s">
        <v>877</v>
      </c>
      <c r="B525" s="18" t="s">
        <v>878</v>
      </c>
      <c r="C525" s="23">
        <v>93889</v>
      </c>
      <c r="D525" s="23">
        <v>58155</v>
      </c>
      <c r="E525" s="23">
        <v>58681</v>
      </c>
      <c r="F525" s="23">
        <v>190541</v>
      </c>
      <c r="G525" s="23">
        <v>214069</v>
      </c>
      <c r="H525" s="23">
        <v>257379</v>
      </c>
    </row>
    <row r="526" spans="1:8" x14ac:dyDescent="0.3">
      <c r="A526" s="22" t="s">
        <v>879</v>
      </c>
      <c r="B526" s="18" t="s">
        <v>880</v>
      </c>
      <c r="C526" s="23">
        <v>170199</v>
      </c>
      <c r="D526" s="23">
        <v>176943</v>
      </c>
      <c r="E526" s="23">
        <v>163677</v>
      </c>
      <c r="F526" s="23">
        <v>180190</v>
      </c>
      <c r="G526" s="23">
        <v>267807</v>
      </c>
      <c r="H526" s="23">
        <v>283530</v>
      </c>
    </row>
    <row r="527" spans="1:8" x14ac:dyDescent="0.3">
      <c r="A527" s="22" t="s">
        <v>881</v>
      </c>
      <c r="B527" s="18" t="s">
        <v>882</v>
      </c>
      <c r="C527" s="23">
        <v>1912719</v>
      </c>
      <c r="D527" s="23">
        <v>2006297</v>
      </c>
      <c r="E527" s="23">
        <v>2156040</v>
      </c>
      <c r="F527" s="23">
        <v>2280637</v>
      </c>
      <c r="G527" s="23">
        <v>2387652</v>
      </c>
      <c r="H527" s="23">
        <v>2423790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678238</v>
      </c>
      <c r="D530" s="23">
        <v>660443</v>
      </c>
      <c r="E530" s="23">
        <v>708820</v>
      </c>
      <c r="F530" s="23">
        <v>719451</v>
      </c>
      <c r="G530" s="23">
        <v>728609</v>
      </c>
      <c r="H530" s="23">
        <v>497885</v>
      </c>
    </row>
    <row r="531" spans="1:8" x14ac:dyDescent="0.3">
      <c r="A531" s="22" t="s">
        <v>885</v>
      </c>
      <c r="B531" s="18" t="s">
        <v>886</v>
      </c>
      <c r="C531" s="23">
        <v>50211</v>
      </c>
      <c r="D531" s="23">
        <v>52609</v>
      </c>
      <c r="E531" s="23">
        <v>74703</v>
      </c>
      <c r="F531" s="23">
        <v>53876</v>
      </c>
      <c r="G531" s="23">
        <v>68901</v>
      </c>
      <c r="H531" s="23">
        <v>28027</v>
      </c>
    </row>
    <row r="532" spans="1:8" x14ac:dyDescent="0.3">
      <c r="A532" s="22" t="s">
        <v>887</v>
      </c>
      <c r="B532" s="18" t="s">
        <v>888</v>
      </c>
      <c r="C532" s="23">
        <v>310285</v>
      </c>
      <c r="D532" s="23">
        <v>203849</v>
      </c>
      <c r="E532" s="23">
        <v>245925</v>
      </c>
      <c r="F532" s="23">
        <v>376574</v>
      </c>
      <c r="G532" s="23">
        <v>296696</v>
      </c>
      <c r="H532" s="23">
        <v>250822</v>
      </c>
    </row>
    <row r="533" spans="1:8" x14ac:dyDescent="0.3">
      <c r="A533" s="22" t="s">
        <v>889</v>
      </c>
      <c r="B533" s="18" t="s">
        <v>890</v>
      </c>
      <c r="C533" s="23">
        <v>214650</v>
      </c>
      <c r="D533" s="23">
        <v>180210</v>
      </c>
      <c r="E533" s="23">
        <v>178033</v>
      </c>
      <c r="F533" s="23">
        <v>191603</v>
      </c>
      <c r="G533" s="23">
        <v>169764</v>
      </c>
      <c r="H533" s="23">
        <v>93736</v>
      </c>
    </row>
    <row r="534" spans="1:8" x14ac:dyDescent="0.3">
      <c r="A534" s="22" t="s">
        <v>891</v>
      </c>
      <c r="B534" s="18" t="s">
        <v>892</v>
      </c>
      <c r="C534" s="23">
        <v>76375</v>
      </c>
      <c r="D534" s="23">
        <v>116550</v>
      </c>
      <c r="E534" s="23">
        <v>131503</v>
      </c>
      <c r="F534" s="23">
        <v>142999</v>
      </c>
      <c r="G534" s="23">
        <v>178857</v>
      </c>
      <c r="H534" s="23">
        <v>250865</v>
      </c>
    </row>
    <row r="535" spans="1:8" x14ac:dyDescent="0.3">
      <c r="A535" s="22" t="s">
        <v>893</v>
      </c>
      <c r="B535" s="18" t="s">
        <v>894</v>
      </c>
      <c r="C535" s="23">
        <v>205670</v>
      </c>
      <c r="D535" s="23">
        <v>165674</v>
      </c>
      <c r="E535" s="23">
        <v>153816</v>
      </c>
      <c r="F535" s="23">
        <v>51291</v>
      </c>
      <c r="G535" s="23">
        <v>83412</v>
      </c>
      <c r="H535" s="23">
        <v>97651</v>
      </c>
    </row>
    <row r="536" spans="1:8" x14ac:dyDescent="0.3">
      <c r="A536" s="22" t="s">
        <v>895</v>
      </c>
      <c r="B536" s="18" t="s">
        <v>896</v>
      </c>
      <c r="C536" s="23">
        <v>289362</v>
      </c>
      <c r="D536" s="23">
        <v>403783</v>
      </c>
      <c r="E536" s="23">
        <v>373286</v>
      </c>
      <c r="F536" s="23">
        <v>397102</v>
      </c>
      <c r="G536" s="23">
        <v>489566</v>
      </c>
      <c r="H536" s="23">
        <v>503950</v>
      </c>
    </row>
    <row r="537" spans="1:8" x14ac:dyDescent="0.3">
      <c r="A537" s="22" t="s">
        <v>897</v>
      </c>
      <c r="B537" s="18" t="s">
        <v>898</v>
      </c>
      <c r="C537" s="23">
        <v>1131007</v>
      </c>
      <c r="D537" s="23">
        <v>772925</v>
      </c>
      <c r="E537" s="23">
        <v>781153</v>
      </c>
      <c r="F537" s="23">
        <v>816126</v>
      </c>
      <c r="G537" s="23">
        <v>696884</v>
      </c>
      <c r="H537" s="23">
        <v>1063866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115865</v>
      </c>
      <c r="D540" s="23">
        <v>119867</v>
      </c>
      <c r="E540" s="23">
        <v>118836</v>
      </c>
      <c r="F540" s="23">
        <v>127122</v>
      </c>
      <c r="G540" s="23">
        <v>139227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34475</v>
      </c>
      <c r="D546" s="23">
        <v>36027</v>
      </c>
      <c r="E546" s="23">
        <v>0</v>
      </c>
      <c r="F546" s="23">
        <v>0</v>
      </c>
      <c r="G546" s="23">
        <v>0</v>
      </c>
      <c r="H546" s="23">
        <v>43942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110829</v>
      </c>
      <c r="E547" s="23">
        <v>110900</v>
      </c>
      <c r="F547" s="23">
        <v>118140</v>
      </c>
      <c r="G547" s="23">
        <v>129814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115593</v>
      </c>
      <c r="D549" s="23">
        <v>36432</v>
      </c>
      <c r="E549" s="23">
        <v>125280</v>
      </c>
      <c r="F549" s="23">
        <v>140783</v>
      </c>
      <c r="G549" s="23">
        <v>79653</v>
      </c>
      <c r="H549" s="23">
        <v>206715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34164</v>
      </c>
      <c r="D551" s="23">
        <v>35447</v>
      </c>
      <c r="E551" s="23">
        <v>35435</v>
      </c>
      <c r="F551" s="23">
        <v>43055</v>
      </c>
      <c r="G551" s="23">
        <v>78268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249118</v>
      </c>
      <c r="D552" s="23">
        <v>266113</v>
      </c>
      <c r="E552" s="23">
        <v>219657</v>
      </c>
      <c r="F552" s="23">
        <v>204004</v>
      </c>
      <c r="G552" s="23">
        <v>116892</v>
      </c>
      <c r="H552" s="23">
        <v>120624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59858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168562</v>
      </c>
      <c r="D555" s="23">
        <v>167108</v>
      </c>
      <c r="E555" s="23">
        <v>303116</v>
      </c>
      <c r="F555" s="23">
        <v>326283</v>
      </c>
      <c r="G555" s="23">
        <v>306521</v>
      </c>
      <c r="H555" s="23">
        <v>144999</v>
      </c>
    </row>
    <row r="556" spans="1:8" x14ac:dyDescent="0.3">
      <c r="A556" s="22" t="s">
        <v>931</v>
      </c>
      <c r="B556" s="18" t="s">
        <v>932</v>
      </c>
      <c r="C556" s="23">
        <v>91555</v>
      </c>
      <c r="D556" s="23">
        <v>99765</v>
      </c>
      <c r="E556" s="23">
        <v>91849</v>
      </c>
      <c r="F556" s="23">
        <v>106059</v>
      </c>
      <c r="G556" s="23">
        <v>0</v>
      </c>
      <c r="H556" s="23">
        <v>122768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594457</v>
      </c>
      <c r="D559" s="23">
        <v>536516</v>
      </c>
      <c r="E559" s="23">
        <v>475437</v>
      </c>
      <c r="F559" s="23">
        <v>423264</v>
      </c>
      <c r="G559" s="23">
        <v>586021</v>
      </c>
      <c r="H559" s="23">
        <v>694697</v>
      </c>
    </row>
    <row r="560" spans="1:8" x14ac:dyDescent="0.3">
      <c r="A560" s="22" t="s">
        <v>935</v>
      </c>
      <c r="B560" s="18" t="s">
        <v>936</v>
      </c>
      <c r="C560" s="23">
        <v>860163</v>
      </c>
      <c r="D560" s="23">
        <v>962856</v>
      </c>
      <c r="E560" s="23">
        <v>1114175</v>
      </c>
      <c r="F560" s="23">
        <v>971701</v>
      </c>
      <c r="G560" s="23">
        <v>1008770</v>
      </c>
      <c r="H560" s="23">
        <v>970235</v>
      </c>
    </row>
    <row r="561" spans="1:8" x14ac:dyDescent="0.3">
      <c r="A561" s="22" t="s">
        <v>937</v>
      </c>
      <c r="B561" s="18" t="s">
        <v>938</v>
      </c>
      <c r="C561" s="23">
        <v>311439</v>
      </c>
      <c r="D561" s="23">
        <v>302088</v>
      </c>
      <c r="E561" s="23">
        <v>445421</v>
      </c>
      <c r="F561" s="23">
        <v>339023</v>
      </c>
      <c r="G561" s="23">
        <v>423188</v>
      </c>
      <c r="H561" s="23">
        <v>455008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82781</v>
      </c>
      <c r="D563" s="23">
        <v>150610</v>
      </c>
      <c r="E563" s="23">
        <v>176429</v>
      </c>
      <c r="F563" s="23">
        <v>224747</v>
      </c>
      <c r="G563" s="23">
        <v>199727</v>
      </c>
      <c r="H563" s="23">
        <v>419116</v>
      </c>
    </row>
    <row r="564" spans="1:8" x14ac:dyDescent="0.3">
      <c r="A564" s="22" t="s">
        <v>943</v>
      </c>
      <c r="B564" s="18" t="s">
        <v>944</v>
      </c>
      <c r="C564" s="23">
        <v>443112</v>
      </c>
      <c r="D564" s="23">
        <v>606589</v>
      </c>
      <c r="E564" s="23">
        <v>379199</v>
      </c>
      <c r="F564" s="23">
        <v>195825</v>
      </c>
      <c r="G564" s="23">
        <v>215668</v>
      </c>
      <c r="H564" s="23">
        <v>434206</v>
      </c>
    </row>
    <row r="565" spans="1:8" x14ac:dyDescent="0.3">
      <c r="A565" s="22" t="s">
        <v>945</v>
      </c>
      <c r="B565" s="18" t="s">
        <v>946</v>
      </c>
      <c r="C565" s="23">
        <v>381468</v>
      </c>
      <c r="D565" s="23">
        <v>413213</v>
      </c>
      <c r="E565" s="23">
        <v>413384</v>
      </c>
      <c r="F565" s="23">
        <v>442065</v>
      </c>
      <c r="G565" s="23">
        <v>456743</v>
      </c>
      <c r="H565" s="23">
        <v>573806</v>
      </c>
    </row>
    <row r="566" spans="1:8" x14ac:dyDescent="0.3">
      <c r="A566" s="22" t="s">
        <v>947</v>
      </c>
      <c r="B566" s="18" t="s">
        <v>948</v>
      </c>
      <c r="C566" s="23">
        <v>286228</v>
      </c>
      <c r="D566" s="23">
        <v>469799</v>
      </c>
      <c r="E566" s="23">
        <v>648844</v>
      </c>
      <c r="F566" s="23">
        <v>683560</v>
      </c>
      <c r="G566" s="23">
        <v>779175</v>
      </c>
      <c r="H566" s="23">
        <v>828366</v>
      </c>
    </row>
    <row r="567" spans="1:8" x14ac:dyDescent="0.3">
      <c r="A567" s="22" t="s">
        <v>949</v>
      </c>
      <c r="B567" s="18" t="s">
        <v>950</v>
      </c>
      <c r="C567" s="23">
        <v>245056</v>
      </c>
      <c r="D567" s="23">
        <v>251120</v>
      </c>
      <c r="E567" s="23">
        <v>218933</v>
      </c>
      <c r="F567" s="23">
        <v>180681</v>
      </c>
      <c r="G567" s="23">
        <v>202950</v>
      </c>
      <c r="H567" s="23">
        <v>148729</v>
      </c>
    </row>
    <row r="568" spans="1:8" x14ac:dyDescent="0.3">
      <c r="A568" s="22" t="s">
        <v>951</v>
      </c>
      <c r="B568" s="18" t="s">
        <v>952</v>
      </c>
      <c r="C568" s="23">
        <v>1221837</v>
      </c>
      <c r="D568" s="23">
        <v>1325945</v>
      </c>
      <c r="E568" s="23">
        <v>1317652</v>
      </c>
      <c r="F568" s="23">
        <v>1200938</v>
      </c>
      <c r="G568" s="23">
        <v>1292351</v>
      </c>
      <c r="H568" s="23">
        <v>1351789</v>
      </c>
    </row>
    <row r="569" spans="1:8" x14ac:dyDescent="0.3">
      <c r="A569" s="22" t="s">
        <v>953</v>
      </c>
      <c r="B569" s="18" t="s">
        <v>954</v>
      </c>
      <c r="C569" s="23">
        <v>167481</v>
      </c>
      <c r="D569" s="23">
        <v>215740</v>
      </c>
      <c r="E569" s="23">
        <v>253016</v>
      </c>
      <c r="F569" s="23">
        <v>197377</v>
      </c>
      <c r="G569" s="23">
        <v>135024</v>
      </c>
      <c r="H569" s="23">
        <v>40683</v>
      </c>
    </row>
    <row r="570" spans="1:8" x14ac:dyDescent="0.3">
      <c r="A570" s="22" t="s">
        <v>955</v>
      </c>
      <c r="B570" s="18" t="s">
        <v>956</v>
      </c>
      <c r="C570" s="23">
        <v>189866</v>
      </c>
      <c r="D570" s="23">
        <v>215224</v>
      </c>
      <c r="E570" s="23">
        <v>243978</v>
      </c>
      <c r="F570" s="23">
        <v>256275</v>
      </c>
      <c r="G570" s="23">
        <v>295478</v>
      </c>
      <c r="H570" s="23">
        <v>279197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189762</v>
      </c>
      <c r="D573" s="23">
        <v>151039</v>
      </c>
      <c r="E573" s="23">
        <v>146882</v>
      </c>
      <c r="F573" s="23">
        <v>160563</v>
      </c>
      <c r="G573" s="23">
        <v>151774</v>
      </c>
      <c r="H573" s="23">
        <v>167204</v>
      </c>
    </row>
    <row r="574" spans="1:8" x14ac:dyDescent="0.3">
      <c r="A574" s="22" t="s">
        <v>959</v>
      </c>
      <c r="B574" s="18" t="s">
        <v>960</v>
      </c>
      <c r="C574" s="23">
        <v>596392</v>
      </c>
      <c r="D574" s="23">
        <v>562462</v>
      </c>
      <c r="E574" s="23">
        <v>600342</v>
      </c>
      <c r="F574" s="23">
        <v>640889</v>
      </c>
      <c r="G574" s="23">
        <v>562076</v>
      </c>
      <c r="H574" s="23">
        <v>635354</v>
      </c>
    </row>
    <row r="575" spans="1:8" x14ac:dyDescent="0.3">
      <c r="A575" s="22" t="s">
        <v>961</v>
      </c>
      <c r="B575" s="18" t="s">
        <v>962</v>
      </c>
      <c r="C575" s="23">
        <v>497189</v>
      </c>
      <c r="D575" s="23">
        <v>567006</v>
      </c>
      <c r="E575" s="23">
        <v>573984</v>
      </c>
      <c r="F575" s="23">
        <v>486255</v>
      </c>
      <c r="G575" s="23">
        <v>675031</v>
      </c>
      <c r="H575" s="23">
        <v>742643</v>
      </c>
    </row>
    <row r="576" spans="1:8" x14ac:dyDescent="0.3">
      <c r="A576" s="22" t="s">
        <v>963</v>
      </c>
      <c r="B576" s="18" t="s">
        <v>964</v>
      </c>
      <c r="C576" s="23">
        <v>125331</v>
      </c>
      <c r="D576" s="23">
        <v>224424</v>
      </c>
      <c r="E576" s="23">
        <v>228308</v>
      </c>
      <c r="F576" s="23">
        <v>359360</v>
      </c>
      <c r="G576" s="23">
        <v>416985</v>
      </c>
      <c r="H576" s="23">
        <v>482386</v>
      </c>
    </row>
    <row r="577" spans="1:8" x14ac:dyDescent="0.3">
      <c r="A577" s="22" t="s">
        <v>965</v>
      </c>
      <c r="B577" s="18" t="s">
        <v>966</v>
      </c>
      <c r="C577" s="23">
        <v>714673</v>
      </c>
      <c r="D577" s="23">
        <v>838928</v>
      </c>
      <c r="E577" s="23">
        <v>807441</v>
      </c>
      <c r="F577" s="23">
        <v>758320</v>
      </c>
      <c r="G577" s="23">
        <v>829696</v>
      </c>
      <c r="H577" s="23">
        <v>649445</v>
      </c>
    </row>
    <row r="578" spans="1:8" x14ac:dyDescent="0.3">
      <c r="A578" s="22" t="s">
        <v>967</v>
      </c>
      <c r="B578" s="18" t="s">
        <v>968</v>
      </c>
      <c r="C578" s="23">
        <v>4928519</v>
      </c>
      <c r="D578" s="23">
        <v>4740388</v>
      </c>
      <c r="E578" s="23">
        <v>3936543</v>
      </c>
      <c r="F578" s="23">
        <v>4022159</v>
      </c>
      <c r="G578" s="23">
        <v>4039357</v>
      </c>
      <c r="H578" s="23">
        <v>4017026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30347</v>
      </c>
      <c r="D581" s="23">
        <v>14054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44283</v>
      </c>
      <c r="F582" s="23">
        <v>61795</v>
      </c>
      <c r="G582" s="23">
        <v>70863</v>
      </c>
      <c r="H582" s="23">
        <v>31022</v>
      </c>
    </row>
    <row r="583" spans="1:8" x14ac:dyDescent="0.3">
      <c r="A583" s="22" t="s">
        <v>973</v>
      </c>
      <c r="B583" s="18" t="s">
        <v>974</v>
      </c>
      <c r="C583" s="23">
        <v>115366</v>
      </c>
      <c r="D583" s="23">
        <v>174950</v>
      </c>
      <c r="E583" s="23">
        <v>169479</v>
      </c>
      <c r="F583" s="23">
        <v>185843</v>
      </c>
      <c r="G583" s="23">
        <v>194048</v>
      </c>
      <c r="H583" s="23">
        <v>216711</v>
      </c>
    </row>
    <row r="584" spans="1:8" x14ac:dyDescent="0.3">
      <c r="A584" s="22" t="s">
        <v>975</v>
      </c>
      <c r="B584" s="18" t="s">
        <v>976</v>
      </c>
      <c r="C584" s="23">
        <v>169610</v>
      </c>
      <c r="D584" s="23">
        <v>140113</v>
      </c>
      <c r="E584" s="23">
        <v>133043</v>
      </c>
      <c r="F584" s="23">
        <v>168396</v>
      </c>
      <c r="G584" s="23">
        <v>219324</v>
      </c>
      <c r="H584" s="23">
        <v>233839</v>
      </c>
    </row>
    <row r="585" spans="1:8" x14ac:dyDescent="0.3">
      <c r="A585" s="22" t="s">
        <v>977</v>
      </c>
      <c r="B585" s="18" t="s">
        <v>978</v>
      </c>
      <c r="C585" s="23">
        <v>221198</v>
      </c>
      <c r="D585" s="23">
        <v>227683</v>
      </c>
      <c r="E585" s="23">
        <v>260843</v>
      </c>
      <c r="F585" s="23">
        <v>272929</v>
      </c>
      <c r="G585" s="23">
        <v>309599</v>
      </c>
      <c r="H585" s="23">
        <v>523047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42294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165373</v>
      </c>
      <c r="D593" s="23">
        <v>74467</v>
      </c>
      <c r="E593" s="23">
        <v>27627</v>
      </c>
      <c r="F593" s="23">
        <v>0</v>
      </c>
      <c r="G593" s="23">
        <v>64019</v>
      </c>
      <c r="H593" s="23">
        <v>34762</v>
      </c>
    </row>
    <row r="594" spans="1:8" x14ac:dyDescent="0.3">
      <c r="A594" s="22" t="s">
        <v>987</v>
      </c>
      <c r="B594" s="18" t="s">
        <v>988</v>
      </c>
      <c r="C594" s="23">
        <v>16404</v>
      </c>
      <c r="D594" s="23">
        <v>19647</v>
      </c>
      <c r="E594" s="23">
        <v>35116</v>
      </c>
      <c r="F594" s="23">
        <v>38391</v>
      </c>
      <c r="G594" s="23">
        <v>0</v>
      </c>
      <c r="H594" s="23">
        <v>29789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56787</v>
      </c>
      <c r="E595" s="23">
        <v>56240</v>
      </c>
      <c r="F595" s="23">
        <v>92569</v>
      </c>
      <c r="G595" s="23">
        <v>104891</v>
      </c>
      <c r="H595" s="23">
        <v>38416</v>
      </c>
    </row>
    <row r="596" spans="1:8" x14ac:dyDescent="0.3">
      <c r="A596" s="22" t="s">
        <v>991</v>
      </c>
      <c r="B596" s="18" t="s">
        <v>992</v>
      </c>
      <c r="C596" s="23">
        <v>32660</v>
      </c>
      <c r="D596" s="23">
        <v>110684</v>
      </c>
      <c r="E596" s="23">
        <v>106569</v>
      </c>
      <c r="F596" s="23">
        <v>167172</v>
      </c>
      <c r="G596" s="23">
        <v>188612</v>
      </c>
      <c r="H596" s="23">
        <v>162109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84302</v>
      </c>
      <c r="D600" s="23">
        <v>86350</v>
      </c>
      <c r="E600" s="23">
        <v>36560</v>
      </c>
      <c r="F600" s="23">
        <v>90021</v>
      </c>
      <c r="G600" s="23">
        <v>101987</v>
      </c>
      <c r="H600" s="23">
        <v>44066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124727</v>
      </c>
      <c r="D604" s="23">
        <v>46316</v>
      </c>
      <c r="E604" s="23">
        <v>44296</v>
      </c>
      <c r="F604" s="23">
        <v>46501</v>
      </c>
      <c r="G604" s="23">
        <v>92528</v>
      </c>
      <c r="H604" s="23">
        <v>157785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105213</v>
      </c>
      <c r="F605" s="23">
        <v>36292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42156</v>
      </c>
      <c r="H606" s="23">
        <v>45230</v>
      </c>
    </row>
    <row r="607" spans="1:8" x14ac:dyDescent="0.3">
      <c r="A607" s="22" t="s">
        <v>1009</v>
      </c>
      <c r="B607" s="18" t="s">
        <v>1010</v>
      </c>
      <c r="C607" s="23">
        <v>117216</v>
      </c>
      <c r="D607" s="23">
        <v>129510</v>
      </c>
      <c r="E607" s="23">
        <v>115849</v>
      </c>
      <c r="F607" s="23">
        <v>106254</v>
      </c>
      <c r="G607" s="23">
        <v>0</v>
      </c>
      <c r="H607" s="23">
        <v>113313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176414</v>
      </c>
      <c r="D611" s="23">
        <v>196909</v>
      </c>
      <c r="E611" s="23">
        <v>168781</v>
      </c>
      <c r="F611" s="23">
        <v>242827</v>
      </c>
      <c r="G611" s="23">
        <v>264422</v>
      </c>
      <c r="H611" s="23">
        <v>342879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149353</v>
      </c>
      <c r="D614" s="23">
        <v>183615</v>
      </c>
      <c r="E614" s="23">
        <v>193605</v>
      </c>
      <c r="F614" s="23">
        <v>122631</v>
      </c>
      <c r="G614" s="23">
        <v>205401</v>
      </c>
      <c r="H614" s="23">
        <v>220019</v>
      </c>
    </row>
    <row r="615" spans="1:8" x14ac:dyDescent="0.3">
      <c r="A615" s="22" t="s">
        <v>1021</v>
      </c>
      <c r="B615" s="18" t="s">
        <v>1022</v>
      </c>
      <c r="C615" s="23">
        <v>490649</v>
      </c>
      <c r="D615" s="23">
        <v>525149</v>
      </c>
      <c r="E615" s="23">
        <v>473327</v>
      </c>
      <c r="F615" s="23">
        <v>481214</v>
      </c>
      <c r="G615" s="23">
        <v>487444</v>
      </c>
      <c r="H615" s="23">
        <v>444741</v>
      </c>
    </row>
    <row r="616" spans="1:8" x14ac:dyDescent="0.3">
      <c r="A616" s="22" t="s">
        <v>1023</v>
      </c>
      <c r="B616" s="18" t="s">
        <v>1024</v>
      </c>
      <c r="C616" s="23">
        <v>856001</v>
      </c>
      <c r="D616" s="23">
        <v>746876</v>
      </c>
      <c r="E616" s="23">
        <v>597551</v>
      </c>
      <c r="F616" s="23">
        <v>809508</v>
      </c>
      <c r="G616" s="23">
        <v>1043773</v>
      </c>
      <c r="H616" s="23">
        <v>1384324</v>
      </c>
    </row>
    <row r="617" spans="1:8" x14ac:dyDescent="0.3">
      <c r="A617" s="22" t="s">
        <v>1025</v>
      </c>
      <c r="B617" s="18" t="s">
        <v>1026</v>
      </c>
      <c r="C617" s="23">
        <v>1301848</v>
      </c>
      <c r="D617" s="23">
        <v>1130147</v>
      </c>
      <c r="E617" s="23">
        <v>1039147</v>
      </c>
      <c r="F617" s="23">
        <v>1166345</v>
      </c>
      <c r="G617" s="23">
        <v>1338502</v>
      </c>
      <c r="H617" s="23">
        <v>1214344</v>
      </c>
    </row>
    <row r="618" spans="1:8" x14ac:dyDescent="0.3">
      <c r="A618" s="22" t="s">
        <v>1027</v>
      </c>
      <c r="B618" s="18" t="s">
        <v>1028</v>
      </c>
      <c r="C618" s="23">
        <v>634562</v>
      </c>
      <c r="D618" s="23">
        <v>701702</v>
      </c>
      <c r="E618" s="23">
        <v>613950</v>
      </c>
      <c r="F618" s="23">
        <v>652208</v>
      </c>
      <c r="G618" s="23">
        <v>804357</v>
      </c>
      <c r="H618" s="23">
        <v>919370</v>
      </c>
    </row>
    <row r="619" spans="1:8" x14ac:dyDescent="0.3">
      <c r="A619" s="22" t="s">
        <v>1029</v>
      </c>
      <c r="B619" s="18" t="s">
        <v>1030</v>
      </c>
      <c r="C619" s="23">
        <v>219744</v>
      </c>
      <c r="D619" s="23">
        <v>241692</v>
      </c>
      <c r="E619" s="23">
        <v>272100</v>
      </c>
      <c r="F619" s="23">
        <v>463032</v>
      </c>
      <c r="G619" s="23">
        <v>708933</v>
      </c>
      <c r="H619" s="23">
        <v>1159355</v>
      </c>
    </row>
    <row r="620" spans="1:8" x14ac:dyDescent="0.3">
      <c r="A620" s="22" t="s">
        <v>1031</v>
      </c>
      <c r="B620" s="18" t="s">
        <v>1032</v>
      </c>
      <c r="C620" s="23">
        <v>372373</v>
      </c>
      <c r="D620" s="23">
        <v>379644</v>
      </c>
      <c r="E620" s="23">
        <v>245958</v>
      </c>
      <c r="F620" s="23">
        <v>314208</v>
      </c>
      <c r="G620" s="23">
        <v>365908</v>
      </c>
      <c r="H620" s="23">
        <v>441430</v>
      </c>
    </row>
    <row r="621" spans="1:8" x14ac:dyDescent="0.3">
      <c r="A621" s="22" t="s">
        <v>1033</v>
      </c>
      <c r="B621" s="18" t="s">
        <v>1034</v>
      </c>
      <c r="C621" s="23">
        <v>410611</v>
      </c>
      <c r="D621" s="23">
        <v>502842</v>
      </c>
      <c r="E621" s="23">
        <v>784114</v>
      </c>
      <c r="F621" s="23">
        <v>830436</v>
      </c>
      <c r="G621" s="23">
        <v>502290</v>
      </c>
      <c r="H621" s="23">
        <v>526013</v>
      </c>
    </row>
    <row r="622" spans="1:8" x14ac:dyDescent="0.3">
      <c r="A622" s="22" t="s">
        <v>1035</v>
      </c>
      <c r="B622" s="18" t="s">
        <v>1036</v>
      </c>
      <c r="C622" s="23">
        <v>238888</v>
      </c>
      <c r="D622" s="23">
        <v>197740</v>
      </c>
      <c r="E622" s="23">
        <v>232574</v>
      </c>
      <c r="F622" s="23">
        <v>102810</v>
      </c>
      <c r="G622" s="23">
        <v>114175</v>
      </c>
      <c r="H622" s="23">
        <v>103162</v>
      </c>
    </row>
    <row r="623" spans="1:8" x14ac:dyDescent="0.3">
      <c r="A623" s="22" t="s">
        <v>1037</v>
      </c>
      <c r="B623" s="18" t="s">
        <v>1038</v>
      </c>
      <c r="C623" s="23">
        <v>85376</v>
      </c>
      <c r="D623" s="23">
        <v>113423</v>
      </c>
      <c r="E623" s="23">
        <v>143424</v>
      </c>
      <c r="F623" s="23">
        <v>148208</v>
      </c>
      <c r="G623" s="23">
        <v>167068</v>
      </c>
      <c r="H623" s="23">
        <v>274160</v>
      </c>
    </row>
    <row r="624" spans="1:8" x14ac:dyDescent="0.3">
      <c r="A624" s="22" t="s">
        <v>1039</v>
      </c>
      <c r="B624" s="18" t="s">
        <v>1040</v>
      </c>
      <c r="C624" s="23">
        <v>1840184</v>
      </c>
      <c r="D624" s="23">
        <v>1840613</v>
      </c>
      <c r="E624" s="23">
        <v>1587222</v>
      </c>
      <c r="F624" s="23">
        <v>1496971</v>
      </c>
      <c r="G624" s="23">
        <v>1345401</v>
      </c>
      <c r="H624" s="23">
        <v>1536151</v>
      </c>
    </row>
    <row r="625" spans="1:8" x14ac:dyDescent="0.3">
      <c r="A625" s="22" t="s">
        <v>1041</v>
      </c>
      <c r="B625" s="18" t="s">
        <v>1042</v>
      </c>
      <c r="C625" s="23">
        <v>49673</v>
      </c>
      <c r="D625" s="23">
        <v>50499</v>
      </c>
      <c r="E625" s="23">
        <v>56643</v>
      </c>
      <c r="F625" s="23">
        <v>57369</v>
      </c>
      <c r="G625" s="23">
        <v>59089</v>
      </c>
      <c r="H625" s="23">
        <v>64854</v>
      </c>
    </row>
    <row r="626" spans="1:8" x14ac:dyDescent="0.3">
      <c r="A626" s="22" t="s">
        <v>1043</v>
      </c>
      <c r="B626" s="18" t="s">
        <v>1044</v>
      </c>
      <c r="C626" s="23">
        <v>163445</v>
      </c>
      <c r="D626" s="23">
        <v>140674</v>
      </c>
      <c r="E626" s="23">
        <v>144704</v>
      </c>
      <c r="F626" s="23">
        <v>135232</v>
      </c>
      <c r="G626" s="23">
        <v>66253</v>
      </c>
      <c r="H626" s="23">
        <v>37194</v>
      </c>
    </row>
    <row r="627" spans="1:8" x14ac:dyDescent="0.3">
      <c r="A627" s="22" t="s">
        <v>1045</v>
      </c>
      <c r="B627" s="18" t="s">
        <v>1046</v>
      </c>
      <c r="C627" s="23">
        <v>292545</v>
      </c>
      <c r="D627" s="23">
        <v>193005</v>
      </c>
      <c r="E627" s="23">
        <v>162900</v>
      </c>
      <c r="F627" s="23">
        <v>78435</v>
      </c>
      <c r="G627" s="23">
        <v>128717</v>
      </c>
      <c r="H627" s="23">
        <v>139698</v>
      </c>
    </row>
    <row r="628" spans="1:8" x14ac:dyDescent="0.3">
      <c r="A628" s="22" t="s">
        <v>1047</v>
      </c>
      <c r="B628" s="18" t="s">
        <v>1048</v>
      </c>
      <c r="C628" s="23">
        <v>162906</v>
      </c>
      <c r="D628" s="23">
        <v>135249</v>
      </c>
      <c r="E628" s="23">
        <v>58294</v>
      </c>
      <c r="F628" s="23">
        <v>84061</v>
      </c>
      <c r="G628" s="23">
        <v>91899</v>
      </c>
      <c r="H628" s="23">
        <v>158288</v>
      </c>
    </row>
    <row r="629" spans="1:8" x14ac:dyDescent="0.3">
      <c r="A629" s="22" t="s">
        <v>1049</v>
      </c>
      <c r="B629" s="18" t="s">
        <v>1050</v>
      </c>
      <c r="C629" s="23">
        <v>775475</v>
      </c>
      <c r="D629" s="23">
        <v>667748</v>
      </c>
      <c r="E629" s="23">
        <v>681798</v>
      </c>
      <c r="F629" s="23">
        <v>801466</v>
      </c>
      <c r="G629" s="23">
        <v>912595</v>
      </c>
      <c r="H629" s="23">
        <v>571302</v>
      </c>
    </row>
    <row r="630" spans="1:8" x14ac:dyDescent="0.3">
      <c r="A630" s="22" t="s">
        <v>1051</v>
      </c>
      <c r="B630" s="18" t="s">
        <v>1052</v>
      </c>
      <c r="C630" s="23">
        <v>1385360</v>
      </c>
      <c r="D630" s="23">
        <v>1541249</v>
      </c>
      <c r="E630" s="23">
        <v>1045596</v>
      </c>
      <c r="F630" s="23">
        <v>1055010</v>
      </c>
      <c r="G630" s="23">
        <v>839221</v>
      </c>
      <c r="H630" s="23">
        <v>1248156</v>
      </c>
    </row>
    <row r="631" spans="1:8" x14ac:dyDescent="0.3">
      <c r="A631" s="22" t="s">
        <v>1053</v>
      </c>
      <c r="B631" s="18" t="s">
        <v>1054</v>
      </c>
      <c r="C631" s="23">
        <v>558364</v>
      </c>
      <c r="D631" s="23">
        <v>579854</v>
      </c>
      <c r="E631" s="23">
        <v>452984</v>
      </c>
      <c r="F631" s="23">
        <v>476829</v>
      </c>
      <c r="G631" s="23">
        <v>491256</v>
      </c>
      <c r="H631" s="23">
        <v>501788</v>
      </c>
    </row>
    <row r="632" spans="1:8" x14ac:dyDescent="0.3">
      <c r="A632" s="22" t="s">
        <v>1055</v>
      </c>
      <c r="B632" s="18" t="s">
        <v>1056</v>
      </c>
      <c r="C632" s="23">
        <v>1038327</v>
      </c>
      <c r="D632" s="23">
        <v>1129043</v>
      </c>
      <c r="E632" s="23">
        <v>1040192</v>
      </c>
      <c r="F632" s="23">
        <v>1230196</v>
      </c>
      <c r="G632" s="23">
        <v>1663463</v>
      </c>
      <c r="H632" s="23">
        <v>1802826</v>
      </c>
    </row>
    <row r="633" spans="1:8" x14ac:dyDescent="0.3">
      <c r="A633" s="22" t="s">
        <v>1057</v>
      </c>
      <c r="B633" s="18" t="s">
        <v>1058</v>
      </c>
      <c r="C633" s="23">
        <v>27168</v>
      </c>
      <c r="D633" s="23">
        <v>73979</v>
      </c>
      <c r="E633" s="23">
        <v>74324</v>
      </c>
      <c r="F633" s="23">
        <v>203048</v>
      </c>
      <c r="G633" s="23">
        <v>182283</v>
      </c>
      <c r="H633" s="23">
        <v>239119</v>
      </c>
    </row>
    <row r="634" spans="1:8" x14ac:dyDescent="0.3">
      <c r="A634" s="22" t="s">
        <v>1059</v>
      </c>
      <c r="B634" s="18" t="s">
        <v>1060</v>
      </c>
      <c r="C634" s="23">
        <v>69886</v>
      </c>
      <c r="D634" s="23">
        <v>68512</v>
      </c>
      <c r="E634" s="23">
        <v>69532</v>
      </c>
      <c r="F634" s="23">
        <v>140079</v>
      </c>
      <c r="G634" s="23">
        <v>164199</v>
      </c>
      <c r="H634" s="23">
        <v>149730</v>
      </c>
    </row>
    <row r="635" spans="1:8" x14ac:dyDescent="0.3">
      <c r="A635" s="22" t="s">
        <v>1061</v>
      </c>
      <c r="B635" s="18" t="s">
        <v>1062</v>
      </c>
      <c r="C635" s="23">
        <v>616494</v>
      </c>
      <c r="D635" s="23">
        <v>635472</v>
      </c>
      <c r="E635" s="23">
        <v>795231</v>
      </c>
      <c r="F635" s="23">
        <v>836864</v>
      </c>
      <c r="G635" s="23">
        <v>751308</v>
      </c>
      <c r="H635" s="23">
        <v>501429</v>
      </c>
    </row>
    <row r="636" spans="1:8" x14ac:dyDescent="0.3">
      <c r="A636" s="22" t="s">
        <v>1063</v>
      </c>
      <c r="B636" s="18" t="s">
        <v>1064</v>
      </c>
      <c r="C636" s="23">
        <v>17976</v>
      </c>
      <c r="D636" s="23">
        <v>7979</v>
      </c>
      <c r="E636" s="23">
        <v>6204</v>
      </c>
      <c r="F636" s="23">
        <v>5056</v>
      </c>
      <c r="G636" s="23">
        <v>6886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20760</v>
      </c>
      <c r="D638" s="23">
        <v>21718</v>
      </c>
      <c r="E638" s="23">
        <v>16788</v>
      </c>
      <c r="F638" s="23">
        <v>18425</v>
      </c>
      <c r="G638" s="23">
        <v>24241</v>
      </c>
      <c r="H638" s="23">
        <v>20728</v>
      </c>
    </row>
    <row r="639" spans="1:8" x14ac:dyDescent="0.3">
      <c r="A639" s="22" t="s">
        <v>1069</v>
      </c>
      <c r="B639" s="18" t="s">
        <v>1070</v>
      </c>
      <c r="C639" s="23">
        <v>5926</v>
      </c>
      <c r="D639" s="23">
        <v>7411</v>
      </c>
      <c r="E639" s="23">
        <v>22980</v>
      </c>
      <c r="F639" s="23">
        <v>23707</v>
      </c>
      <c r="G639" s="23">
        <v>14632</v>
      </c>
      <c r="H639" s="23">
        <v>8707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150294</v>
      </c>
      <c r="D641" s="23">
        <v>210023</v>
      </c>
      <c r="E641" s="23">
        <v>233305</v>
      </c>
      <c r="F641" s="23">
        <v>244623</v>
      </c>
      <c r="G641" s="23">
        <v>370334</v>
      </c>
      <c r="H641" s="23">
        <v>371595</v>
      </c>
    </row>
    <row r="642" spans="1:8" x14ac:dyDescent="0.3">
      <c r="A642" s="22" t="s">
        <v>1075</v>
      </c>
      <c r="B642" s="18" t="s">
        <v>1076</v>
      </c>
      <c r="C642" s="23">
        <v>50306</v>
      </c>
      <c r="D642" s="23">
        <v>28073</v>
      </c>
      <c r="E642" s="23">
        <v>20943</v>
      </c>
      <c r="F642" s="23">
        <v>836</v>
      </c>
      <c r="G642" s="23">
        <v>13825</v>
      </c>
      <c r="H642" s="23">
        <v>17818</v>
      </c>
    </row>
    <row r="643" spans="1:8" x14ac:dyDescent="0.3">
      <c r="A643" s="22" t="s">
        <v>1077</v>
      </c>
      <c r="B643" s="18" t="s">
        <v>1078</v>
      </c>
      <c r="C643" s="23">
        <v>405824</v>
      </c>
      <c r="D643" s="23">
        <v>412096</v>
      </c>
      <c r="E643" s="23">
        <v>434655</v>
      </c>
      <c r="F643" s="23">
        <v>468449</v>
      </c>
      <c r="G643" s="23">
        <v>462361</v>
      </c>
      <c r="H643" s="23">
        <v>464113</v>
      </c>
    </row>
    <row r="644" spans="1:8" x14ac:dyDescent="0.3">
      <c r="A644" s="22" t="s">
        <v>1079</v>
      </c>
      <c r="B644" s="18" t="s">
        <v>1080</v>
      </c>
      <c r="C644" s="23">
        <v>488540</v>
      </c>
      <c r="D644" s="23">
        <v>492379</v>
      </c>
      <c r="E644" s="23">
        <v>478045</v>
      </c>
      <c r="F644" s="23">
        <v>315549</v>
      </c>
      <c r="G644" s="23">
        <v>257988</v>
      </c>
      <c r="H644" s="23">
        <v>383339</v>
      </c>
    </row>
    <row r="645" spans="1:8" x14ac:dyDescent="0.3">
      <c r="A645" s="22" t="s">
        <v>1081</v>
      </c>
      <c r="B645" s="18" t="s">
        <v>1082</v>
      </c>
      <c r="C645" s="23">
        <v>745341</v>
      </c>
      <c r="D645" s="23">
        <v>760976</v>
      </c>
      <c r="E645" s="23">
        <v>771668</v>
      </c>
      <c r="F645" s="23">
        <v>814747</v>
      </c>
      <c r="G645" s="23">
        <v>956299</v>
      </c>
      <c r="H645" s="23">
        <v>1061382</v>
      </c>
    </row>
    <row r="646" spans="1:8" x14ac:dyDescent="0.3">
      <c r="A646" s="22" t="s">
        <v>1083</v>
      </c>
      <c r="B646" s="18" t="s">
        <v>1084</v>
      </c>
      <c r="C646" s="23">
        <v>407970</v>
      </c>
      <c r="D646" s="23">
        <v>400603</v>
      </c>
      <c r="E646" s="23">
        <v>351944</v>
      </c>
      <c r="F646" s="23">
        <v>384914</v>
      </c>
      <c r="G646" s="23">
        <v>449986</v>
      </c>
      <c r="H646" s="23">
        <v>396827</v>
      </c>
    </row>
    <row r="647" spans="1:8" x14ac:dyDescent="0.3">
      <c r="A647" s="22" t="s">
        <v>1085</v>
      </c>
      <c r="B647" s="18" t="s">
        <v>1086</v>
      </c>
      <c r="C647" s="23">
        <v>592341</v>
      </c>
      <c r="D647" s="23">
        <v>733613</v>
      </c>
      <c r="E647" s="23">
        <v>786414</v>
      </c>
      <c r="F647" s="23">
        <v>845430</v>
      </c>
      <c r="G647" s="23">
        <v>947567</v>
      </c>
      <c r="H647" s="23">
        <v>853553</v>
      </c>
    </row>
    <row r="648" spans="1:8" x14ac:dyDescent="0.3">
      <c r="A648" s="22" t="s">
        <v>1087</v>
      </c>
      <c r="B648" s="18" t="s">
        <v>1088</v>
      </c>
      <c r="C648" s="23">
        <v>1062581</v>
      </c>
      <c r="D648" s="23">
        <v>960416</v>
      </c>
      <c r="E648" s="23">
        <v>816476</v>
      </c>
      <c r="F648" s="23">
        <v>1065908</v>
      </c>
      <c r="G648" s="23">
        <v>1429323</v>
      </c>
      <c r="H648" s="23">
        <v>1601082</v>
      </c>
    </row>
    <row r="649" spans="1:8" x14ac:dyDescent="0.3">
      <c r="A649" s="22" t="s">
        <v>1089</v>
      </c>
      <c r="B649" s="18" t="s">
        <v>1090</v>
      </c>
      <c r="C649" s="23">
        <v>416650</v>
      </c>
      <c r="D649" s="23">
        <v>439038</v>
      </c>
      <c r="E649" s="23">
        <v>446867</v>
      </c>
      <c r="F649" s="23">
        <v>437286</v>
      </c>
      <c r="G649" s="23">
        <v>504799</v>
      </c>
      <c r="H649" s="23">
        <v>387948</v>
      </c>
    </row>
    <row r="650" spans="1:8" x14ac:dyDescent="0.3">
      <c r="A650" s="22" t="s">
        <v>1091</v>
      </c>
      <c r="B650" s="18" t="s">
        <v>1092</v>
      </c>
      <c r="C650" s="23">
        <v>250160</v>
      </c>
      <c r="D650" s="23">
        <v>265919</v>
      </c>
      <c r="E650" s="23">
        <v>173311</v>
      </c>
      <c r="F650" s="23">
        <v>152793</v>
      </c>
      <c r="G650" s="23">
        <v>172785</v>
      </c>
      <c r="H650" s="23">
        <v>150905</v>
      </c>
    </row>
    <row r="651" spans="1:8" x14ac:dyDescent="0.3">
      <c r="A651" s="22" t="s">
        <v>1093</v>
      </c>
      <c r="B651" s="18" t="s">
        <v>1094</v>
      </c>
      <c r="C651" s="23">
        <v>390193</v>
      </c>
      <c r="D651" s="23">
        <v>320014</v>
      </c>
      <c r="E651" s="23">
        <v>249488</v>
      </c>
      <c r="F651" s="23">
        <v>176253</v>
      </c>
      <c r="G651" s="23">
        <v>254671</v>
      </c>
      <c r="H651" s="23">
        <v>224325</v>
      </c>
    </row>
    <row r="652" spans="1:8" x14ac:dyDescent="0.3">
      <c r="A652" s="22" t="s">
        <v>1095</v>
      </c>
      <c r="B652" s="18" t="s">
        <v>1096</v>
      </c>
      <c r="C652" s="23">
        <v>121527</v>
      </c>
      <c r="D652" s="23">
        <v>123562</v>
      </c>
      <c r="E652" s="23">
        <v>89437</v>
      </c>
      <c r="F652" s="23">
        <v>148477</v>
      </c>
      <c r="G652" s="23">
        <v>165618</v>
      </c>
      <c r="H652" s="23">
        <v>183954</v>
      </c>
    </row>
    <row r="653" spans="1:8" x14ac:dyDescent="0.3">
      <c r="A653" s="22" t="s">
        <v>1097</v>
      </c>
      <c r="B653" s="18" t="s">
        <v>1098</v>
      </c>
      <c r="C653" s="23">
        <v>61097</v>
      </c>
      <c r="D653" s="23">
        <v>83006</v>
      </c>
      <c r="E653" s="23">
        <v>47208</v>
      </c>
      <c r="F653" s="23">
        <v>50829</v>
      </c>
      <c r="G653" s="23">
        <v>60691</v>
      </c>
      <c r="H653" s="23">
        <v>60289</v>
      </c>
    </row>
    <row r="654" spans="1:8" x14ac:dyDescent="0.3">
      <c r="A654" s="22" t="s">
        <v>1099</v>
      </c>
      <c r="B654" s="18" t="s">
        <v>1100</v>
      </c>
      <c r="C654" s="23">
        <v>593523</v>
      </c>
      <c r="D654" s="23">
        <v>675509</v>
      </c>
      <c r="E654" s="23">
        <v>503748</v>
      </c>
      <c r="F654" s="23">
        <v>420289</v>
      </c>
      <c r="G654" s="23">
        <v>474011</v>
      </c>
      <c r="H654" s="23">
        <v>553426</v>
      </c>
    </row>
    <row r="655" spans="1:8" x14ac:dyDescent="0.3">
      <c r="A655" s="22" t="s">
        <v>1101</v>
      </c>
      <c r="B655" s="18" t="s">
        <v>1102</v>
      </c>
      <c r="C655" s="23">
        <v>520595</v>
      </c>
      <c r="D655" s="23">
        <v>513022</v>
      </c>
      <c r="E655" s="23">
        <v>518460</v>
      </c>
      <c r="F655" s="23">
        <v>492719</v>
      </c>
      <c r="G655" s="23">
        <v>456001</v>
      </c>
      <c r="H655" s="23">
        <v>511859</v>
      </c>
    </row>
    <row r="656" spans="1:8" x14ac:dyDescent="0.3">
      <c r="A656" s="22" t="s">
        <v>1103</v>
      </c>
      <c r="B656" s="18" t="s">
        <v>1104</v>
      </c>
      <c r="C656" s="23">
        <v>425942</v>
      </c>
      <c r="D656" s="23">
        <v>438105</v>
      </c>
      <c r="E656" s="23">
        <v>435468</v>
      </c>
      <c r="F656" s="23">
        <v>472812</v>
      </c>
      <c r="G656" s="23">
        <v>513269</v>
      </c>
      <c r="H656" s="23">
        <v>467307</v>
      </c>
    </row>
    <row r="657" spans="1:8" x14ac:dyDescent="0.3">
      <c r="A657" s="22" t="s">
        <v>1105</v>
      </c>
      <c r="B657" s="18" t="s">
        <v>1106</v>
      </c>
      <c r="C657" s="23">
        <v>2219771</v>
      </c>
      <c r="D657" s="23">
        <v>2078196</v>
      </c>
      <c r="E657" s="23">
        <v>1790048</v>
      </c>
      <c r="F657" s="23">
        <v>1941841</v>
      </c>
      <c r="G657" s="23">
        <v>2499200</v>
      </c>
      <c r="H657" s="23">
        <v>2718624</v>
      </c>
    </row>
    <row r="658" spans="1:8" x14ac:dyDescent="0.3">
      <c r="A658" s="22" t="s">
        <v>1107</v>
      </c>
      <c r="B658" s="18" t="s">
        <v>1108</v>
      </c>
      <c r="C658" s="23">
        <v>992938</v>
      </c>
      <c r="D658" s="23">
        <v>891812</v>
      </c>
      <c r="E658" s="23">
        <v>923896</v>
      </c>
      <c r="F658" s="23">
        <v>758490</v>
      </c>
      <c r="G658" s="23">
        <v>756678</v>
      </c>
      <c r="H658" s="23">
        <v>760119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86597</v>
      </c>
      <c r="D660" s="23">
        <v>109789</v>
      </c>
      <c r="E660" s="23">
        <v>115890</v>
      </c>
      <c r="F660" s="23">
        <v>72283</v>
      </c>
      <c r="G660" s="23">
        <v>86896</v>
      </c>
      <c r="H660" s="23">
        <v>46593</v>
      </c>
    </row>
    <row r="661" spans="1:8" x14ac:dyDescent="0.3">
      <c r="A661" s="22" t="s">
        <v>1113</v>
      </c>
      <c r="B661" s="18" t="s">
        <v>1114</v>
      </c>
      <c r="C661" s="23">
        <v>165173</v>
      </c>
      <c r="D661" s="23">
        <v>220529</v>
      </c>
      <c r="E661" s="23">
        <v>320171</v>
      </c>
      <c r="F661" s="23">
        <v>345701</v>
      </c>
      <c r="G661" s="23">
        <v>322093</v>
      </c>
      <c r="H661" s="23">
        <v>285885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1954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771911</v>
      </c>
      <c r="D663" s="23">
        <v>841136</v>
      </c>
      <c r="E663" s="23">
        <v>842152</v>
      </c>
      <c r="F663" s="23">
        <v>881063</v>
      </c>
      <c r="G663" s="23">
        <v>1072705</v>
      </c>
      <c r="H663" s="23">
        <v>1143058</v>
      </c>
    </row>
    <row r="664" spans="1:8" x14ac:dyDescent="0.3">
      <c r="A664" s="22" t="s">
        <v>1119</v>
      </c>
      <c r="B664" s="18" t="s">
        <v>1120</v>
      </c>
      <c r="C664" s="23">
        <v>384561</v>
      </c>
      <c r="D664" s="23">
        <v>384407</v>
      </c>
      <c r="E664" s="23">
        <v>318459</v>
      </c>
      <c r="F664" s="23">
        <v>197123</v>
      </c>
      <c r="G664" s="23">
        <v>236208</v>
      </c>
      <c r="H664" s="23">
        <v>346149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44210</v>
      </c>
      <c r="D666" s="23">
        <v>47270</v>
      </c>
      <c r="E666" s="23">
        <v>27983</v>
      </c>
      <c r="F666" s="23">
        <v>34158</v>
      </c>
      <c r="G666" s="23">
        <v>66624</v>
      </c>
      <c r="H666" s="23">
        <v>10439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132740</v>
      </c>
      <c r="D668" s="23">
        <v>70679</v>
      </c>
      <c r="E668" s="23">
        <v>120172</v>
      </c>
      <c r="F668" s="23">
        <v>129813</v>
      </c>
      <c r="G668" s="23">
        <v>82263</v>
      </c>
      <c r="H668" s="23">
        <v>85850</v>
      </c>
    </row>
    <row r="669" spans="1:8" x14ac:dyDescent="0.3">
      <c r="A669" s="22" t="s">
        <v>1129</v>
      </c>
      <c r="B669" s="18" t="s">
        <v>1130</v>
      </c>
      <c r="C669" s="23">
        <v>5738</v>
      </c>
      <c r="D669" s="23">
        <v>4936</v>
      </c>
      <c r="E669" s="23">
        <v>3125</v>
      </c>
      <c r="F669" s="23">
        <v>3649</v>
      </c>
      <c r="G669" s="23">
        <v>23413</v>
      </c>
      <c r="H669" s="23">
        <v>24642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158814</v>
      </c>
      <c r="D671" s="23">
        <v>101172</v>
      </c>
      <c r="E671" s="23">
        <v>98305</v>
      </c>
      <c r="F671" s="23">
        <v>58055</v>
      </c>
      <c r="G671" s="23">
        <v>13326</v>
      </c>
      <c r="H671" s="23">
        <v>38682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10728</v>
      </c>
      <c r="H672" s="23">
        <v>11059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15253</v>
      </c>
      <c r="D676" s="23">
        <v>16699</v>
      </c>
      <c r="E676" s="23">
        <v>0</v>
      </c>
      <c r="F676" s="23">
        <v>28744</v>
      </c>
      <c r="G676" s="23">
        <v>33150</v>
      </c>
      <c r="H676" s="23">
        <v>404</v>
      </c>
    </row>
    <row r="677" spans="1:8" x14ac:dyDescent="0.3">
      <c r="A677" s="22" t="s">
        <v>1145</v>
      </c>
      <c r="B677" s="18" t="s">
        <v>1146</v>
      </c>
      <c r="C677" s="23">
        <v>26943</v>
      </c>
      <c r="D677" s="23">
        <v>26442</v>
      </c>
      <c r="E677" s="23">
        <v>0</v>
      </c>
      <c r="F677" s="23">
        <v>22105</v>
      </c>
      <c r="G677" s="23">
        <v>24425</v>
      </c>
      <c r="H677" s="23">
        <v>50390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348768</v>
      </c>
      <c r="D681" s="23">
        <v>405105</v>
      </c>
      <c r="E681" s="23">
        <v>346117</v>
      </c>
      <c r="F681" s="23">
        <v>289056</v>
      </c>
      <c r="G681" s="23">
        <v>352229</v>
      </c>
      <c r="H681" s="23">
        <v>429056</v>
      </c>
    </row>
    <row r="682" spans="1:8" x14ac:dyDescent="0.3">
      <c r="A682" s="22" t="s">
        <v>1151</v>
      </c>
      <c r="B682" s="18" t="s">
        <v>1152</v>
      </c>
      <c r="C682" s="23">
        <v>123477</v>
      </c>
      <c r="D682" s="23">
        <v>189909</v>
      </c>
      <c r="E682" s="23">
        <v>167777</v>
      </c>
      <c r="F682" s="23">
        <v>191355</v>
      </c>
      <c r="G682" s="23">
        <v>218818</v>
      </c>
      <c r="H682" s="23">
        <v>172147</v>
      </c>
    </row>
    <row r="683" spans="1:8" x14ac:dyDescent="0.3">
      <c r="A683" s="22" t="s">
        <v>1153</v>
      </c>
      <c r="B683" s="18" t="s">
        <v>1154</v>
      </c>
      <c r="C683" s="23">
        <v>852878</v>
      </c>
      <c r="D683" s="23">
        <v>803300</v>
      </c>
      <c r="E683" s="23">
        <v>706494</v>
      </c>
      <c r="F683" s="23">
        <v>939731</v>
      </c>
      <c r="G683" s="23">
        <v>1054825</v>
      </c>
      <c r="H683" s="23">
        <v>1270797</v>
      </c>
    </row>
    <row r="684" spans="1:8" x14ac:dyDescent="0.3">
      <c r="A684" s="22" t="s">
        <v>1155</v>
      </c>
      <c r="B684" s="18" t="s">
        <v>1156</v>
      </c>
      <c r="C684" s="23">
        <v>184194</v>
      </c>
      <c r="D684" s="23">
        <v>298913</v>
      </c>
      <c r="E684" s="23">
        <v>299784</v>
      </c>
      <c r="F684" s="23">
        <v>330951</v>
      </c>
      <c r="G684" s="23">
        <v>462048</v>
      </c>
      <c r="H684" s="23">
        <v>536012</v>
      </c>
    </row>
    <row r="685" spans="1:8" x14ac:dyDescent="0.3">
      <c r="A685" s="22" t="s">
        <v>1157</v>
      </c>
      <c r="B685" s="18" t="s">
        <v>1158</v>
      </c>
      <c r="C685" s="23">
        <v>15677</v>
      </c>
      <c r="D685" s="23">
        <v>16951</v>
      </c>
      <c r="E685" s="23">
        <v>105561</v>
      </c>
      <c r="F685" s="23">
        <v>45452</v>
      </c>
      <c r="G685" s="23">
        <v>50183</v>
      </c>
      <c r="H685" s="23">
        <v>64789</v>
      </c>
    </row>
    <row r="686" spans="1:8" x14ac:dyDescent="0.3">
      <c r="A686" s="22" t="s">
        <v>1159</v>
      </c>
      <c r="B686" s="18" t="s">
        <v>1160</v>
      </c>
      <c r="C686" s="23">
        <v>154577</v>
      </c>
      <c r="D686" s="23">
        <v>239260</v>
      </c>
      <c r="E686" s="23">
        <v>165074</v>
      </c>
      <c r="F686" s="23">
        <v>159058</v>
      </c>
      <c r="G686" s="23">
        <v>175310</v>
      </c>
      <c r="H686" s="23">
        <v>181855</v>
      </c>
    </row>
    <row r="687" spans="1:8" x14ac:dyDescent="0.3">
      <c r="A687" s="22" t="s">
        <v>1161</v>
      </c>
      <c r="B687" s="18" t="s">
        <v>1162</v>
      </c>
      <c r="C687" s="23">
        <v>845968</v>
      </c>
      <c r="D687" s="23">
        <v>860891</v>
      </c>
      <c r="E687" s="23">
        <v>859622</v>
      </c>
      <c r="F687" s="23">
        <v>539985</v>
      </c>
      <c r="G687" s="23">
        <v>1078239</v>
      </c>
      <c r="H687" s="23">
        <v>1820043</v>
      </c>
    </row>
    <row r="688" spans="1:8" x14ac:dyDescent="0.3">
      <c r="A688" s="22" t="s">
        <v>1163</v>
      </c>
      <c r="B688" s="18" t="s">
        <v>1164</v>
      </c>
      <c r="C688" s="23">
        <v>161086</v>
      </c>
      <c r="D688" s="23">
        <v>268722</v>
      </c>
      <c r="E688" s="23">
        <v>294965</v>
      </c>
      <c r="F688" s="23">
        <v>302219</v>
      </c>
      <c r="G688" s="23">
        <v>359579</v>
      </c>
      <c r="H688" s="23">
        <v>620147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36408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61680</v>
      </c>
      <c r="D692" s="23">
        <v>100825</v>
      </c>
      <c r="E692" s="23">
        <v>99712</v>
      </c>
      <c r="F692" s="23">
        <v>69880</v>
      </c>
      <c r="G692" s="23">
        <v>46821</v>
      </c>
      <c r="H692" s="23">
        <v>87548</v>
      </c>
    </row>
    <row r="693" spans="1:8" x14ac:dyDescent="0.3">
      <c r="A693" s="22" t="s">
        <v>1169</v>
      </c>
      <c r="B693" s="18" t="s">
        <v>1170</v>
      </c>
      <c r="C693" s="23">
        <v>38063</v>
      </c>
      <c r="D693" s="23">
        <v>27519</v>
      </c>
      <c r="E693" s="23">
        <v>33536</v>
      </c>
      <c r="F693" s="23">
        <v>76936</v>
      </c>
      <c r="G693" s="23">
        <v>113455</v>
      </c>
      <c r="H693" s="23">
        <v>127863</v>
      </c>
    </row>
    <row r="694" spans="1:8" x14ac:dyDescent="0.3">
      <c r="A694" s="22" t="s">
        <v>1171</v>
      </c>
      <c r="B694" s="18" t="s">
        <v>1172</v>
      </c>
      <c r="C694" s="23">
        <v>210846</v>
      </c>
      <c r="D694" s="23">
        <v>321876</v>
      </c>
      <c r="E694" s="23">
        <v>324555</v>
      </c>
      <c r="F694" s="23">
        <v>298847</v>
      </c>
      <c r="G694" s="23">
        <v>299606</v>
      </c>
      <c r="H694" s="23">
        <v>175985</v>
      </c>
    </row>
    <row r="695" spans="1:8" x14ac:dyDescent="0.3">
      <c r="A695" s="22" t="s">
        <v>1173</v>
      </c>
      <c r="B695" s="18" t="s">
        <v>1174</v>
      </c>
      <c r="C695" s="23">
        <v>26328</v>
      </c>
      <c r="D695" s="23">
        <v>31804</v>
      </c>
      <c r="E695" s="23">
        <v>35326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58994</v>
      </c>
      <c r="D696" s="23">
        <v>61440</v>
      </c>
      <c r="E696" s="23">
        <v>49227</v>
      </c>
      <c r="F696" s="23">
        <v>32305</v>
      </c>
      <c r="G696" s="23">
        <v>42957</v>
      </c>
      <c r="H696" s="23">
        <v>92575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287121</v>
      </c>
      <c r="D699" s="23">
        <v>274422</v>
      </c>
      <c r="E699" s="23">
        <v>261966</v>
      </c>
      <c r="F699" s="23">
        <v>251893</v>
      </c>
      <c r="G699" s="23">
        <v>158418</v>
      </c>
      <c r="H699" s="23">
        <v>136809</v>
      </c>
    </row>
    <row r="700" spans="1:8" x14ac:dyDescent="0.3">
      <c r="A700" s="22" t="s">
        <v>1179</v>
      </c>
      <c r="B700" s="18" t="s">
        <v>1180</v>
      </c>
      <c r="C700" s="23">
        <v>144167</v>
      </c>
      <c r="D700" s="23">
        <v>175552</v>
      </c>
      <c r="E700" s="23">
        <v>173632</v>
      </c>
      <c r="F700" s="23">
        <v>40523</v>
      </c>
      <c r="G700" s="23">
        <v>38548</v>
      </c>
      <c r="H700" s="23">
        <v>83303</v>
      </c>
    </row>
    <row r="701" spans="1:8" x14ac:dyDescent="0.3">
      <c r="A701" s="22" t="s">
        <v>1181</v>
      </c>
      <c r="B701" s="18" t="s">
        <v>1182</v>
      </c>
      <c r="C701" s="23">
        <v>446843</v>
      </c>
      <c r="D701" s="23">
        <v>367369</v>
      </c>
      <c r="E701" s="23">
        <v>259986</v>
      </c>
      <c r="F701" s="23">
        <v>252326</v>
      </c>
      <c r="G701" s="23">
        <v>299634</v>
      </c>
      <c r="H701" s="23">
        <v>38841</v>
      </c>
    </row>
    <row r="702" spans="1:8" x14ac:dyDescent="0.3">
      <c r="A702" s="22" t="s">
        <v>1183</v>
      </c>
      <c r="B702" s="18" t="s">
        <v>1184</v>
      </c>
      <c r="C702" s="23">
        <v>51105</v>
      </c>
      <c r="D702" s="23">
        <v>0</v>
      </c>
      <c r="E702" s="23">
        <v>0</v>
      </c>
      <c r="F702" s="23">
        <v>0</v>
      </c>
      <c r="G702" s="23">
        <v>26684</v>
      </c>
      <c r="H702" s="23">
        <v>56299</v>
      </c>
    </row>
    <row r="703" spans="1:8" x14ac:dyDescent="0.3">
      <c r="A703" s="22" t="s">
        <v>1185</v>
      </c>
      <c r="B703" s="18" t="s">
        <v>1186</v>
      </c>
      <c r="C703" s="23">
        <v>32783</v>
      </c>
      <c r="D703" s="23">
        <v>115632</v>
      </c>
      <c r="E703" s="23">
        <v>149991</v>
      </c>
      <c r="F703" s="23">
        <v>177930</v>
      </c>
      <c r="G703" s="23">
        <v>205885</v>
      </c>
      <c r="H703" s="23">
        <v>156464</v>
      </c>
    </row>
    <row r="704" spans="1:8" x14ac:dyDescent="0.3">
      <c r="A704" s="22" t="s">
        <v>1187</v>
      </c>
      <c r="B704" s="18" t="s">
        <v>1188</v>
      </c>
      <c r="C704" s="23">
        <v>107963</v>
      </c>
      <c r="D704" s="23">
        <v>86674</v>
      </c>
      <c r="E704" s="23">
        <v>28569</v>
      </c>
      <c r="F704" s="23">
        <v>29298</v>
      </c>
      <c r="G704" s="23">
        <v>64525</v>
      </c>
      <c r="H704" s="23">
        <v>69483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3852944</v>
      </c>
      <c r="D707" s="23">
        <v>4003433</v>
      </c>
      <c r="E707" s="23">
        <v>4012306</v>
      </c>
      <c r="F707" s="23">
        <v>4177356</v>
      </c>
      <c r="G707" s="23">
        <v>4627913</v>
      </c>
      <c r="H707" s="23">
        <v>4884749</v>
      </c>
    </row>
    <row r="708" spans="1:8" x14ac:dyDescent="0.3">
      <c r="A708" s="22" t="s">
        <v>1191</v>
      </c>
      <c r="B708" s="18" t="s">
        <v>1192</v>
      </c>
      <c r="C708" s="23">
        <v>423868</v>
      </c>
      <c r="D708" s="23">
        <v>354129</v>
      </c>
      <c r="E708" s="23">
        <v>348330</v>
      </c>
      <c r="F708" s="23">
        <v>475275</v>
      </c>
      <c r="G708" s="23">
        <v>540877</v>
      </c>
      <c r="H708" s="23">
        <v>594775</v>
      </c>
    </row>
    <row r="709" spans="1:8" x14ac:dyDescent="0.3">
      <c r="A709" s="22" t="s">
        <v>1193</v>
      </c>
      <c r="B709" s="18" t="s">
        <v>1194</v>
      </c>
      <c r="C709" s="23">
        <v>182977</v>
      </c>
      <c r="D709" s="23">
        <v>211690</v>
      </c>
      <c r="E709" s="23">
        <v>130508</v>
      </c>
      <c r="F709" s="23">
        <v>198948</v>
      </c>
      <c r="G709" s="23">
        <v>305658</v>
      </c>
      <c r="H709" s="23">
        <v>312449</v>
      </c>
    </row>
    <row r="710" spans="1:8" x14ac:dyDescent="0.3">
      <c r="A710" s="22" t="s">
        <v>1195</v>
      </c>
      <c r="B710" s="18" t="s">
        <v>1196</v>
      </c>
      <c r="C710" s="23">
        <v>563721</v>
      </c>
      <c r="D710" s="23">
        <v>616130</v>
      </c>
      <c r="E710" s="23">
        <v>641474</v>
      </c>
      <c r="F710" s="23">
        <v>573433</v>
      </c>
      <c r="G710" s="23">
        <v>437771</v>
      </c>
      <c r="H710" s="23">
        <v>498682</v>
      </c>
    </row>
    <row r="711" spans="1:8" x14ac:dyDescent="0.3">
      <c r="A711" s="22" t="s">
        <v>1197</v>
      </c>
      <c r="B711" s="18" t="s">
        <v>1198</v>
      </c>
      <c r="C711" s="23">
        <v>626790</v>
      </c>
      <c r="D711" s="23">
        <v>627233</v>
      </c>
      <c r="E711" s="23">
        <v>591264</v>
      </c>
      <c r="F711" s="23">
        <v>604438</v>
      </c>
      <c r="G711" s="23">
        <v>669343</v>
      </c>
      <c r="H711" s="23">
        <v>668850</v>
      </c>
    </row>
    <row r="712" spans="1:8" x14ac:dyDescent="0.3">
      <c r="A712" s="22" t="s">
        <v>1199</v>
      </c>
      <c r="B712" s="18" t="s">
        <v>1200</v>
      </c>
      <c r="C712" s="23">
        <v>105079</v>
      </c>
      <c r="D712" s="23">
        <v>117926</v>
      </c>
      <c r="E712" s="23">
        <v>99429</v>
      </c>
      <c r="F712" s="23">
        <v>86473</v>
      </c>
      <c r="G712" s="23">
        <v>99782</v>
      </c>
      <c r="H712" s="23">
        <v>159291</v>
      </c>
    </row>
    <row r="713" spans="1:8" x14ac:dyDescent="0.3">
      <c r="A713" s="22" t="s">
        <v>1201</v>
      </c>
      <c r="B713" s="18" t="s">
        <v>1202</v>
      </c>
      <c r="C713" s="23">
        <v>883960</v>
      </c>
      <c r="D713" s="23">
        <v>914931</v>
      </c>
      <c r="E713" s="23">
        <v>916203</v>
      </c>
      <c r="F713" s="23">
        <v>826989</v>
      </c>
      <c r="G713" s="23">
        <v>1005725</v>
      </c>
      <c r="H713" s="23">
        <v>1108315</v>
      </c>
    </row>
    <row r="714" spans="1:8" x14ac:dyDescent="0.3">
      <c r="A714" s="22" t="s">
        <v>1203</v>
      </c>
      <c r="B714" s="18" t="s">
        <v>1204</v>
      </c>
      <c r="C714" s="23">
        <v>572492</v>
      </c>
      <c r="D714" s="23">
        <v>589113</v>
      </c>
      <c r="E714" s="23">
        <v>286694</v>
      </c>
      <c r="F714" s="23">
        <v>297409</v>
      </c>
      <c r="G714" s="23">
        <v>482424</v>
      </c>
      <c r="H714" s="23">
        <v>507675</v>
      </c>
    </row>
    <row r="715" spans="1:8" x14ac:dyDescent="0.3">
      <c r="A715" s="22" t="s">
        <v>1205</v>
      </c>
      <c r="B715" s="18" t="s">
        <v>1206</v>
      </c>
      <c r="C715" s="23">
        <v>615639</v>
      </c>
      <c r="D715" s="23">
        <v>642925</v>
      </c>
      <c r="E715" s="23">
        <v>701587</v>
      </c>
      <c r="F715" s="23">
        <v>742362</v>
      </c>
      <c r="G715" s="23">
        <v>968528</v>
      </c>
      <c r="H715" s="23">
        <v>1183939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108896</v>
      </c>
      <c r="D719" s="23">
        <v>107471</v>
      </c>
      <c r="E719" s="23">
        <v>131762</v>
      </c>
      <c r="F719" s="23">
        <v>157417</v>
      </c>
      <c r="G719" s="23">
        <v>143003</v>
      </c>
      <c r="H719" s="23">
        <v>179238</v>
      </c>
    </row>
    <row r="720" spans="1:8" x14ac:dyDescent="0.3">
      <c r="A720" s="22" t="s">
        <v>1211</v>
      </c>
      <c r="B720" s="18" t="s">
        <v>1212</v>
      </c>
      <c r="C720" s="23">
        <v>168244</v>
      </c>
      <c r="D720" s="23">
        <v>264534</v>
      </c>
      <c r="E720" s="23">
        <v>454792</v>
      </c>
      <c r="F720" s="23">
        <v>455556</v>
      </c>
      <c r="G720" s="23">
        <v>562592</v>
      </c>
      <c r="H720" s="23">
        <v>694533</v>
      </c>
    </row>
    <row r="721" spans="1:8" x14ac:dyDescent="0.3">
      <c r="A721" s="22" t="s">
        <v>1213</v>
      </c>
      <c r="B721" s="18" t="s">
        <v>1214</v>
      </c>
      <c r="C721" s="23">
        <v>55879</v>
      </c>
      <c r="D721" s="23">
        <v>24574</v>
      </c>
      <c r="E721" s="23">
        <v>23499</v>
      </c>
      <c r="F721" s="23">
        <v>65454</v>
      </c>
      <c r="G721" s="23">
        <v>69080</v>
      </c>
      <c r="H721" s="23">
        <v>95045</v>
      </c>
    </row>
    <row r="722" spans="1:8" x14ac:dyDescent="0.3">
      <c r="A722" s="22" t="s">
        <v>1215</v>
      </c>
      <c r="B722" s="18" t="s">
        <v>1216</v>
      </c>
      <c r="C722" s="23">
        <v>25513</v>
      </c>
      <c r="D722" s="23">
        <v>24478</v>
      </c>
      <c r="E722" s="23">
        <v>18232</v>
      </c>
      <c r="F722" s="23">
        <v>30598</v>
      </c>
      <c r="G722" s="23">
        <v>30044</v>
      </c>
      <c r="H722" s="23">
        <v>32354</v>
      </c>
    </row>
    <row r="723" spans="1:8" x14ac:dyDescent="0.3">
      <c r="A723" s="22" t="s">
        <v>1217</v>
      </c>
      <c r="B723" s="18" t="s">
        <v>1218</v>
      </c>
      <c r="C723" s="23">
        <v>152303</v>
      </c>
      <c r="D723" s="23">
        <v>163977</v>
      </c>
      <c r="E723" s="23">
        <v>123501</v>
      </c>
      <c r="F723" s="23">
        <v>104716</v>
      </c>
      <c r="G723" s="23">
        <v>172482</v>
      </c>
      <c r="H723" s="23">
        <v>167676</v>
      </c>
    </row>
    <row r="724" spans="1:8" x14ac:dyDescent="0.3">
      <c r="A724" s="22" t="s">
        <v>1219</v>
      </c>
      <c r="B724" s="18" t="s">
        <v>1220</v>
      </c>
      <c r="C724" s="23">
        <v>615779</v>
      </c>
      <c r="D724" s="23">
        <v>508085</v>
      </c>
      <c r="E724" s="23">
        <v>540006</v>
      </c>
      <c r="F724" s="23">
        <v>579728</v>
      </c>
      <c r="G724" s="23">
        <v>805308</v>
      </c>
      <c r="H724" s="23">
        <v>894239</v>
      </c>
    </row>
    <row r="725" spans="1:8" x14ac:dyDescent="0.3">
      <c r="A725" s="22" t="s">
        <v>1221</v>
      </c>
      <c r="B725" s="18" t="s">
        <v>1222</v>
      </c>
      <c r="C725" s="23">
        <v>33749</v>
      </c>
      <c r="D725" s="23">
        <v>34830</v>
      </c>
      <c r="E725" s="23">
        <v>70719</v>
      </c>
      <c r="F725" s="23">
        <v>55280</v>
      </c>
      <c r="G725" s="23">
        <v>63974</v>
      </c>
      <c r="H725" s="23">
        <v>44343</v>
      </c>
    </row>
    <row r="726" spans="1:8" x14ac:dyDescent="0.3">
      <c r="A726" s="22" t="s">
        <v>1223</v>
      </c>
      <c r="B726" s="18" t="s">
        <v>1224</v>
      </c>
      <c r="C726" s="23">
        <v>162949</v>
      </c>
      <c r="D726" s="23">
        <v>98690</v>
      </c>
      <c r="E726" s="23">
        <v>150344</v>
      </c>
      <c r="F726" s="23">
        <v>158829</v>
      </c>
      <c r="G726" s="23">
        <v>22609</v>
      </c>
      <c r="H726" s="23">
        <v>64248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70211</v>
      </c>
      <c r="D729" s="23">
        <v>136854</v>
      </c>
      <c r="E729" s="23">
        <v>137453</v>
      </c>
      <c r="F729" s="23">
        <v>168623</v>
      </c>
      <c r="G729" s="23">
        <v>193209</v>
      </c>
      <c r="H729" s="23">
        <v>128648</v>
      </c>
    </row>
    <row r="730" spans="1:8" x14ac:dyDescent="0.3">
      <c r="A730" s="22" t="s">
        <v>1227</v>
      </c>
      <c r="B730" s="18" t="s">
        <v>1228</v>
      </c>
      <c r="C730" s="23">
        <v>84617</v>
      </c>
      <c r="D730" s="23">
        <v>77768</v>
      </c>
      <c r="E730" s="23">
        <v>106419</v>
      </c>
      <c r="F730" s="23">
        <v>100215</v>
      </c>
      <c r="G730" s="23">
        <v>113410</v>
      </c>
      <c r="H730" s="23">
        <v>40095</v>
      </c>
    </row>
    <row r="731" spans="1:8" x14ac:dyDescent="0.3">
      <c r="A731" s="22" t="s">
        <v>1229</v>
      </c>
      <c r="B731" s="18" t="s">
        <v>1230</v>
      </c>
      <c r="C731" s="23">
        <v>115999</v>
      </c>
      <c r="D731" s="23">
        <v>19594</v>
      </c>
      <c r="E731" s="23">
        <v>0</v>
      </c>
      <c r="F731" s="23">
        <v>144201</v>
      </c>
      <c r="G731" s="23">
        <v>314637</v>
      </c>
      <c r="H731" s="23">
        <v>335961</v>
      </c>
    </row>
    <row r="732" spans="1:8" x14ac:dyDescent="0.3">
      <c r="A732" s="22" t="s">
        <v>1231</v>
      </c>
      <c r="B732" s="18" t="s">
        <v>1232</v>
      </c>
      <c r="C732" s="23">
        <v>273982</v>
      </c>
      <c r="D732" s="23">
        <v>252510</v>
      </c>
      <c r="E732" s="23">
        <v>376347</v>
      </c>
      <c r="F732" s="23">
        <v>397049</v>
      </c>
      <c r="G732" s="23">
        <v>230016</v>
      </c>
      <c r="H732" s="23">
        <v>372938</v>
      </c>
    </row>
    <row r="733" spans="1:8" x14ac:dyDescent="0.3">
      <c r="A733" s="22" t="s">
        <v>1233</v>
      </c>
      <c r="B733" s="18" t="s">
        <v>1234</v>
      </c>
      <c r="C733" s="23">
        <v>92145</v>
      </c>
      <c r="D733" s="23">
        <v>159392</v>
      </c>
      <c r="E733" s="23">
        <v>206633</v>
      </c>
      <c r="F733" s="23">
        <v>222112</v>
      </c>
      <c r="G733" s="23">
        <v>416953</v>
      </c>
      <c r="H733" s="23">
        <v>443557</v>
      </c>
    </row>
    <row r="734" spans="1:8" x14ac:dyDescent="0.3">
      <c r="A734" s="22" t="s">
        <v>1235</v>
      </c>
      <c r="B734" s="18" t="s">
        <v>1236</v>
      </c>
      <c r="C734" s="23">
        <v>41074</v>
      </c>
      <c r="D734" s="23">
        <v>42156</v>
      </c>
      <c r="E734" s="23">
        <v>76498</v>
      </c>
      <c r="F734" s="23">
        <v>79632</v>
      </c>
      <c r="G734" s="23">
        <v>40299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448502</v>
      </c>
      <c r="D735" s="23">
        <v>437284</v>
      </c>
      <c r="E735" s="23">
        <v>633944</v>
      </c>
      <c r="F735" s="23">
        <v>660132</v>
      </c>
      <c r="G735" s="23">
        <v>593105</v>
      </c>
      <c r="H735" s="23">
        <v>1024798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35545</v>
      </c>
      <c r="D737" s="23">
        <v>37023</v>
      </c>
      <c r="E737" s="23">
        <v>36834</v>
      </c>
      <c r="F737" s="23">
        <v>69623</v>
      </c>
      <c r="G737" s="23">
        <v>70475</v>
      </c>
      <c r="H737" s="23">
        <v>74796</v>
      </c>
    </row>
    <row r="738" spans="1:8" x14ac:dyDescent="0.3">
      <c r="A738" s="22" t="s">
        <v>1243</v>
      </c>
      <c r="B738" s="18" t="s">
        <v>1244</v>
      </c>
      <c r="C738" s="23">
        <v>86346</v>
      </c>
      <c r="D738" s="23">
        <v>88004</v>
      </c>
      <c r="E738" s="23">
        <v>107326</v>
      </c>
      <c r="F738" s="23">
        <v>145550</v>
      </c>
      <c r="G738" s="23">
        <v>163259</v>
      </c>
      <c r="H738" s="23">
        <v>175826</v>
      </c>
    </row>
    <row r="739" spans="1:8" x14ac:dyDescent="0.3">
      <c r="A739" s="22" t="s">
        <v>1245</v>
      </c>
      <c r="B739" s="18" t="s">
        <v>1246</v>
      </c>
      <c r="C739" s="23">
        <v>154943</v>
      </c>
      <c r="D739" s="23">
        <v>202687</v>
      </c>
      <c r="E739" s="23">
        <v>286794</v>
      </c>
      <c r="F739" s="23">
        <v>305086</v>
      </c>
      <c r="G739" s="23">
        <v>214597</v>
      </c>
      <c r="H739" s="23">
        <v>276470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217088</v>
      </c>
      <c r="D742" s="23">
        <v>230692</v>
      </c>
      <c r="E742" s="23">
        <v>227254</v>
      </c>
      <c r="F742" s="23">
        <v>243028</v>
      </c>
      <c r="G742" s="23">
        <v>308124</v>
      </c>
      <c r="H742" s="23">
        <v>327460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35323</v>
      </c>
      <c r="G743" s="23">
        <v>40194</v>
      </c>
      <c r="H743" s="23">
        <v>42840</v>
      </c>
    </row>
    <row r="744" spans="1:8" x14ac:dyDescent="0.3">
      <c r="A744" s="22" t="s">
        <v>1251</v>
      </c>
      <c r="B744" s="18" t="s">
        <v>1252</v>
      </c>
      <c r="C744" s="23">
        <v>96629</v>
      </c>
      <c r="D744" s="23">
        <v>108287</v>
      </c>
      <c r="E744" s="23">
        <v>107294</v>
      </c>
      <c r="F744" s="23">
        <v>74406</v>
      </c>
      <c r="G744" s="23">
        <v>67953</v>
      </c>
      <c r="H744" s="23">
        <v>72268</v>
      </c>
    </row>
    <row r="745" spans="1:8" x14ac:dyDescent="0.3">
      <c r="A745" s="22" t="s">
        <v>1253</v>
      </c>
      <c r="B745" s="18" t="s">
        <v>1254</v>
      </c>
      <c r="C745" s="23">
        <v>72164</v>
      </c>
      <c r="D745" s="23">
        <v>135353</v>
      </c>
      <c r="E745" s="23">
        <v>244169</v>
      </c>
      <c r="F745" s="23">
        <v>298558</v>
      </c>
      <c r="G745" s="23">
        <v>339133</v>
      </c>
      <c r="H745" s="23">
        <v>313924</v>
      </c>
    </row>
    <row r="746" spans="1:8" x14ac:dyDescent="0.3">
      <c r="A746" s="22" t="s">
        <v>1255</v>
      </c>
      <c r="B746" s="18" t="s">
        <v>1256</v>
      </c>
      <c r="C746" s="23">
        <v>144174</v>
      </c>
      <c r="D746" s="23">
        <v>57779</v>
      </c>
      <c r="E746" s="23">
        <v>89041</v>
      </c>
      <c r="F746" s="23">
        <v>203332</v>
      </c>
      <c r="G746" s="23">
        <v>229427</v>
      </c>
      <c r="H746" s="23">
        <v>332991</v>
      </c>
    </row>
    <row r="747" spans="1:8" x14ac:dyDescent="0.3">
      <c r="A747" s="22" t="s">
        <v>1257</v>
      </c>
      <c r="B747" s="18" t="s">
        <v>1258</v>
      </c>
      <c r="C747" s="23">
        <v>161428</v>
      </c>
      <c r="D747" s="23">
        <v>166699</v>
      </c>
      <c r="E747" s="23">
        <v>136720</v>
      </c>
      <c r="F747" s="23">
        <v>141489</v>
      </c>
      <c r="G747" s="23">
        <v>242070</v>
      </c>
      <c r="H747" s="23">
        <v>343814</v>
      </c>
    </row>
    <row r="748" spans="1:8" x14ac:dyDescent="0.3">
      <c r="A748" s="22" t="s">
        <v>1259</v>
      </c>
      <c r="B748" s="18" t="s">
        <v>1260</v>
      </c>
      <c r="C748" s="23">
        <v>141186</v>
      </c>
      <c r="D748" s="23">
        <v>125530</v>
      </c>
      <c r="E748" s="23">
        <v>128630</v>
      </c>
      <c r="F748" s="23">
        <v>154260</v>
      </c>
      <c r="G748" s="23">
        <v>174949</v>
      </c>
      <c r="H748" s="23">
        <v>176213</v>
      </c>
    </row>
    <row r="749" spans="1:8" x14ac:dyDescent="0.3">
      <c r="A749" s="22" t="s">
        <v>1261</v>
      </c>
      <c r="B749" s="18" t="s">
        <v>1262</v>
      </c>
      <c r="C749" s="23">
        <v>30720</v>
      </c>
      <c r="D749" s="23">
        <v>71382</v>
      </c>
      <c r="E749" s="23">
        <v>70953</v>
      </c>
      <c r="F749" s="23">
        <v>72877</v>
      </c>
      <c r="G749" s="23">
        <v>70475</v>
      </c>
      <c r="H749" s="23">
        <v>115485</v>
      </c>
    </row>
    <row r="750" spans="1:8" x14ac:dyDescent="0.3">
      <c r="A750" s="22" t="s">
        <v>1263</v>
      </c>
      <c r="B750" s="18" t="s">
        <v>1264</v>
      </c>
      <c r="C750" s="23">
        <v>168286</v>
      </c>
      <c r="D750" s="23">
        <v>174261</v>
      </c>
      <c r="E750" s="23">
        <v>114576</v>
      </c>
      <c r="F750" s="23">
        <v>56578</v>
      </c>
      <c r="G750" s="23">
        <v>132376</v>
      </c>
      <c r="H750" s="23">
        <v>140407</v>
      </c>
    </row>
    <row r="751" spans="1:8" x14ac:dyDescent="0.3">
      <c r="A751" s="22" t="s">
        <v>1265</v>
      </c>
      <c r="B751" s="18" t="s">
        <v>1266</v>
      </c>
      <c r="C751" s="23">
        <v>148302</v>
      </c>
      <c r="D751" s="23">
        <v>152778</v>
      </c>
      <c r="E751" s="23">
        <v>120776</v>
      </c>
      <c r="F751" s="23">
        <v>136007</v>
      </c>
      <c r="G751" s="23">
        <v>150201</v>
      </c>
      <c r="H751" s="23">
        <v>151892</v>
      </c>
    </row>
    <row r="752" spans="1:8" x14ac:dyDescent="0.3">
      <c r="A752" s="22" t="s">
        <v>1267</v>
      </c>
      <c r="B752" s="18" t="s">
        <v>1268</v>
      </c>
      <c r="C752" s="23">
        <v>30091</v>
      </c>
      <c r="D752" s="23">
        <v>72377</v>
      </c>
      <c r="E752" s="23">
        <v>0</v>
      </c>
      <c r="F752" s="23">
        <v>0</v>
      </c>
      <c r="G752" s="23">
        <v>0</v>
      </c>
      <c r="H752" s="23">
        <v>38466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124751</v>
      </c>
      <c r="D755" s="23">
        <v>138970</v>
      </c>
      <c r="E755" s="23">
        <v>171229</v>
      </c>
      <c r="F755" s="23">
        <v>191392</v>
      </c>
      <c r="G755" s="23">
        <v>228157</v>
      </c>
      <c r="H755" s="23">
        <v>200830</v>
      </c>
    </row>
    <row r="756" spans="1:8" x14ac:dyDescent="0.3">
      <c r="A756" s="22" t="s">
        <v>1271</v>
      </c>
      <c r="B756" s="18" t="s">
        <v>1272</v>
      </c>
      <c r="C756" s="23">
        <v>74139</v>
      </c>
      <c r="D756" s="23">
        <v>79028</v>
      </c>
      <c r="E756" s="23">
        <v>206197</v>
      </c>
      <c r="F756" s="23">
        <v>245980</v>
      </c>
      <c r="G756" s="23">
        <v>248400</v>
      </c>
      <c r="H756" s="23">
        <v>284969</v>
      </c>
    </row>
    <row r="757" spans="1:8" x14ac:dyDescent="0.3">
      <c r="A757" s="22" t="s">
        <v>1273</v>
      </c>
      <c r="B757" s="18" t="s">
        <v>1274</v>
      </c>
      <c r="C757" s="23">
        <v>77293</v>
      </c>
      <c r="D757" s="23">
        <v>117713</v>
      </c>
      <c r="E757" s="23">
        <v>124733</v>
      </c>
      <c r="F757" s="23">
        <v>117657</v>
      </c>
      <c r="G757" s="23">
        <v>147259</v>
      </c>
      <c r="H757" s="23">
        <v>165990</v>
      </c>
    </row>
    <row r="758" spans="1:8" x14ac:dyDescent="0.3">
      <c r="A758" s="22" t="s">
        <v>1275</v>
      </c>
      <c r="B758" s="18" t="s">
        <v>1276</v>
      </c>
      <c r="C758" s="23">
        <v>117717</v>
      </c>
      <c r="D758" s="23">
        <v>112860</v>
      </c>
      <c r="E758" s="23">
        <v>107233</v>
      </c>
      <c r="F758" s="23">
        <v>125005</v>
      </c>
      <c r="G758" s="23">
        <v>161084</v>
      </c>
      <c r="H758" s="23">
        <v>274060</v>
      </c>
    </row>
    <row r="759" spans="1:8" x14ac:dyDescent="0.3">
      <c r="A759" s="22" t="s">
        <v>1277</v>
      </c>
      <c r="B759" s="18" t="s">
        <v>1278</v>
      </c>
      <c r="C759" s="23">
        <v>102592</v>
      </c>
      <c r="D759" s="23">
        <v>194004</v>
      </c>
      <c r="E759" s="23">
        <v>194155</v>
      </c>
      <c r="F759" s="23">
        <v>104277</v>
      </c>
      <c r="G759" s="23">
        <v>78962</v>
      </c>
      <c r="H759" s="23">
        <v>104825</v>
      </c>
    </row>
    <row r="760" spans="1:8" x14ac:dyDescent="0.3">
      <c r="A760" s="22" t="s">
        <v>1279</v>
      </c>
      <c r="B760" s="18" t="s">
        <v>1280</v>
      </c>
      <c r="C760" s="23">
        <v>34062</v>
      </c>
      <c r="D760" s="23">
        <v>63037</v>
      </c>
      <c r="E760" s="23">
        <v>128209</v>
      </c>
      <c r="F760" s="23">
        <v>183776</v>
      </c>
      <c r="G760" s="23">
        <v>221723</v>
      </c>
      <c r="H760" s="23">
        <v>118412</v>
      </c>
    </row>
    <row r="761" spans="1:8" x14ac:dyDescent="0.3">
      <c r="A761" s="22" t="s">
        <v>1281</v>
      </c>
      <c r="B761" s="18" t="s">
        <v>1282</v>
      </c>
      <c r="C761" s="23">
        <v>10542</v>
      </c>
      <c r="D761" s="23">
        <v>14347</v>
      </c>
      <c r="E761" s="23">
        <v>28486</v>
      </c>
      <c r="F761" s="23">
        <v>35586</v>
      </c>
      <c r="G761" s="23">
        <v>41775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126067</v>
      </c>
      <c r="D762" s="23">
        <v>113367</v>
      </c>
      <c r="E762" s="23">
        <v>111542</v>
      </c>
      <c r="F762" s="23">
        <v>202321</v>
      </c>
      <c r="G762" s="23">
        <v>246963</v>
      </c>
      <c r="H762" s="23">
        <v>367948</v>
      </c>
    </row>
    <row r="763" spans="1:8" x14ac:dyDescent="0.3">
      <c r="A763" s="22" t="s">
        <v>1285</v>
      </c>
      <c r="B763" s="18" t="s">
        <v>1286</v>
      </c>
      <c r="C763" s="23">
        <v>72628</v>
      </c>
      <c r="D763" s="23">
        <v>111718</v>
      </c>
      <c r="E763" s="23">
        <v>98424</v>
      </c>
      <c r="F763" s="23">
        <v>63696</v>
      </c>
      <c r="G763" s="23">
        <v>188444</v>
      </c>
      <c r="H763" s="23">
        <v>225776</v>
      </c>
    </row>
    <row r="764" spans="1:8" x14ac:dyDescent="0.3">
      <c r="A764" s="22" t="s">
        <v>1287</v>
      </c>
      <c r="B764" s="18" t="s">
        <v>1288</v>
      </c>
      <c r="C764" s="23">
        <v>206260</v>
      </c>
      <c r="D764" s="23">
        <v>212932</v>
      </c>
      <c r="E764" s="23">
        <v>197723</v>
      </c>
      <c r="F764" s="23">
        <v>164753</v>
      </c>
      <c r="G764" s="23">
        <v>197016</v>
      </c>
      <c r="H764" s="23">
        <v>184900</v>
      </c>
    </row>
    <row r="765" spans="1:8" x14ac:dyDescent="0.3">
      <c r="A765" s="22" t="s">
        <v>1289</v>
      </c>
      <c r="B765" s="18" t="s">
        <v>1290</v>
      </c>
      <c r="C765" s="23">
        <v>111039</v>
      </c>
      <c r="D765" s="23">
        <v>96413</v>
      </c>
      <c r="E765" s="23">
        <v>129457</v>
      </c>
      <c r="F765" s="23">
        <v>138892</v>
      </c>
      <c r="G765" s="23">
        <v>100020</v>
      </c>
      <c r="H765" s="23">
        <v>57678</v>
      </c>
    </row>
    <row r="766" spans="1:8" x14ac:dyDescent="0.3">
      <c r="A766" s="22" t="s">
        <v>1291</v>
      </c>
      <c r="B766" s="18" t="s">
        <v>1292</v>
      </c>
      <c r="C766" s="23">
        <v>183186</v>
      </c>
      <c r="D766" s="23">
        <v>183020</v>
      </c>
      <c r="E766" s="23">
        <v>182459</v>
      </c>
      <c r="F766" s="23">
        <v>280483</v>
      </c>
      <c r="G766" s="23">
        <v>334623</v>
      </c>
      <c r="H766" s="23">
        <v>262128</v>
      </c>
    </row>
    <row r="767" spans="1:8" x14ac:dyDescent="0.3">
      <c r="A767" s="22" t="s">
        <v>1293</v>
      </c>
      <c r="B767" s="18" t="s">
        <v>1294</v>
      </c>
      <c r="C767" s="23">
        <v>90556</v>
      </c>
      <c r="D767" s="23">
        <v>67804</v>
      </c>
      <c r="E767" s="23">
        <v>66925</v>
      </c>
      <c r="F767" s="23">
        <v>51946</v>
      </c>
      <c r="G767" s="23">
        <v>62538</v>
      </c>
      <c r="H767" s="23">
        <v>64763</v>
      </c>
    </row>
    <row r="768" spans="1:8" x14ac:dyDescent="0.3">
      <c r="A768" s="22" t="s">
        <v>1295</v>
      </c>
      <c r="B768" s="18" t="s">
        <v>1296</v>
      </c>
      <c r="C768" s="23">
        <v>106525</v>
      </c>
      <c r="D768" s="23">
        <v>75135</v>
      </c>
      <c r="E768" s="23">
        <v>59245</v>
      </c>
      <c r="F768" s="23">
        <v>67070</v>
      </c>
      <c r="G768" s="23">
        <v>90982</v>
      </c>
      <c r="H768" s="23">
        <v>131543</v>
      </c>
    </row>
    <row r="769" spans="1:8" x14ac:dyDescent="0.3">
      <c r="A769" s="22" t="s">
        <v>1297</v>
      </c>
      <c r="B769" s="18" t="s">
        <v>1298</v>
      </c>
      <c r="C769" s="23">
        <v>108993</v>
      </c>
      <c r="D769" s="23">
        <v>116901</v>
      </c>
      <c r="E769" s="23">
        <v>112392</v>
      </c>
      <c r="F769" s="23">
        <v>138948</v>
      </c>
      <c r="G769" s="23">
        <v>196716</v>
      </c>
      <c r="H769" s="23">
        <v>260544</v>
      </c>
    </row>
    <row r="770" spans="1:8" x14ac:dyDescent="0.3">
      <c r="A770" s="22" t="s">
        <v>1299</v>
      </c>
      <c r="B770" s="18" t="s">
        <v>1300</v>
      </c>
      <c r="C770" s="23">
        <v>94303</v>
      </c>
      <c r="D770" s="23">
        <v>100007</v>
      </c>
      <c r="E770" s="23">
        <v>112914</v>
      </c>
      <c r="F770" s="23">
        <v>171939</v>
      </c>
      <c r="G770" s="23">
        <v>261395</v>
      </c>
      <c r="H770" s="23">
        <v>313502</v>
      </c>
    </row>
    <row r="771" spans="1:8" x14ac:dyDescent="0.3">
      <c r="A771" s="22" t="s">
        <v>1301</v>
      </c>
      <c r="B771" s="18" t="s">
        <v>1302</v>
      </c>
      <c r="C771" s="23">
        <v>280114</v>
      </c>
      <c r="D771" s="23">
        <v>171264</v>
      </c>
      <c r="E771" s="23">
        <v>191663</v>
      </c>
      <c r="F771" s="23">
        <v>249312</v>
      </c>
      <c r="G771" s="23">
        <v>267254</v>
      </c>
      <c r="H771" s="23">
        <v>255867</v>
      </c>
    </row>
    <row r="772" spans="1:8" x14ac:dyDescent="0.3">
      <c r="A772" s="22" t="s">
        <v>1303</v>
      </c>
      <c r="B772" s="18" t="s">
        <v>1304</v>
      </c>
      <c r="C772" s="23">
        <v>161174</v>
      </c>
      <c r="D772" s="23">
        <v>167123</v>
      </c>
      <c r="E772" s="23">
        <v>211508</v>
      </c>
      <c r="F772" s="23">
        <v>177683</v>
      </c>
      <c r="G772" s="23">
        <v>390508</v>
      </c>
      <c r="H772" s="23">
        <v>440073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2924</v>
      </c>
      <c r="G773" s="23">
        <v>0</v>
      </c>
      <c r="H773" s="23">
        <v>3145</v>
      </c>
    </row>
    <row r="774" spans="1:8" x14ac:dyDescent="0.3">
      <c r="A774" s="22" t="s">
        <v>1307</v>
      </c>
      <c r="B774" s="18" t="s">
        <v>1308</v>
      </c>
      <c r="C774" s="23">
        <v>228195</v>
      </c>
      <c r="D774" s="23">
        <v>312335</v>
      </c>
      <c r="E774" s="23">
        <v>308227</v>
      </c>
      <c r="F774" s="23">
        <v>308378</v>
      </c>
      <c r="G774" s="23">
        <v>406027</v>
      </c>
      <c r="H774" s="23">
        <v>380989</v>
      </c>
    </row>
    <row r="775" spans="1:8" x14ac:dyDescent="0.3">
      <c r="A775" s="22" t="s">
        <v>1309</v>
      </c>
      <c r="B775" s="18" t="s">
        <v>1310</v>
      </c>
      <c r="C775" s="23">
        <v>270545</v>
      </c>
      <c r="D775" s="23">
        <v>429877</v>
      </c>
      <c r="E775" s="23">
        <v>497793</v>
      </c>
      <c r="F775" s="23">
        <v>541428</v>
      </c>
      <c r="G775" s="23">
        <v>482727</v>
      </c>
      <c r="H775" s="23">
        <v>517438</v>
      </c>
    </row>
    <row r="776" spans="1:8" x14ac:dyDescent="0.3">
      <c r="A776" s="22" t="s">
        <v>1311</v>
      </c>
      <c r="B776" s="18" t="s">
        <v>1312</v>
      </c>
      <c r="C776" s="23">
        <v>1615974</v>
      </c>
      <c r="D776" s="23">
        <v>1838140</v>
      </c>
      <c r="E776" s="23">
        <v>1887974</v>
      </c>
      <c r="F776" s="23">
        <v>1948297</v>
      </c>
      <c r="G776" s="23">
        <v>2718742</v>
      </c>
      <c r="H776" s="23">
        <v>3372821</v>
      </c>
    </row>
    <row r="777" spans="1:8" x14ac:dyDescent="0.3">
      <c r="A777" s="22" t="s">
        <v>1313</v>
      </c>
      <c r="B777" s="18" t="s">
        <v>1314</v>
      </c>
      <c r="C777" s="23">
        <v>186552</v>
      </c>
      <c r="D777" s="23">
        <v>96223</v>
      </c>
      <c r="E777" s="23">
        <v>101372</v>
      </c>
      <c r="F777" s="23">
        <v>110309</v>
      </c>
      <c r="G777" s="23">
        <v>165926</v>
      </c>
      <c r="H777" s="23">
        <v>205526</v>
      </c>
    </row>
    <row r="778" spans="1:8" x14ac:dyDescent="0.3">
      <c r="A778" s="22" t="s">
        <v>1315</v>
      </c>
      <c r="B778" s="18" t="s">
        <v>1316</v>
      </c>
      <c r="C778" s="23">
        <v>873618</v>
      </c>
      <c r="D778" s="23">
        <v>898398</v>
      </c>
      <c r="E778" s="23">
        <v>778526</v>
      </c>
      <c r="F778" s="23">
        <v>902115</v>
      </c>
      <c r="G778" s="23">
        <v>1304849</v>
      </c>
      <c r="H778" s="23">
        <v>1530602</v>
      </c>
    </row>
    <row r="779" spans="1:8" x14ac:dyDescent="0.3">
      <c r="A779" s="22" t="s">
        <v>1317</v>
      </c>
      <c r="B779" s="18" t="s">
        <v>1318</v>
      </c>
      <c r="C779" s="23">
        <v>58592</v>
      </c>
      <c r="D779" s="23">
        <v>76215</v>
      </c>
      <c r="E779" s="23">
        <v>83226</v>
      </c>
      <c r="F779" s="23">
        <v>141433</v>
      </c>
      <c r="G779" s="23">
        <v>184405</v>
      </c>
      <c r="H779" s="23">
        <v>190962</v>
      </c>
    </row>
    <row r="780" spans="1:8" x14ac:dyDescent="0.3">
      <c r="A780" s="22" t="s">
        <v>1319</v>
      </c>
      <c r="B780" s="18" t="s">
        <v>1320</v>
      </c>
      <c r="C780" s="23">
        <v>38261</v>
      </c>
      <c r="D780" s="23">
        <v>33658</v>
      </c>
      <c r="E780" s="23">
        <v>56960</v>
      </c>
      <c r="F780" s="23">
        <v>54860</v>
      </c>
      <c r="G780" s="23">
        <v>56506</v>
      </c>
      <c r="H780" s="23">
        <v>53753</v>
      </c>
    </row>
    <row r="781" spans="1:8" x14ac:dyDescent="0.3">
      <c r="A781" s="22" t="s">
        <v>1321</v>
      </c>
      <c r="B781" s="18" t="s">
        <v>1322</v>
      </c>
      <c r="C781" s="23">
        <v>333587</v>
      </c>
      <c r="D781" s="23">
        <v>358250</v>
      </c>
      <c r="E781" s="23">
        <v>322351</v>
      </c>
      <c r="F781" s="23">
        <v>346916</v>
      </c>
      <c r="G781" s="23">
        <v>444427</v>
      </c>
      <c r="H781" s="23">
        <v>752144</v>
      </c>
    </row>
    <row r="782" spans="1:8" x14ac:dyDescent="0.3">
      <c r="A782" s="22" t="s">
        <v>1323</v>
      </c>
      <c r="B782" s="18" t="s">
        <v>1324</v>
      </c>
      <c r="C782" s="23">
        <v>45272</v>
      </c>
      <c r="D782" s="23">
        <v>50085</v>
      </c>
      <c r="E782" s="23">
        <v>56714</v>
      </c>
      <c r="F782" s="23">
        <v>55009</v>
      </c>
      <c r="G782" s="23">
        <v>59195</v>
      </c>
      <c r="H782" s="23">
        <v>34927</v>
      </c>
    </row>
    <row r="783" spans="1:8" x14ac:dyDescent="0.3">
      <c r="A783" s="22" t="s">
        <v>1325</v>
      </c>
      <c r="B783" s="18" t="s">
        <v>1326</v>
      </c>
      <c r="C783" s="23">
        <v>896680</v>
      </c>
      <c r="D783" s="23">
        <v>935819</v>
      </c>
      <c r="E783" s="23">
        <v>928836</v>
      </c>
      <c r="F783" s="23">
        <v>1067531</v>
      </c>
      <c r="G783" s="23">
        <v>1212286</v>
      </c>
      <c r="H783" s="23">
        <v>1119748</v>
      </c>
    </row>
    <row r="784" spans="1:8" x14ac:dyDescent="0.3">
      <c r="A784" s="22" t="s">
        <v>1327</v>
      </c>
      <c r="B784" s="18" t="s">
        <v>1328</v>
      </c>
      <c r="C784" s="23">
        <v>103870</v>
      </c>
      <c r="D784" s="23">
        <v>107013</v>
      </c>
      <c r="E784" s="23">
        <v>93008</v>
      </c>
      <c r="F784" s="23">
        <v>70986</v>
      </c>
      <c r="G784" s="23">
        <v>108660</v>
      </c>
      <c r="H784" s="23">
        <v>118572</v>
      </c>
    </row>
    <row r="785" spans="1:8" x14ac:dyDescent="0.3">
      <c r="A785" s="22" t="s">
        <v>1329</v>
      </c>
      <c r="B785" s="18" t="s">
        <v>1330</v>
      </c>
      <c r="C785" s="23">
        <v>93250</v>
      </c>
      <c r="D785" s="23">
        <v>41593</v>
      </c>
      <c r="E785" s="23">
        <v>21041</v>
      </c>
      <c r="F785" s="23">
        <v>61618</v>
      </c>
      <c r="G785" s="23">
        <v>75299</v>
      </c>
      <c r="H785" s="23">
        <v>25628</v>
      </c>
    </row>
    <row r="786" spans="1:8" x14ac:dyDescent="0.3">
      <c r="A786" s="22" t="s">
        <v>1331</v>
      </c>
      <c r="B786" s="18" t="s">
        <v>1332</v>
      </c>
      <c r="C786" s="23">
        <v>74511</v>
      </c>
      <c r="D786" s="23">
        <v>106461</v>
      </c>
      <c r="E786" s="23">
        <v>100189</v>
      </c>
      <c r="F786" s="23">
        <v>122137</v>
      </c>
      <c r="G786" s="23">
        <v>123609</v>
      </c>
      <c r="H786" s="23">
        <v>113239</v>
      </c>
    </row>
    <row r="787" spans="1:8" x14ac:dyDescent="0.3">
      <c r="A787" s="22" t="s">
        <v>1333</v>
      </c>
      <c r="B787" s="18" t="s">
        <v>1334</v>
      </c>
      <c r="C787" s="23">
        <v>534630</v>
      </c>
      <c r="D787" s="23">
        <v>560626</v>
      </c>
      <c r="E787" s="23">
        <v>446001</v>
      </c>
      <c r="F787" s="23">
        <v>489450</v>
      </c>
      <c r="G787" s="23">
        <v>826480</v>
      </c>
      <c r="H787" s="23">
        <v>1003560</v>
      </c>
    </row>
    <row r="788" spans="1:8" x14ac:dyDescent="0.3">
      <c r="A788" s="22" t="s">
        <v>1335</v>
      </c>
      <c r="B788" s="18" t="s">
        <v>1336</v>
      </c>
      <c r="C788" s="23">
        <v>35991</v>
      </c>
      <c r="D788" s="23">
        <v>24354</v>
      </c>
      <c r="E788" s="23">
        <v>12467</v>
      </c>
      <c r="F788" s="23">
        <v>13034</v>
      </c>
      <c r="G788" s="23">
        <v>17290</v>
      </c>
      <c r="H788" s="23">
        <v>15439</v>
      </c>
    </row>
    <row r="789" spans="1:8" x14ac:dyDescent="0.3">
      <c r="A789" s="22" t="s">
        <v>1337</v>
      </c>
      <c r="B789" s="18" t="s">
        <v>1338</v>
      </c>
      <c r="C789" s="23">
        <v>90893</v>
      </c>
      <c r="D789" s="23">
        <v>102726</v>
      </c>
      <c r="E789" s="23">
        <v>83698</v>
      </c>
      <c r="F789" s="23">
        <v>77577</v>
      </c>
      <c r="G789" s="23">
        <v>77924</v>
      </c>
      <c r="H789" s="23">
        <v>84875</v>
      </c>
    </row>
    <row r="790" spans="1:8" x14ac:dyDescent="0.3">
      <c r="A790" s="22" t="s">
        <v>1339</v>
      </c>
      <c r="B790" s="18" t="s">
        <v>1340</v>
      </c>
      <c r="C790" s="23">
        <v>233239</v>
      </c>
      <c r="D790" s="23">
        <v>240132</v>
      </c>
      <c r="E790" s="23">
        <v>324622</v>
      </c>
      <c r="F790" s="23">
        <v>339399</v>
      </c>
      <c r="G790" s="23">
        <v>382468</v>
      </c>
      <c r="H790" s="23">
        <v>337963</v>
      </c>
    </row>
    <row r="791" spans="1:8" x14ac:dyDescent="0.3">
      <c r="A791" s="22" t="s">
        <v>1341</v>
      </c>
      <c r="B791" s="18" t="s">
        <v>1342</v>
      </c>
      <c r="C791" s="23">
        <v>644643</v>
      </c>
      <c r="D791" s="23">
        <v>575090</v>
      </c>
      <c r="E791" s="23">
        <v>561485</v>
      </c>
      <c r="F791" s="23">
        <v>494902</v>
      </c>
      <c r="G791" s="23">
        <v>687463</v>
      </c>
      <c r="H791" s="23">
        <v>741587</v>
      </c>
    </row>
    <row r="792" spans="1:8" x14ac:dyDescent="0.3">
      <c r="A792" s="22" t="s">
        <v>1343</v>
      </c>
      <c r="B792" s="18" t="s">
        <v>1344</v>
      </c>
      <c r="C792" s="23">
        <v>10237093</v>
      </c>
      <c r="D792" s="23">
        <v>10784303</v>
      </c>
      <c r="E792" s="23">
        <v>11935679</v>
      </c>
      <c r="F792" s="23">
        <v>11528967</v>
      </c>
      <c r="G792" s="23">
        <v>14833769</v>
      </c>
      <c r="H792" s="23">
        <v>16503579</v>
      </c>
    </row>
    <row r="793" spans="1:8" x14ac:dyDescent="0.3">
      <c r="A793" s="22" t="s">
        <v>1345</v>
      </c>
      <c r="B793" s="18" t="s">
        <v>1346</v>
      </c>
      <c r="C793" s="23">
        <v>863549</v>
      </c>
      <c r="D793" s="23">
        <v>924608</v>
      </c>
      <c r="E793" s="23">
        <v>698324</v>
      </c>
      <c r="F793" s="23">
        <v>757261</v>
      </c>
      <c r="G793" s="23">
        <v>913253</v>
      </c>
      <c r="H793" s="23">
        <v>889247</v>
      </c>
    </row>
    <row r="794" spans="1:8" x14ac:dyDescent="0.3">
      <c r="A794" s="22" t="s">
        <v>1347</v>
      </c>
      <c r="B794" s="18" t="s">
        <v>1348</v>
      </c>
      <c r="C794" s="23">
        <v>323588</v>
      </c>
      <c r="D794" s="23">
        <v>349858</v>
      </c>
      <c r="E794" s="23">
        <v>271267</v>
      </c>
      <c r="F794" s="23">
        <v>356613</v>
      </c>
      <c r="G794" s="23">
        <v>460011</v>
      </c>
      <c r="H794" s="23">
        <v>561659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177150</v>
      </c>
      <c r="D797" s="23">
        <v>103394</v>
      </c>
      <c r="E797" s="23">
        <v>107328</v>
      </c>
      <c r="F797" s="23">
        <v>86737</v>
      </c>
      <c r="G797" s="23">
        <v>63684</v>
      </c>
      <c r="H797" s="23">
        <v>82146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119827</v>
      </c>
      <c r="F798" s="23">
        <v>111983</v>
      </c>
      <c r="G798" s="23">
        <v>0</v>
      </c>
      <c r="H798" s="23">
        <v>160796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294456</v>
      </c>
      <c r="D800" s="23">
        <v>279794</v>
      </c>
      <c r="E800" s="23">
        <v>255524</v>
      </c>
      <c r="F800" s="23">
        <v>205927</v>
      </c>
      <c r="G800" s="23">
        <v>251472</v>
      </c>
      <c r="H800" s="23">
        <v>316117</v>
      </c>
    </row>
    <row r="801" spans="1:8" x14ac:dyDescent="0.3">
      <c r="A801" s="22" t="s">
        <v>1357</v>
      </c>
      <c r="B801" s="18" t="s">
        <v>1358</v>
      </c>
      <c r="C801" s="23">
        <v>97217</v>
      </c>
      <c r="D801" s="23">
        <v>102783</v>
      </c>
      <c r="E801" s="23">
        <v>105601</v>
      </c>
      <c r="F801" s="23">
        <v>137045</v>
      </c>
      <c r="G801" s="23">
        <v>222545</v>
      </c>
      <c r="H801" s="23">
        <v>393981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23182</v>
      </c>
      <c r="D804" s="23">
        <v>24014</v>
      </c>
      <c r="E804" s="23">
        <v>37454</v>
      </c>
      <c r="F804" s="23">
        <v>83151</v>
      </c>
      <c r="G804" s="23">
        <v>95503</v>
      </c>
      <c r="H804" s="23">
        <v>80017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34141</v>
      </c>
      <c r="E805" s="23">
        <v>31229</v>
      </c>
      <c r="F805" s="23">
        <v>30846</v>
      </c>
      <c r="G805" s="23">
        <v>0</v>
      </c>
      <c r="H805" s="23">
        <v>38146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v>422621046</v>
      </c>
      <c r="D807" s="23">
        <v>433940097</v>
      </c>
      <c r="E807" s="23">
        <v>407594664</v>
      </c>
      <c r="F807" s="23">
        <v>418718633</v>
      </c>
      <c r="G807" s="23">
        <f>SUM(G6:G805)</f>
        <v>472292151</v>
      </c>
      <c r="H807" s="23">
        <f>SUM(H6:H805)</f>
        <v>521500755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3t1XtsQi9CNQ8986gSApwLadBgFduMIH1GDqOrO97LPLTvE4ABPUKvkFDda8cVMGl/J62wtzPz2C6VGQjP9RWQ==" saltValue="vLCuvj/+QasESpNwo2BPPg==" spinCount="100000" sheet="1" objects="1" scenarios="1"/>
  <mergeCells count="1">
    <mergeCell ref="A1:H1"/>
  </mergeCells>
  <hyperlinks>
    <hyperlink ref="J3" location="Summary!B23" display="Return to Summary Page" xr:uid="{8ED7049A-00F1-4A2F-888E-7B1834D57D56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ADAF2-86A8-4C5D-845E-0A1E2DF1AA93}">
  <sheetPr codeName="Sheet19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1370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241112</v>
      </c>
      <c r="D6" s="23">
        <v>238890</v>
      </c>
      <c r="E6" s="23">
        <v>235520</v>
      </c>
      <c r="F6" s="23">
        <v>232093</v>
      </c>
      <c r="G6" s="23">
        <v>225206</v>
      </c>
      <c r="H6" s="23">
        <v>236069</v>
      </c>
    </row>
    <row r="7" spans="1:11" x14ac:dyDescent="0.3">
      <c r="A7" s="22" t="s">
        <v>4</v>
      </c>
      <c r="B7" s="18" t="s">
        <v>5</v>
      </c>
      <c r="C7" s="23">
        <v>10414</v>
      </c>
      <c r="D7" s="23">
        <v>10155</v>
      </c>
      <c r="E7" s="23">
        <v>9883</v>
      </c>
      <c r="F7" s="23">
        <v>9358</v>
      </c>
      <c r="G7" s="23">
        <v>9419</v>
      </c>
      <c r="H7" s="23">
        <v>8884</v>
      </c>
    </row>
    <row r="8" spans="1:11" x14ac:dyDescent="0.3">
      <c r="A8" s="22" t="s">
        <v>6</v>
      </c>
      <c r="B8" s="18" t="s">
        <v>7</v>
      </c>
      <c r="C8" s="23">
        <v>66690</v>
      </c>
      <c r="D8" s="23">
        <v>64028</v>
      </c>
      <c r="E8" s="23">
        <v>64997</v>
      </c>
      <c r="F8" s="23">
        <v>65866</v>
      </c>
      <c r="G8" s="23">
        <v>63181</v>
      </c>
      <c r="H8" s="23">
        <v>63741</v>
      </c>
    </row>
    <row r="9" spans="1:11" x14ac:dyDescent="0.3">
      <c r="A9" s="22" t="s">
        <v>8</v>
      </c>
      <c r="B9" s="18" t="s">
        <v>9</v>
      </c>
      <c r="C9" s="23">
        <v>26456</v>
      </c>
      <c r="D9" s="23">
        <v>26184</v>
      </c>
      <c r="E9" s="23">
        <v>26164</v>
      </c>
      <c r="F9" s="23">
        <v>26434</v>
      </c>
      <c r="G9" s="23">
        <v>25356</v>
      </c>
      <c r="H9" s="23">
        <v>25007</v>
      </c>
    </row>
    <row r="10" spans="1:11" x14ac:dyDescent="0.3">
      <c r="A10" s="22" t="s">
        <v>10</v>
      </c>
      <c r="B10" s="18" t="s">
        <v>11</v>
      </c>
      <c r="C10" s="23">
        <v>33940</v>
      </c>
      <c r="D10" s="23">
        <v>33980</v>
      </c>
      <c r="E10" s="23">
        <v>34771</v>
      </c>
      <c r="F10" s="23">
        <v>35653</v>
      </c>
      <c r="G10" s="23">
        <v>34994</v>
      </c>
      <c r="H10" s="23">
        <v>34157</v>
      </c>
    </row>
    <row r="11" spans="1:11" x14ac:dyDescent="0.3">
      <c r="A11" s="22" t="s">
        <v>12</v>
      </c>
      <c r="B11" s="18" t="s">
        <v>13</v>
      </c>
      <c r="C11" s="23">
        <v>68721</v>
      </c>
      <c r="D11" s="23">
        <v>71261</v>
      </c>
      <c r="E11" s="23">
        <v>74179</v>
      </c>
      <c r="F11" s="23">
        <v>77796</v>
      </c>
      <c r="G11" s="23">
        <v>77735</v>
      </c>
      <c r="H11" s="23">
        <v>82507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3813</v>
      </c>
      <c r="D13" s="23">
        <v>4265</v>
      </c>
      <c r="E13" s="23">
        <v>4164</v>
      </c>
      <c r="F13" s="23">
        <v>3855</v>
      </c>
      <c r="G13" s="23">
        <v>3277</v>
      </c>
      <c r="H13" s="23">
        <v>3888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83701</v>
      </c>
      <c r="D15" s="23">
        <v>84294</v>
      </c>
      <c r="E15" s="23">
        <v>91922</v>
      </c>
      <c r="F15" s="23">
        <v>94795</v>
      </c>
      <c r="G15" s="23">
        <v>92115</v>
      </c>
      <c r="H15" s="23">
        <v>96855</v>
      </c>
    </row>
    <row r="16" spans="1:11" x14ac:dyDescent="0.3">
      <c r="A16" s="22" t="s">
        <v>19</v>
      </c>
      <c r="B16" s="18" t="s">
        <v>20</v>
      </c>
      <c r="C16" s="23">
        <v>4274</v>
      </c>
      <c r="D16" s="23">
        <v>3836</v>
      </c>
      <c r="E16" s="23">
        <v>4138</v>
      </c>
      <c r="F16" s="23">
        <v>4123</v>
      </c>
      <c r="G16" s="23">
        <v>3524</v>
      </c>
      <c r="H16" s="23">
        <v>3179</v>
      </c>
    </row>
    <row r="17" spans="1:8" x14ac:dyDescent="0.3">
      <c r="A17" s="22" t="s">
        <v>21</v>
      </c>
      <c r="B17" s="18" t="s">
        <v>22</v>
      </c>
      <c r="C17" s="23">
        <v>62281</v>
      </c>
      <c r="D17" s="23">
        <v>68450</v>
      </c>
      <c r="E17" s="23">
        <v>67101</v>
      </c>
      <c r="F17" s="23">
        <v>70700</v>
      </c>
      <c r="G17" s="23">
        <v>71055</v>
      </c>
      <c r="H17" s="23">
        <v>72630</v>
      </c>
    </row>
    <row r="18" spans="1:8" x14ac:dyDescent="0.3">
      <c r="A18" s="22" t="s">
        <v>23</v>
      </c>
      <c r="B18" s="18" t="s">
        <v>24</v>
      </c>
      <c r="C18" s="23">
        <v>15910</v>
      </c>
      <c r="D18" s="23">
        <v>16631</v>
      </c>
      <c r="E18" s="23">
        <v>17304</v>
      </c>
      <c r="F18" s="23">
        <v>18273</v>
      </c>
      <c r="G18" s="23">
        <v>17525</v>
      </c>
      <c r="H18" s="23">
        <v>17180</v>
      </c>
    </row>
    <row r="19" spans="1:8" x14ac:dyDescent="0.3">
      <c r="A19" s="22" t="s">
        <v>25</v>
      </c>
      <c r="B19" s="18" t="s">
        <v>26</v>
      </c>
      <c r="C19" s="23">
        <v>26065</v>
      </c>
      <c r="D19" s="23">
        <v>27044</v>
      </c>
      <c r="E19" s="23">
        <v>26932</v>
      </c>
      <c r="F19" s="23">
        <v>27724</v>
      </c>
      <c r="G19" s="23">
        <v>28620</v>
      </c>
      <c r="H19" s="23">
        <v>30250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11556</v>
      </c>
      <c r="D22" s="23">
        <v>10829</v>
      </c>
      <c r="E22" s="23">
        <v>10859</v>
      </c>
      <c r="F22" s="23">
        <v>10571</v>
      </c>
      <c r="G22" s="23">
        <v>9445</v>
      </c>
      <c r="H22" s="23">
        <v>8971</v>
      </c>
    </row>
    <row r="23" spans="1:8" x14ac:dyDescent="0.3">
      <c r="A23" s="22" t="s">
        <v>29</v>
      </c>
      <c r="B23" s="18" t="s">
        <v>30</v>
      </c>
      <c r="C23" s="23">
        <v>5568</v>
      </c>
      <c r="D23" s="23">
        <v>5130</v>
      </c>
      <c r="E23" s="23">
        <v>5066</v>
      </c>
      <c r="F23" s="23">
        <v>4817</v>
      </c>
      <c r="G23" s="23">
        <v>4769</v>
      </c>
      <c r="H23" s="23">
        <v>4553</v>
      </c>
    </row>
    <row r="24" spans="1:8" x14ac:dyDescent="0.3">
      <c r="A24" s="22" t="s">
        <v>31</v>
      </c>
      <c r="B24" s="18" t="s">
        <v>32</v>
      </c>
      <c r="C24" s="23">
        <v>8788</v>
      </c>
      <c r="D24" s="23">
        <v>8834</v>
      </c>
      <c r="E24" s="23">
        <v>8811</v>
      </c>
      <c r="F24" s="23">
        <v>9098</v>
      </c>
      <c r="G24" s="23">
        <v>8886</v>
      </c>
      <c r="H24" s="23">
        <v>9644</v>
      </c>
    </row>
    <row r="25" spans="1:8" x14ac:dyDescent="0.3">
      <c r="A25" s="22" t="s">
        <v>33</v>
      </c>
      <c r="B25" s="18" t="s">
        <v>34</v>
      </c>
      <c r="C25" s="23">
        <v>6978</v>
      </c>
      <c r="D25" s="23">
        <v>7002</v>
      </c>
      <c r="E25" s="23">
        <v>6362</v>
      </c>
      <c r="F25" s="23">
        <v>6313</v>
      </c>
      <c r="G25" s="23">
        <v>6199</v>
      </c>
      <c r="H25" s="23">
        <v>6047</v>
      </c>
    </row>
    <row r="26" spans="1:8" x14ac:dyDescent="0.3">
      <c r="A26" s="22" t="s">
        <v>35</v>
      </c>
      <c r="B26" s="18" t="s">
        <v>36</v>
      </c>
      <c r="C26" s="23">
        <v>3662</v>
      </c>
      <c r="D26" s="23">
        <v>3408</v>
      </c>
      <c r="E26" s="23">
        <v>3546</v>
      </c>
      <c r="F26" s="23">
        <v>3588</v>
      </c>
      <c r="G26" s="23">
        <v>3687</v>
      </c>
      <c r="H26" s="23">
        <v>3496</v>
      </c>
    </row>
    <row r="27" spans="1:8" x14ac:dyDescent="0.3">
      <c r="A27" s="22" t="s">
        <v>37</v>
      </c>
      <c r="B27" s="18" t="s">
        <v>38</v>
      </c>
      <c r="C27" s="23">
        <v>7414</v>
      </c>
      <c r="D27" s="23">
        <v>6856</v>
      </c>
      <c r="E27" s="23">
        <v>6549</v>
      </c>
      <c r="F27" s="23">
        <v>6423</v>
      </c>
      <c r="G27" s="23">
        <v>5472</v>
      </c>
      <c r="H27" s="23">
        <v>5814</v>
      </c>
    </row>
    <row r="28" spans="1:8" x14ac:dyDescent="0.3">
      <c r="A28" s="22" t="s">
        <v>39</v>
      </c>
      <c r="B28" s="18" t="s">
        <v>40</v>
      </c>
      <c r="C28" s="23">
        <v>15162</v>
      </c>
      <c r="D28" s="23">
        <v>13818</v>
      </c>
      <c r="E28" s="23">
        <v>13753</v>
      </c>
      <c r="F28" s="23">
        <v>13573</v>
      </c>
      <c r="G28" s="23">
        <v>13300</v>
      </c>
      <c r="H28" s="23">
        <v>13365</v>
      </c>
    </row>
    <row r="29" spans="1:8" x14ac:dyDescent="0.3">
      <c r="A29" s="22" t="s">
        <v>41</v>
      </c>
      <c r="B29" s="18" t="s">
        <v>42</v>
      </c>
      <c r="C29" s="23">
        <v>3342</v>
      </c>
      <c r="D29" s="23">
        <v>2974</v>
      </c>
      <c r="E29" s="23">
        <v>2843</v>
      </c>
      <c r="F29" s="23">
        <v>2749</v>
      </c>
      <c r="G29" s="23">
        <v>2093</v>
      </c>
      <c r="H29" s="23">
        <v>1919</v>
      </c>
    </row>
    <row r="30" spans="1:8" x14ac:dyDescent="0.3">
      <c r="A30" s="22" t="s">
        <v>43</v>
      </c>
      <c r="B30" s="18" t="s">
        <v>44</v>
      </c>
      <c r="C30" s="23">
        <v>13264</v>
      </c>
      <c r="D30" s="23">
        <v>13048</v>
      </c>
      <c r="E30" s="23">
        <v>12911</v>
      </c>
      <c r="F30" s="23">
        <v>12434</v>
      </c>
      <c r="G30" s="23">
        <v>11953</v>
      </c>
      <c r="H30" s="23">
        <v>11805</v>
      </c>
    </row>
    <row r="31" spans="1:8" x14ac:dyDescent="0.3">
      <c r="A31" s="22" t="s">
        <v>45</v>
      </c>
      <c r="B31" s="18" t="s">
        <v>46</v>
      </c>
      <c r="C31" s="23">
        <v>6350</v>
      </c>
      <c r="D31" s="23">
        <v>6232</v>
      </c>
      <c r="E31" s="23">
        <v>5530</v>
      </c>
      <c r="F31" s="23">
        <v>5037</v>
      </c>
      <c r="G31" s="23">
        <v>5331</v>
      </c>
      <c r="H31" s="23">
        <v>5396</v>
      </c>
    </row>
    <row r="32" spans="1:8" x14ac:dyDescent="0.3">
      <c r="A32" s="22" t="s">
        <v>47</v>
      </c>
      <c r="B32" s="18" t="s">
        <v>48</v>
      </c>
      <c r="C32" s="23">
        <v>24306</v>
      </c>
      <c r="D32" s="23">
        <v>23724</v>
      </c>
      <c r="E32" s="23">
        <v>23474</v>
      </c>
      <c r="F32" s="23">
        <v>22403</v>
      </c>
      <c r="G32" s="23">
        <v>22120</v>
      </c>
      <c r="H32" s="23">
        <v>22030</v>
      </c>
    </row>
    <row r="33" spans="1:8" x14ac:dyDescent="0.3">
      <c r="A33" s="22" t="s">
        <v>49</v>
      </c>
      <c r="B33" s="18" t="s">
        <v>50</v>
      </c>
      <c r="C33" s="23">
        <v>15099</v>
      </c>
      <c r="D33" s="23">
        <v>14151</v>
      </c>
      <c r="E33" s="23">
        <v>14048</v>
      </c>
      <c r="F33" s="23">
        <v>14581</v>
      </c>
      <c r="G33" s="23">
        <v>14676</v>
      </c>
      <c r="H33" s="23">
        <v>14009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26836</v>
      </c>
      <c r="D36" s="23">
        <v>26104</v>
      </c>
      <c r="E36" s="23">
        <v>25931</v>
      </c>
      <c r="F36" s="23">
        <v>26150</v>
      </c>
      <c r="G36" s="23">
        <v>25235</v>
      </c>
      <c r="H36" s="23">
        <v>24352</v>
      </c>
    </row>
    <row r="37" spans="1:8" x14ac:dyDescent="0.3">
      <c r="A37" s="22" t="s">
        <v>53</v>
      </c>
      <c r="B37" s="18" t="s">
        <v>54</v>
      </c>
      <c r="C37" s="23">
        <v>111453</v>
      </c>
      <c r="D37" s="23">
        <v>107980</v>
      </c>
      <c r="E37" s="23">
        <v>105327</v>
      </c>
      <c r="F37" s="23">
        <v>102027</v>
      </c>
      <c r="G37" s="23">
        <v>100082</v>
      </c>
      <c r="H37" s="23">
        <v>100114</v>
      </c>
    </row>
    <row r="38" spans="1:8" x14ac:dyDescent="0.3">
      <c r="A38" s="22" t="s">
        <v>55</v>
      </c>
      <c r="B38" s="18" t="s">
        <v>56</v>
      </c>
      <c r="C38" s="23">
        <v>13258</v>
      </c>
      <c r="D38" s="23">
        <v>12253</v>
      </c>
      <c r="E38" s="23">
        <v>11788</v>
      </c>
      <c r="F38" s="23">
        <v>11508</v>
      </c>
      <c r="G38" s="23">
        <v>10769</v>
      </c>
      <c r="H38" s="23">
        <v>10709</v>
      </c>
    </row>
    <row r="39" spans="1:8" x14ac:dyDescent="0.3">
      <c r="A39" s="22" t="s">
        <v>57</v>
      </c>
      <c r="B39" s="18" t="s">
        <v>58</v>
      </c>
      <c r="C39" s="23">
        <v>25903</v>
      </c>
      <c r="D39" s="23">
        <v>25156</v>
      </c>
      <c r="E39" s="23">
        <v>26114</v>
      </c>
      <c r="F39" s="23">
        <v>27120</v>
      </c>
      <c r="G39" s="23">
        <v>26587</v>
      </c>
      <c r="H39" s="23">
        <v>27185</v>
      </c>
    </row>
    <row r="40" spans="1:8" x14ac:dyDescent="0.3">
      <c r="A40" s="22" t="s">
        <v>59</v>
      </c>
      <c r="B40" s="18" t="s">
        <v>60</v>
      </c>
      <c r="C40" s="23">
        <v>31710</v>
      </c>
      <c r="D40" s="23">
        <v>31407</v>
      </c>
      <c r="E40" s="23">
        <v>31331</v>
      </c>
      <c r="F40" s="23">
        <v>31806</v>
      </c>
      <c r="G40" s="23">
        <v>31172</v>
      </c>
      <c r="H40" s="23">
        <v>31172</v>
      </c>
    </row>
    <row r="41" spans="1:8" x14ac:dyDescent="0.3">
      <c r="A41" s="22" t="s">
        <v>61</v>
      </c>
      <c r="B41" s="18" t="s">
        <v>62</v>
      </c>
      <c r="C41" s="23">
        <v>49747</v>
      </c>
      <c r="D41" s="23">
        <v>49509</v>
      </c>
      <c r="E41" s="23">
        <v>50959</v>
      </c>
      <c r="F41" s="23">
        <v>51653</v>
      </c>
      <c r="G41" s="23">
        <v>51243</v>
      </c>
      <c r="H41" s="23">
        <v>51487</v>
      </c>
    </row>
    <row r="42" spans="1:8" x14ac:dyDescent="0.3">
      <c r="A42" s="22" t="s">
        <v>63</v>
      </c>
      <c r="B42" s="18" t="s">
        <v>64</v>
      </c>
      <c r="C42" s="23">
        <v>3433</v>
      </c>
      <c r="D42" s="23">
        <v>3451</v>
      </c>
      <c r="E42" s="23">
        <v>3544</v>
      </c>
      <c r="F42" s="23">
        <v>4046</v>
      </c>
      <c r="G42" s="23">
        <v>3998</v>
      </c>
      <c r="H42" s="23">
        <v>4243</v>
      </c>
    </row>
    <row r="43" spans="1:8" x14ac:dyDescent="0.3">
      <c r="A43" s="22" t="s">
        <v>65</v>
      </c>
      <c r="B43" s="18" t="s">
        <v>66</v>
      </c>
      <c r="C43" s="23">
        <v>27597</v>
      </c>
      <c r="D43" s="23">
        <v>28012</v>
      </c>
      <c r="E43" s="23">
        <v>27920</v>
      </c>
      <c r="F43" s="23">
        <v>27900</v>
      </c>
      <c r="G43" s="23">
        <v>27466</v>
      </c>
      <c r="H43" s="23">
        <v>27605</v>
      </c>
    </row>
    <row r="44" spans="1:8" x14ac:dyDescent="0.3">
      <c r="A44" s="22" t="s">
        <v>67</v>
      </c>
      <c r="B44" s="18" t="s">
        <v>68</v>
      </c>
      <c r="C44" s="23">
        <v>72389</v>
      </c>
      <c r="D44" s="23">
        <v>71444</v>
      </c>
      <c r="E44" s="23">
        <v>68494</v>
      </c>
      <c r="F44" s="23">
        <v>71922</v>
      </c>
      <c r="G44" s="23">
        <v>70398</v>
      </c>
      <c r="H44" s="23">
        <v>71004</v>
      </c>
    </row>
    <row r="45" spans="1:8" x14ac:dyDescent="0.3">
      <c r="A45" s="22" t="s">
        <v>69</v>
      </c>
      <c r="B45" s="18" t="s">
        <v>70</v>
      </c>
      <c r="C45" s="23">
        <v>46237</v>
      </c>
      <c r="D45" s="23">
        <v>45454</v>
      </c>
      <c r="E45" s="23">
        <v>45734</v>
      </c>
      <c r="F45" s="23">
        <v>45799</v>
      </c>
      <c r="G45" s="23">
        <v>46024</v>
      </c>
      <c r="H45" s="23">
        <v>48337</v>
      </c>
    </row>
    <row r="46" spans="1:8" x14ac:dyDescent="0.3">
      <c r="A46" s="22" t="s">
        <v>71</v>
      </c>
      <c r="B46" s="18" t="s">
        <v>72</v>
      </c>
      <c r="C46" s="23">
        <v>55599</v>
      </c>
      <c r="D46" s="23">
        <v>54927</v>
      </c>
      <c r="E46" s="23">
        <v>58160</v>
      </c>
      <c r="F46" s="23">
        <v>60582</v>
      </c>
      <c r="G46" s="23">
        <v>59868</v>
      </c>
      <c r="H46" s="23">
        <v>62894</v>
      </c>
    </row>
    <row r="47" spans="1:8" x14ac:dyDescent="0.3">
      <c r="A47" s="22" t="s">
        <v>73</v>
      </c>
      <c r="B47" s="18" t="s">
        <v>74</v>
      </c>
      <c r="C47" s="23">
        <v>28670</v>
      </c>
      <c r="D47" s="23">
        <v>27697</v>
      </c>
      <c r="E47" s="23">
        <v>28831</v>
      </c>
      <c r="F47" s="23">
        <v>28954</v>
      </c>
      <c r="G47" s="23">
        <v>27295</v>
      </c>
      <c r="H47" s="23">
        <v>26377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3122</v>
      </c>
      <c r="D50" s="23">
        <v>3012</v>
      </c>
      <c r="E50" s="23">
        <v>2861</v>
      </c>
      <c r="F50" s="23">
        <v>3275</v>
      </c>
      <c r="G50" s="23">
        <v>2891</v>
      </c>
      <c r="H50" s="23">
        <v>2714</v>
      </c>
    </row>
    <row r="51" spans="1:8" x14ac:dyDescent="0.3">
      <c r="A51" s="22" t="s">
        <v>77</v>
      </c>
      <c r="B51" s="18" t="s">
        <v>78</v>
      </c>
      <c r="C51" s="23">
        <v>21521</v>
      </c>
      <c r="D51" s="23">
        <v>19991</v>
      </c>
      <c r="E51" s="23">
        <v>20517</v>
      </c>
      <c r="F51" s="23">
        <v>19953</v>
      </c>
      <c r="G51" s="23">
        <v>19092</v>
      </c>
      <c r="H51" s="23">
        <v>18953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945</v>
      </c>
      <c r="F52" s="23">
        <v>1342</v>
      </c>
      <c r="G52" s="23">
        <v>229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11838</v>
      </c>
      <c r="D53" s="23">
        <v>11687</v>
      </c>
      <c r="E53" s="23">
        <v>11122</v>
      </c>
      <c r="F53" s="23">
        <v>11160</v>
      </c>
      <c r="G53" s="23">
        <v>11186</v>
      </c>
      <c r="H53" s="23">
        <v>11831</v>
      </c>
    </row>
    <row r="54" spans="1:8" x14ac:dyDescent="0.3">
      <c r="A54" s="22" t="s">
        <v>83</v>
      </c>
      <c r="B54" s="18" t="s">
        <v>84</v>
      </c>
      <c r="C54" s="23">
        <v>6873</v>
      </c>
      <c r="D54" s="23">
        <v>6633</v>
      </c>
      <c r="E54" s="23">
        <v>6517</v>
      </c>
      <c r="F54" s="23">
        <v>6620</v>
      </c>
      <c r="G54" s="23">
        <v>6454</v>
      </c>
      <c r="H54" s="23">
        <v>6131</v>
      </c>
    </row>
    <row r="55" spans="1:8" x14ac:dyDescent="0.3">
      <c r="A55" s="22" t="s">
        <v>85</v>
      </c>
      <c r="B55" s="18" t="s">
        <v>86</v>
      </c>
      <c r="C55" s="23">
        <v>16002</v>
      </c>
      <c r="D55" s="23">
        <v>15507</v>
      </c>
      <c r="E55" s="23">
        <v>14810</v>
      </c>
      <c r="F55" s="23">
        <v>14621</v>
      </c>
      <c r="G55" s="23">
        <v>14393</v>
      </c>
      <c r="H55" s="23">
        <v>14235</v>
      </c>
    </row>
    <row r="56" spans="1:8" x14ac:dyDescent="0.3">
      <c r="A56" s="22" t="s">
        <v>87</v>
      </c>
      <c r="B56" s="18" t="s">
        <v>88</v>
      </c>
      <c r="C56" s="23">
        <v>41832</v>
      </c>
      <c r="D56" s="23">
        <v>42156</v>
      </c>
      <c r="E56" s="23">
        <v>41697</v>
      </c>
      <c r="F56" s="23">
        <v>40930</v>
      </c>
      <c r="G56" s="23">
        <v>38365</v>
      </c>
      <c r="H56" s="23">
        <v>38440</v>
      </c>
    </row>
    <row r="57" spans="1:8" x14ac:dyDescent="0.3">
      <c r="A57" s="22" t="s">
        <v>89</v>
      </c>
      <c r="B57" s="18" t="s">
        <v>90</v>
      </c>
      <c r="C57" s="23">
        <v>21788</v>
      </c>
      <c r="D57" s="23">
        <v>20754</v>
      </c>
      <c r="E57" s="23">
        <v>20388</v>
      </c>
      <c r="F57" s="23">
        <v>21294</v>
      </c>
      <c r="G57" s="23">
        <v>20778</v>
      </c>
      <c r="H57" s="23">
        <v>20684</v>
      </c>
    </row>
    <row r="58" spans="1:8" x14ac:dyDescent="0.3">
      <c r="A58" s="22" t="s">
        <v>91</v>
      </c>
      <c r="B58" s="18" t="s">
        <v>92</v>
      </c>
      <c r="C58" s="23">
        <v>20498</v>
      </c>
      <c r="D58" s="23">
        <v>19331</v>
      </c>
      <c r="E58" s="23">
        <v>19596</v>
      </c>
      <c r="F58" s="23">
        <v>19131</v>
      </c>
      <c r="G58" s="23">
        <v>19523</v>
      </c>
      <c r="H58" s="23">
        <v>19546</v>
      </c>
    </row>
    <row r="59" spans="1:8" x14ac:dyDescent="0.3">
      <c r="A59" s="22" t="s">
        <v>93</v>
      </c>
      <c r="B59" s="18" t="s">
        <v>94</v>
      </c>
      <c r="C59" s="23">
        <v>14356</v>
      </c>
      <c r="D59" s="23">
        <v>17812</v>
      </c>
      <c r="E59" s="23">
        <v>16843</v>
      </c>
      <c r="F59" s="23">
        <v>13268</v>
      </c>
      <c r="G59" s="23">
        <v>12335</v>
      </c>
      <c r="H59" s="23">
        <v>14914</v>
      </c>
    </row>
    <row r="60" spans="1:8" x14ac:dyDescent="0.3">
      <c r="A60" s="22" t="s">
        <v>95</v>
      </c>
      <c r="B60" s="18" t="s">
        <v>96</v>
      </c>
      <c r="C60" s="23">
        <v>27411</v>
      </c>
      <c r="D60" s="23">
        <v>28223</v>
      </c>
      <c r="E60" s="23">
        <v>28417</v>
      </c>
      <c r="F60" s="23">
        <v>28798</v>
      </c>
      <c r="G60" s="23">
        <v>29333</v>
      </c>
      <c r="H60" s="23">
        <v>29859</v>
      </c>
    </row>
    <row r="61" spans="1:8" x14ac:dyDescent="0.3">
      <c r="A61" s="22" t="s">
        <v>97</v>
      </c>
      <c r="B61" s="18" t="s">
        <v>98</v>
      </c>
      <c r="C61" s="23">
        <v>45588</v>
      </c>
      <c r="D61" s="23">
        <v>42820</v>
      </c>
      <c r="E61" s="23">
        <v>42467</v>
      </c>
      <c r="F61" s="23">
        <v>41727</v>
      </c>
      <c r="G61" s="23">
        <v>40276</v>
      </c>
      <c r="H61" s="23">
        <v>39023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80241</v>
      </c>
      <c r="D64" s="23">
        <v>76106</v>
      </c>
      <c r="E64" s="23">
        <v>76132</v>
      </c>
      <c r="F64" s="23">
        <v>77052</v>
      </c>
      <c r="G64" s="23">
        <v>75588</v>
      </c>
      <c r="H64" s="23">
        <v>73379</v>
      </c>
    </row>
    <row r="65" spans="1:8" x14ac:dyDescent="0.3">
      <c r="A65" s="22" t="s">
        <v>101</v>
      </c>
      <c r="B65" s="18" t="s">
        <v>102</v>
      </c>
      <c r="C65" s="23">
        <v>13020</v>
      </c>
      <c r="D65" s="23">
        <v>12982</v>
      </c>
      <c r="E65" s="23">
        <v>12754</v>
      </c>
      <c r="F65" s="23">
        <v>12409</v>
      </c>
      <c r="G65" s="23">
        <v>12224</v>
      </c>
      <c r="H65" s="23">
        <v>11795</v>
      </c>
    </row>
    <row r="66" spans="1:8" x14ac:dyDescent="0.3">
      <c r="A66" s="22" t="s">
        <v>103</v>
      </c>
      <c r="B66" s="18" t="s">
        <v>104</v>
      </c>
      <c r="C66" s="23">
        <v>16762</v>
      </c>
      <c r="D66" s="23">
        <v>16412</v>
      </c>
      <c r="E66" s="23">
        <v>16024</v>
      </c>
      <c r="F66" s="23">
        <v>15823</v>
      </c>
      <c r="G66" s="23">
        <v>15288</v>
      </c>
      <c r="H66" s="23">
        <v>15476</v>
      </c>
    </row>
    <row r="67" spans="1:8" x14ac:dyDescent="0.3">
      <c r="A67" s="22" t="s">
        <v>105</v>
      </c>
      <c r="B67" s="18" t="s">
        <v>106</v>
      </c>
      <c r="C67" s="23">
        <v>8155</v>
      </c>
      <c r="D67" s="23">
        <v>8603</v>
      </c>
      <c r="E67" s="23">
        <v>8123</v>
      </c>
      <c r="F67" s="23">
        <v>8163</v>
      </c>
      <c r="G67" s="23">
        <v>7520</v>
      </c>
      <c r="H67" s="23">
        <v>7507</v>
      </c>
    </row>
    <row r="68" spans="1:8" x14ac:dyDescent="0.3">
      <c r="A68" s="22" t="s">
        <v>107</v>
      </c>
      <c r="B68" s="18" t="s">
        <v>108</v>
      </c>
      <c r="C68" s="23">
        <v>14931</v>
      </c>
      <c r="D68" s="23">
        <v>14798</v>
      </c>
      <c r="E68" s="23">
        <v>14607</v>
      </c>
      <c r="F68" s="23">
        <v>14083</v>
      </c>
      <c r="G68" s="23">
        <v>14236</v>
      </c>
      <c r="H68" s="23">
        <v>14968</v>
      </c>
    </row>
    <row r="69" spans="1:8" x14ac:dyDescent="0.3">
      <c r="A69" s="22" t="s">
        <v>109</v>
      </c>
      <c r="B69" s="18" t="s">
        <v>110</v>
      </c>
      <c r="C69" s="23">
        <v>15128</v>
      </c>
      <c r="D69" s="23">
        <v>14668</v>
      </c>
      <c r="E69" s="23">
        <v>14792</v>
      </c>
      <c r="F69" s="23">
        <v>14658</v>
      </c>
      <c r="G69" s="23">
        <v>13968</v>
      </c>
      <c r="H69" s="23">
        <v>13562</v>
      </c>
    </row>
    <row r="70" spans="1:8" x14ac:dyDescent="0.3">
      <c r="A70" s="22" t="s">
        <v>111</v>
      </c>
      <c r="B70" s="18" t="s">
        <v>112</v>
      </c>
      <c r="C70" s="23">
        <v>13404</v>
      </c>
      <c r="D70" s="23">
        <v>12568</v>
      </c>
      <c r="E70" s="23">
        <v>11522</v>
      </c>
      <c r="F70" s="23">
        <v>12317</v>
      </c>
      <c r="G70" s="23">
        <v>11751</v>
      </c>
      <c r="H70" s="23">
        <v>11625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24406</v>
      </c>
      <c r="D73" s="23">
        <v>24124</v>
      </c>
      <c r="E73" s="23">
        <v>23808</v>
      </c>
      <c r="F73" s="23">
        <v>23896</v>
      </c>
      <c r="G73" s="23">
        <v>22361</v>
      </c>
      <c r="H73" s="23">
        <v>24177</v>
      </c>
    </row>
    <row r="74" spans="1:8" x14ac:dyDescent="0.3">
      <c r="A74" s="22" t="s">
        <v>115</v>
      </c>
      <c r="B74" s="18" t="s">
        <v>116</v>
      </c>
      <c r="C74" s="23">
        <v>16024</v>
      </c>
      <c r="D74" s="23">
        <v>15969</v>
      </c>
      <c r="E74" s="23">
        <v>15661</v>
      </c>
      <c r="F74" s="23">
        <v>14998</v>
      </c>
      <c r="G74" s="23">
        <v>14182</v>
      </c>
      <c r="H74" s="23">
        <v>14462</v>
      </c>
    </row>
    <row r="75" spans="1:8" x14ac:dyDescent="0.3">
      <c r="A75" s="22" t="s">
        <v>117</v>
      </c>
      <c r="B75" s="18" t="s">
        <v>118</v>
      </c>
      <c r="C75" s="23">
        <v>15276</v>
      </c>
      <c r="D75" s="23">
        <v>14873</v>
      </c>
      <c r="E75" s="23">
        <v>14892</v>
      </c>
      <c r="F75" s="23">
        <v>14931</v>
      </c>
      <c r="G75" s="23">
        <v>14404</v>
      </c>
      <c r="H75" s="23">
        <v>14144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13040</v>
      </c>
      <c r="D77" s="23">
        <v>12326</v>
      </c>
      <c r="E77" s="23">
        <v>12193</v>
      </c>
      <c r="F77" s="23">
        <v>9460</v>
      </c>
      <c r="G77" s="23">
        <v>9037</v>
      </c>
      <c r="H77" s="23">
        <v>11598</v>
      </c>
    </row>
    <row r="78" spans="1:8" x14ac:dyDescent="0.3">
      <c r="A78" s="22" t="s">
        <v>123</v>
      </c>
      <c r="B78" s="18" t="s">
        <v>124</v>
      </c>
      <c r="C78" s="23">
        <v>6107</v>
      </c>
      <c r="D78" s="23">
        <v>6822</v>
      </c>
      <c r="E78" s="23">
        <v>6471</v>
      </c>
      <c r="F78" s="23">
        <v>5180</v>
      </c>
      <c r="G78" s="23">
        <v>4918</v>
      </c>
      <c r="H78" s="23">
        <v>5973</v>
      </c>
    </row>
    <row r="79" spans="1:8" x14ac:dyDescent="0.3">
      <c r="A79" s="22" t="s">
        <v>125</v>
      </c>
      <c r="B79" s="18" t="s">
        <v>126</v>
      </c>
      <c r="C79" s="23">
        <v>43453</v>
      </c>
      <c r="D79" s="23">
        <v>44158</v>
      </c>
      <c r="E79" s="23">
        <v>44772</v>
      </c>
      <c r="F79" s="23">
        <v>44607</v>
      </c>
      <c r="G79" s="23">
        <v>43892</v>
      </c>
      <c r="H79" s="23">
        <v>42616</v>
      </c>
    </row>
    <row r="80" spans="1:8" x14ac:dyDescent="0.3">
      <c r="A80" s="22" t="s">
        <v>127</v>
      </c>
      <c r="B80" s="18" t="s">
        <v>128</v>
      </c>
      <c r="C80" s="23">
        <v>7074</v>
      </c>
      <c r="D80" s="23">
        <v>7168</v>
      </c>
      <c r="E80" s="23">
        <v>7003</v>
      </c>
      <c r="F80" s="23">
        <v>6945</v>
      </c>
      <c r="G80" s="23">
        <v>6270</v>
      </c>
      <c r="H80" s="23">
        <v>5701</v>
      </c>
    </row>
    <row r="81" spans="1:8" x14ac:dyDescent="0.3">
      <c r="A81" s="22" t="s">
        <v>129</v>
      </c>
      <c r="B81" s="18" t="s">
        <v>130</v>
      </c>
      <c r="C81" s="23">
        <v>22255</v>
      </c>
      <c r="D81" s="23">
        <v>22075</v>
      </c>
      <c r="E81" s="23">
        <v>21170</v>
      </c>
      <c r="F81" s="23">
        <v>21643</v>
      </c>
      <c r="G81" s="23">
        <v>21503</v>
      </c>
      <c r="H81" s="23">
        <v>20813</v>
      </c>
    </row>
    <row r="82" spans="1:8" x14ac:dyDescent="0.3">
      <c r="A82" s="22" t="s">
        <v>131</v>
      </c>
      <c r="B82" s="18" t="s">
        <v>132</v>
      </c>
      <c r="C82" s="23">
        <v>20150</v>
      </c>
      <c r="D82" s="23">
        <v>19744</v>
      </c>
      <c r="E82" s="23">
        <v>18865</v>
      </c>
      <c r="F82" s="23">
        <v>18457</v>
      </c>
      <c r="G82" s="23">
        <v>17460</v>
      </c>
      <c r="H82" s="23">
        <v>16948</v>
      </c>
    </row>
    <row r="83" spans="1:8" x14ac:dyDescent="0.3">
      <c r="A83" s="22" t="s">
        <v>133</v>
      </c>
      <c r="B83" s="18" t="s">
        <v>134</v>
      </c>
      <c r="C83" s="23">
        <v>7738</v>
      </c>
      <c r="D83" s="23">
        <v>7114</v>
      </c>
      <c r="E83" s="23">
        <v>7248</v>
      </c>
      <c r="F83" s="23">
        <v>7405</v>
      </c>
      <c r="G83" s="23">
        <v>6939</v>
      </c>
      <c r="H83" s="23">
        <v>6520</v>
      </c>
    </row>
    <row r="84" spans="1:8" x14ac:dyDescent="0.3">
      <c r="A84" s="22" t="s">
        <v>135</v>
      </c>
      <c r="B84" s="18" t="s">
        <v>136</v>
      </c>
      <c r="C84" s="23">
        <v>8108</v>
      </c>
      <c r="D84" s="23">
        <v>7730</v>
      </c>
      <c r="E84" s="23">
        <v>8114</v>
      </c>
      <c r="F84" s="23">
        <v>8133</v>
      </c>
      <c r="G84" s="23">
        <v>7457</v>
      </c>
      <c r="H84" s="23">
        <v>7122</v>
      </c>
    </row>
    <row r="85" spans="1:8" x14ac:dyDescent="0.3">
      <c r="A85" s="22" t="s">
        <v>137</v>
      </c>
      <c r="B85" s="18" t="s">
        <v>138</v>
      </c>
      <c r="C85" s="23">
        <v>99208</v>
      </c>
      <c r="D85" s="23">
        <v>97135</v>
      </c>
      <c r="E85" s="23">
        <v>95771</v>
      </c>
      <c r="F85" s="23">
        <v>96566</v>
      </c>
      <c r="G85" s="23">
        <v>97006</v>
      </c>
      <c r="H85" s="23">
        <v>91992</v>
      </c>
    </row>
    <row r="86" spans="1:8" x14ac:dyDescent="0.3">
      <c r="A86" s="22" t="s">
        <v>139</v>
      </c>
      <c r="B86" s="18" t="s">
        <v>140</v>
      </c>
      <c r="C86" s="23">
        <v>24583</v>
      </c>
      <c r="D86" s="23">
        <v>24218</v>
      </c>
      <c r="E86" s="23">
        <v>23953</v>
      </c>
      <c r="F86" s="23">
        <v>25279</v>
      </c>
      <c r="G86" s="23">
        <v>24672</v>
      </c>
      <c r="H86" s="23">
        <v>25475</v>
      </c>
    </row>
    <row r="87" spans="1:8" x14ac:dyDescent="0.3">
      <c r="A87" s="22" t="s">
        <v>141</v>
      </c>
      <c r="B87" s="18" t="s">
        <v>142</v>
      </c>
      <c r="C87" s="23">
        <v>10537</v>
      </c>
      <c r="D87" s="23">
        <v>10591</v>
      </c>
      <c r="E87" s="23">
        <v>10899</v>
      </c>
      <c r="F87" s="23">
        <v>10059</v>
      </c>
      <c r="G87" s="23">
        <v>9579</v>
      </c>
      <c r="H87" s="23">
        <v>9405</v>
      </c>
    </row>
    <row r="88" spans="1:8" x14ac:dyDescent="0.3">
      <c r="A88" s="22" t="s">
        <v>143</v>
      </c>
      <c r="B88" s="18" t="s">
        <v>144</v>
      </c>
      <c r="C88" s="23">
        <v>2751</v>
      </c>
      <c r="D88" s="23">
        <v>2534</v>
      </c>
      <c r="E88" s="23">
        <v>2645</v>
      </c>
      <c r="F88" s="23">
        <v>2497</v>
      </c>
      <c r="G88" s="23">
        <v>2313</v>
      </c>
      <c r="H88" s="23">
        <v>2665</v>
      </c>
    </row>
    <row r="89" spans="1:8" x14ac:dyDescent="0.3">
      <c r="A89" s="22" t="s">
        <v>145</v>
      </c>
      <c r="B89" s="18" t="s">
        <v>146</v>
      </c>
      <c r="C89" s="23">
        <v>7261</v>
      </c>
      <c r="D89" s="23">
        <v>9092</v>
      </c>
      <c r="E89" s="23">
        <v>8659</v>
      </c>
      <c r="F89" s="23">
        <v>7577</v>
      </c>
      <c r="G89" s="23">
        <v>7216</v>
      </c>
      <c r="H89" s="23">
        <v>8350</v>
      </c>
    </row>
    <row r="90" spans="1:8" x14ac:dyDescent="0.3">
      <c r="A90" s="22" t="s">
        <v>147</v>
      </c>
      <c r="B90" s="18" t="s">
        <v>148</v>
      </c>
      <c r="C90" s="23">
        <v>11125</v>
      </c>
      <c r="D90" s="23">
        <v>11011</v>
      </c>
      <c r="E90" s="23">
        <v>11108</v>
      </c>
      <c r="F90" s="23">
        <v>11258</v>
      </c>
      <c r="G90" s="23">
        <v>10737</v>
      </c>
      <c r="H90" s="23">
        <v>10542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135201</v>
      </c>
      <c r="D93" s="23">
        <v>133643</v>
      </c>
      <c r="E93" s="23">
        <v>131106</v>
      </c>
      <c r="F93" s="23">
        <v>128551</v>
      </c>
      <c r="G93" s="23">
        <v>124619</v>
      </c>
      <c r="H93" s="23">
        <v>123634</v>
      </c>
    </row>
    <row r="94" spans="1:8" x14ac:dyDescent="0.3">
      <c r="A94" s="22" t="s">
        <v>151</v>
      </c>
      <c r="B94" s="18" t="s">
        <v>152</v>
      </c>
      <c r="C94" s="23">
        <v>72082</v>
      </c>
      <c r="D94" s="23">
        <v>70700</v>
      </c>
      <c r="E94" s="23">
        <v>69137</v>
      </c>
      <c r="F94" s="23">
        <v>69984</v>
      </c>
      <c r="G94" s="23">
        <v>68948</v>
      </c>
      <c r="H94" s="23">
        <v>67561</v>
      </c>
    </row>
    <row r="95" spans="1:8" x14ac:dyDescent="0.3">
      <c r="A95" s="22" t="s">
        <v>153</v>
      </c>
      <c r="B95" s="18" t="s">
        <v>154</v>
      </c>
      <c r="C95" s="23">
        <v>20430</v>
      </c>
      <c r="D95" s="23">
        <v>19992</v>
      </c>
      <c r="E95" s="23">
        <v>19521</v>
      </c>
      <c r="F95" s="23">
        <v>20914</v>
      </c>
      <c r="G95" s="23">
        <v>21019</v>
      </c>
      <c r="H95" s="23">
        <v>20063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11073</v>
      </c>
      <c r="D98" s="23">
        <v>10058</v>
      </c>
      <c r="E98" s="23">
        <v>9509</v>
      </c>
      <c r="F98" s="23">
        <v>9743</v>
      </c>
      <c r="G98" s="23">
        <v>9932</v>
      </c>
      <c r="H98" s="23">
        <v>9457</v>
      </c>
    </row>
    <row r="99" spans="1:8" x14ac:dyDescent="0.3">
      <c r="A99" s="22" t="s">
        <v>157</v>
      </c>
      <c r="B99" s="18" t="s">
        <v>158</v>
      </c>
      <c r="C99" s="23">
        <v>14064</v>
      </c>
      <c r="D99" s="23">
        <v>14271</v>
      </c>
      <c r="E99" s="23">
        <v>14069</v>
      </c>
      <c r="F99" s="23">
        <v>14495</v>
      </c>
      <c r="G99" s="23">
        <v>13948</v>
      </c>
      <c r="H99" s="23">
        <v>14572</v>
      </c>
    </row>
    <row r="100" spans="1:8" x14ac:dyDescent="0.3">
      <c r="A100" s="22" t="s">
        <v>159</v>
      </c>
      <c r="B100" s="18" t="s">
        <v>160</v>
      </c>
      <c r="C100" s="23">
        <v>18107</v>
      </c>
      <c r="D100" s="23">
        <v>17401</v>
      </c>
      <c r="E100" s="23">
        <v>16845</v>
      </c>
      <c r="F100" s="23">
        <v>16398</v>
      </c>
      <c r="G100" s="23">
        <v>16412</v>
      </c>
      <c r="H100" s="23">
        <v>16432</v>
      </c>
    </row>
    <row r="101" spans="1:8" x14ac:dyDescent="0.3">
      <c r="A101" s="22" t="s">
        <v>161</v>
      </c>
      <c r="B101" s="18" t="s">
        <v>162</v>
      </c>
      <c r="C101" s="23">
        <v>14161</v>
      </c>
      <c r="D101" s="23">
        <v>14404</v>
      </c>
      <c r="E101" s="23">
        <v>14496</v>
      </c>
      <c r="F101" s="23">
        <v>14273</v>
      </c>
      <c r="G101" s="23">
        <v>14554</v>
      </c>
      <c r="H101" s="23">
        <v>13976</v>
      </c>
    </row>
    <row r="102" spans="1:8" x14ac:dyDescent="0.3">
      <c r="A102" s="22" t="s">
        <v>163</v>
      </c>
      <c r="B102" s="18" t="s">
        <v>164</v>
      </c>
      <c r="C102" s="23">
        <v>35005</v>
      </c>
      <c r="D102" s="23">
        <v>35425</v>
      </c>
      <c r="E102" s="23">
        <v>35450</v>
      </c>
      <c r="F102" s="23">
        <v>35075</v>
      </c>
      <c r="G102" s="23">
        <v>33739</v>
      </c>
      <c r="H102" s="23">
        <v>33024</v>
      </c>
    </row>
    <row r="103" spans="1:8" x14ac:dyDescent="0.3">
      <c r="A103" s="22" t="s">
        <v>165</v>
      </c>
      <c r="B103" s="18" t="s">
        <v>166</v>
      </c>
      <c r="C103" s="23">
        <v>4681</v>
      </c>
      <c r="D103" s="23">
        <v>4661</v>
      </c>
      <c r="E103" s="23">
        <v>4658</v>
      </c>
      <c r="F103" s="23">
        <v>4951</v>
      </c>
      <c r="G103" s="23">
        <v>4683</v>
      </c>
      <c r="H103" s="23">
        <v>4225</v>
      </c>
    </row>
    <row r="104" spans="1:8" x14ac:dyDescent="0.3">
      <c r="A104" s="22" t="s">
        <v>167</v>
      </c>
      <c r="B104" s="18" t="s">
        <v>168</v>
      </c>
      <c r="C104" s="23">
        <v>14203</v>
      </c>
      <c r="D104" s="23">
        <v>13237</v>
      </c>
      <c r="E104" s="23">
        <v>13113</v>
      </c>
      <c r="F104" s="23">
        <v>14092</v>
      </c>
      <c r="G104" s="23">
        <v>13817</v>
      </c>
      <c r="H104" s="23">
        <v>13385</v>
      </c>
    </row>
    <row r="105" spans="1:8" x14ac:dyDescent="0.3">
      <c r="A105" s="22" t="s">
        <v>169</v>
      </c>
      <c r="B105" s="18" t="s">
        <v>170</v>
      </c>
      <c r="C105" s="23">
        <v>26414</v>
      </c>
      <c r="D105" s="23">
        <v>25575</v>
      </c>
      <c r="E105" s="23">
        <v>25156</v>
      </c>
      <c r="F105" s="23">
        <v>24746</v>
      </c>
      <c r="G105" s="23">
        <v>24673</v>
      </c>
      <c r="H105" s="23">
        <v>24366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16464</v>
      </c>
      <c r="D108" s="23">
        <v>17124</v>
      </c>
      <c r="E108" s="23">
        <v>17583</v>
      </c>
      <c r="F108" s="23">
        <v>18849</v>
      </c>
      <c r="G108" s="23">
        <v>18773</v>
      </c>
      <c r="H108" s="23">
        <v>17256</v>
      </c>
    </row>
    <row r="109" spans="1:8" x14ac:dyDescent="0.3">
      <c r="A109" s="22" t="s">
        <v>173</v>
      </c>
      <c r="B109" s="18" t="s">
        <v>174</v>
      </c>
      <c r="C109" s="23">
        <v>29611</v>
      </c>
      <c r="D109" s="23">
        <v>30590</v>
      </c>
      <c r="E109" s="23">
        <v>31411</v>
      </c>
      <c r="F109" s="23">
        <v>31135</v>
      </c>
      <c r="G109" s="23">
        <v>31571</v>
      </c>
      <c r="H109" s="23">
        <v>31877</v>
      </c>
    </row>
    <row r="110" spans="1:8" x14ac:dyDescent="0.3">
      <c r="A110" s="22" t="s">
        <v>175</v>
      </c>
      <c r="B110" s="18" t="s">
        <v>176</v>
      </c>
      <c r="C110" s="23">
        <v>23456</v>
      </c>
      <c r="D110" s="23">
        <v>22059</v>
      </c>
      <c r="E110" s="23">
        <v>23095</v>
      </c>
      <c r="F110" s="23">
        <v>23113</v>
      </c>
      <c r="G110" s="23">
        <v>22560</v>
      </c>
      <c r="H110" s="23">
        <v>22508</v>
      </c>
    </row>
    <row r="111" spans="1:8" x14ac:dyDescent="0.3">
      <c r="A111" s="22" t="s">
        <v>177</v>
      </c>
      <c r="B111" s="18" t="s">
        <v>178</v>
      </c>
      <c r="C111" s="23">
        <v>8161</v>
      </c>
      <c r="D111" s="23">
        <v>7595</v>
      </c>
      <c r="E111" s="23">
        <v>7807</v>
      </c>
      <c r="F111" s="23">
        <v>8496</v>
      </c>
      <c r="G111" s="23">
        <v>8641</v>
      </c>
      <c r="H111" s="23">
        <v>8201</v>
      </c>
    </row>
    <row r="112" spans="1:8" x14ac:dyDescent="0.3">
      <c r="A112" s="22" t="s">
        <v>179</v>
      </c>
      <c r="B112" s="18" t="s">
        <v>180</v>
      </c>
      <c r="C112" s="23">
        <v>13927</v>
      </c>
      <c r="D112" s="23">
        <v>13684</v>
      </c>
      <c r="E112" s="23">
        <v>14734</v>
      </c>
      <c r="F112" s="23">
        <v>14796</v>
      </c>
      <c r="G112" s="23">
        <v>14908</v>
      </c>
      <c r="H112" s="23">
        <v>14145</v>
      </c>
    </row>
    <row r="113" spans="1:8" x14ac:dyDescent="0.3">
      <c r="A113" s="22" t="s">
        <v>181</v>
      </c>
      <c r="B113" s="18" t="s">
        <v>182</v>
      </c>
      <c r="C113" s="23">
        <v>37786</v>
      </c>
      <c r="D113" s="23">
        <v>36267</v>
      </c>
      <c r="E113" s="23">
        <v>36655</v>
      </c>
      <c r="F113" s="23">
        <v>37049</v>
      </c>
      <c r="G113" s="23">
        <v>34713</v>
      </c>
      <c r="H113" s="23">
        <v>34260</v>
      </c>
    </row>
    <row r="114" spans="1:8" x14ac:dyDescent="0.3">
      <c r="A114" s="22" t="s">
        <v>183</v>
      </c>
      <c r="B114" s="18" t="s">
        <v>184</v>
      </c>
      <c r="C114" s="23">
        <v>29647</v>
      </c>
      <c r="D114" s="23">
        <v>30241</v>
      </c>
      <c r="E114" s="23">
        <v>30131</v>
      </c>
      <c r="F114" s="23">
        <v>30009</v>
      </c>
      <c r="G114" s="23">
        <v>30455</v>
      </c>
      <c r="H114" s="23">
        <v>31800</v>
      </c>
    </row>
    <row r="115" spans="1:8" x14ac:dyDescent="0.3">
      <c r="A115" s="22" t="s">
        <v>185</v>
      </c>
      <c r="B115" s="18" t="s">
        <v>186</v>
      </c>
      <c r="C115" s="23">
        <v>25625</v>
      </c>
      <c r="D115" s="23">
        <v>26046</v>
      </c>
      <c r="E115" s="23">
        <v>27410</v>
      </c>
      <c r="F115" s="23">
        <v>27393</v>
      </c>
      <c r="G115" s="23">
        <v>27605</v>
      </c>
      <c r="H115" s="23">
        <v>28156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3154</v>
      </c>
      <c r="D119" s="23">
        <v>3102</v>
      </c>
      <c r="E119" s="23">
        <v>3216</v>
      </c>
      <c r="F119" s="23">
        <v>2899</v>
      </c>
      <c r="G119" s="23">
        <v>1409</v>
      </c>
      <c r="H119" s="23">
        <v>453</v>
      </c>
    </row>
    <row r="120" spans="1:8" x14ac:dyDescent="0.3">
      <c r="A120" s="22" t="s">
        <v>191</v>
      </c>
      <c r="B120" s="18" t="s">
        <v>192</v>
      </c>
      <c r="C120" s="23">
        <v>4681</v>
      </c>
      <c r="D120" s="23">
        <v>3905</v>
      </c>
      <c r="E120" s="23">
        <v>3924</v>
      </c>
      <c r="F120" s="23">
        <v>3773</v>
      </c>
      <c r="G120" s="23">
        <v>2470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20458</v>
      </c>
      <c r="D121" s="23">
        <v>20060</v>
      </c>
      <c r="E121" s="23">
        <v>16712</v>
      </c>
      <c r="F121" s="23">
        <v>16130</v>
      </c>
      <c r="G121" s="23">
        <v>13864</v>
      </c>
      <c r="H121" s="23">
        <v>13023</v>
      </c>
    </row>
    <row r="122" spans="1:8" x14ac:dyDescent="0.3">
      <c r="A122" s="22" t="s">
        <v>195</v>
      </c>
      <c r="B122" s="18" t="s">
        <v>196</v>
      </c>
      <c r="C122" s="23">
        <v>24127</v>
      </c>
      <c r="D122" s="23">
        <v>22708</v>
      </c>
      <c r="E122" s="23">
        <v>23762</v>
      </c>
      <c r="F122" s="23">
        <v>25459</v>
      </c>
      <c r="G122" s="23">
        <v>23923</v>
      </c>
      <c r="H122" s="23">
        <v>22111</v>
      </c>
    </row>
    <row r="123" spans="1:8" x14ac:dyDescent="0.3">
      <c r="A123" s="22" t="s">
        <v>197</v>
      </c>
      <c r="B123" s="18" t="s">
        <v>198</v>
      </c>
      <c r="C123" s="23">
        <v>1172</v>
      </c>
      <c r="D123" s="23">
        <v>1643</v>
      </c>
      <c r="E123" s="23">
        <v>1358</v>
      </c>
      <c r="F123" s="23">
        <v>1897</v>
      </c>
      <c r="G123" s="23">
        <v>1964</v>
      </c>
      <c r="H123" s="23">
        <v>1159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10069</v>
      </c>
      <c r="D126" s="23">
        <v>10176</v>
      </c>
      <c r="E126" s="23">
        <v>9465</v>
      </c>
      <c r="F126" s="23">
        <v>9827</v>
      </c>
      <c r="G126" s="23">
        <v>9422</v>
      </c>
      <c r="H126" s="23">
        <v>8686</v>
      </c>
    </row>
    <row r="127" spans="1:8" x14ac:dyDescent="0.3">
      <c r="A127" s="22" t="s">
        <v>201</v>
      </c>
      <c r="B127" s="18" t="s">
        <v>202</v>
      </c>
      <c r="C127" s="23">
        <v>44955</v>
      </c>
      <c r="D127" s="23">
        <v>42116</v>
      </c>
      <c r="E127" s="23">
        <v>39612</v>
      </c>
      <c r="F127" s="23">
        <v>39362</v>
      </c>
      <c r="G127" s="23">
        <v>37978</v>
      </c>
      <c r="H127" s="23">
        <v>37500</v>
      </c>
    </row>
    <row r="128" spans="1:8" x14ac:dyDescent="0.3">
      <c r="A128" s="22" t="s">
        <v>203</v>
      </c>
      <c r="B128" s="18" t="s">
        <v>204</v>
      </c>
      <c r="C128" s="23">
        <v>10860</v>
      </c>
      <c r="D128" s="23">
        <v>10694</v>
      </c>
      <c r="E128" s="23">
        <v>10071</v>
      </c>
      <c r="F128" s="23">
        <v>9938</v>
      </c>
      <c r="G128" s="23">
        <v>9218</v>
      </c>
      <c r="H128" s="23">
        <v>9101</v>
      </c>
    </row>
    <row r="129" spans="1:8" x14ac:dyDescent="0.3">
      <c r="A129" s="22" t="s">
        <v>205</v>
      </c>
      <c r="B129" s="18" t="s">
        <v>206</v>
      </c>
      <c r="C129" s="23">
        <v>34578</v>
      </c>
      <c r="D129" s="23">
        <v>34307</v>
      </c>
      <c r="E129" s="23">
        <v>35348</v>
      </c>
      <c r="F129" s="23">
        <v>35135</v>
      </c>
      <c r="G129" s="23">
        <v>33098</v>
      </c>
      <c r="H129" s="23">
        <v>33389</v>
      </c>
    </row>
    <row r="130" spans="1:8" x14ac:dyDescent="0.3">
      <c r="A130" s="22" t="s">
        <v>207</v>
      </c>
      <c r="B130" s="18" t="s">
        <v>208</v>
      </c>
      <c r="C130" s="23">
        <v>12699</v>
      </c>
      <c r="D130" s="23">
        <v>12152</v>
      </c>
      <c r="E130" s="23">
        <v>13198</v>
      </c>
      <c r="F130" s="23">
        <v>13777</v>
      </c>
      <c r="G130" s="23">
        <v>13726</v>
      </c>
      <c r="H130" s="23">
        <v>12810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5947</v>
      </c>
      <c r="D135" s="23">
        <v>5839</v>
      </c>
      <c r="E135" s="23">
        <v>6117</v>
      </c>
      <c r="F135" s="23">
        <v>5644</v>
      </c>
      <c r="G135" s="23">
        <v>5116</v>
      </c>
      <c r="H135" s="23">
        <v>4209</v>
      </c>
    </row>
    <row r="136" spans="1:8" x14ac:dyDescent="0.3">
      <c r="A136" s="22" t="s">
        <v>215</v>
      </c>
      <c r="B136" s="18" t="s">
        <v>216</v>
      </c>
      <c r="C136" s="23">
        <v>9435</v>
      </c>
      <c r="D136" s="23">
        <v>9565</v>
      </c>
      <c r="E136" s="23">
        <v>9294</v>
      </c>
      <c r="F136" s="23">
        <v>9597</v>
      </c>
      <c r="G136" s="23">
        <v>9632</v>
      </c>
      <c r="H136" s="23">
        <v>9169</v>
      </c>
    </row>
    <row r="137" spans="1:8" x14ac:dyDescent="0.3">
      <c r="A137" s="22" t="s">
        <v>217</v>
      </c>
      <c r="B137" s="18" t="s">
        <v>218</v>
      </c>
      <c r="C137" s="23">
        <v>3783</v>
      </c>
      <c r="D137" s="23">
        <v>3317</v>
      </c>
      <c r="E137" s="23">
        <v>3225</v>
      </c>
      <c r="F137" s="23">
        <v>2627</v>
      </c>
      <c r="G137" s="23">
        <v>2119</v>
      </c>
      <c r="H137" s="23">
        <v>2643</v>
      </c>
    </row>
    <row r="138" spans="1:8" x14ac:dyDescent="0.3">
      <c r="A138" s="22" t="s">
        <v>219</v>
      </c>
      <c r="B138" s="18" t="s">
        <v>220</v>
      </c>
      <c r="C138" s="23">
        <v>3116</v>
      </c>
      <c r="D138" s="23">
        <v>2858</v>
      </c>
      <c r="E138" s="23">
        <v>3147</v>
      </c>
      <c r="F138" s="23">
        <v>3063</v>
      </c>
      <c r="G138" s="23">
        <v>2771</v>
      </c>
      <c r="H138" s="23">
        <v>2795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30</v>
      </c>
      <c r="E140" s="23">
        <v>412</v>
      </c>
      <c r="F140" s="23">
        <v>335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20862</v>
      </c>
      <c r="D141" s="23">
        <v>20759</v>
      </c>
      <c r="E141" s="23">
        <v>21650</v>
      </c>
      <c r="F141" s="23">
        <v>21141</v>
      </c>
      <c r="G141" s="23">
        <v>19879</v>
      </c>
      <c r="H141" s="23">
        <v>20018</v>
      </c>
    </row>
    <row r="142" spans="1:8" x14ac:dyDescent="0.3">
      <c r="A142" s="22" t="s">
        <v>227</v>
      </c>
      <c r="B142" s="18" t="s">
        <v>228</v>
      </c>
      <c r="C142" s="23">
        <v>3865</v>
      </c>
      <c r="D142" s="23">
        <v>3595</v>
      </c>
      <c r="E142" s="23">
        <v>3222</v>
      </c>
      <c r="F142" s="23">
        <v>3302</v>
      </c>
      <c r="G142" s="23">
        <v>3319</v>
      </c>
      <c r="H142" s="23">
        <v>3194</v>
      </c>
    </row>
    <row r="143" spans="1:8" x14ac:dyDescent="0.3">
      <c r="A143" s="22" t="s">
        <v>229</v>
      </c>
      <c r="B143" s="18" t="s">
        <v>230</v>
      </c>
      <c r="C143" s="23">
        <v>3806</v>
      </c>
      <c r="D143" s="23">
        <v>3931</v>
      </c>
      <c r="E143" s="23">
        <v>3897</v>
      </c>
      <c r="F143" s="23">
        <v>4257</v>
      </c>
      <c r="G143" s="23">
        <v>3833</v>
      </c>
      <c r="H143" s="23">
        <v>3428</v>
      </c>
    </row>
    <row r="144" spans="1:8" x14ac:dyDescent="0.3">
      <c r="A144" s="22" t="s">
        <v>231</v>
      </c>
      <c r="B144" s="18" t="s">
        <v>232</v>
      </c>
      <c r="C144" s="23">
        <v>14130</v>
      </c>
      <c r="D144" s="23">
        <v>13684</v>
      </c>
      <c r="E144" s="23">
        <v>13902</v>
      </c>
      <c r="F144" s="23">
        <v>13816</v>
      </c>
      <c r="G144" s="23">
        <v>12887</v>
      </c>
      <c r="H144" s="23">
        <v>12503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38258</v>
      </c>
      <c r="D147" s="23">
        <v>36119</v>
      </c>
      <c r="E147" s="23">
        <v>33592</v>
      </c>
      <c r="F147" s="23">
        <v>33781</v>
      </c>
      <c r="G147" s="23">
        <v>29670</v>
      </c>
      <c r="H147" s="23">
        <v>28978</v>
      </c>
    </row>
    <row r="148" spans="1:8" x14ac:dyDescent="0.3">
      <c r="A148" s="22" t="s">
        <v>235</v>
      </c>
      <c r="B148" s="18" t="s">
        <v>236</v>
      </c>
      <c r="C148" s="23">
        <v>21878</v>
      </c>
      <c r="D148" s="23">
        <v>21608</v>
      </c>
      <c r="E148" s="23">
        <v>22101</v>
      </c>
      <c r="F148" s="23">
        <v>22244</v>
      </c>
      <c r="G148" s="23">
        <v>21580</v>
      </c>
      <c r="H148" s="23">
        <v>21238</v>
      </c>
    </row>
    <row r="149" spans="1:8" x14ac:dyDescent="0.3">
      <c r="A149" s="22" t="s">
        <v>237</v>
      </c>
      <c r="B149" s="18" t="s">
        <v>238</v>
      </c>
      <c r="C149" s="23">
        <v>50229</v>
      </c>
      <c r="D149" s="23">
        <v>49018</v>
      </c>
      <c r="E149" s="23">
        <v>49905</v>
      </c>
      <c r="F149" s="23">
        <v>49938</v>
      </c>
      <c r="G149" s="23">
        <v>48034</v>
      </c>
      <c r="H149" s="23">
        <v>46283</v>
      </c>
    </row>
    <row r="150" spans="1:8" x14ac:dyDescent="0.3">
      <c r="A150" s="22" t="s">
        <v>239</v>
      </c>
      <c r="B150" s="18" t="s">
        <v>240</v>
      </c>
      <c r="C150" s="23">
        <v>242</v>
      </c>
      <c r="D150" s="23">
        <v>923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15537</v>
      </c>
      <c r="D151" s="23">
        <v>15980</v>
      </c>
      <c r="E151" s="23">
        <v>17577</v>
      </c>
      <c r="F151" s="23">
        <v>17218</v>
      </c>
      <c r="G151" s="23">
        <v>15488</v>
      </c>
      <c r="H151" s="23">
        <v>14013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84401</v>
      </c>
      <c r="D153" s="23">
        <v>82380</v>
      </c>
      <c r="E153" s="23">
        <v>82035</v>
      </c>
      <c r="F153" s="23">
        <v>75878</v>
      </c>
      <c r="G153" s="23">
        <v>73125</v>
      </c>
      <c r="H153" s="23">
        <v>72064</v>
      </c>
    </row>
    <row r="154" spans="1:8" x14ac:dyDescent="0.3">
      <c r="A154" s="22" t="s">
        <v>247</v>
      </c>
      <c r="B154" s="18" t="s">
        <v>248</v>
      </c>
      <c r="C154" s="23">
        <v>143087</v>
      </c>
      <c r="D154" s="23">
        <v>139635</v>
      </c>
      <c r="E154" s="23">
        <v>143757</v>
      </c>
      <c r="F154" s="23">
        <v>144493</v>
      </c>
      <c r="G154" s="23">
        <v>136155</v>
      </c>
      <c r="H154" s="23">
        <v>134187</v>
      </c>
    </row>
    <row r="155" spans="1:8" x14ac:dyDescent="0.3">
      <c r="A155" s="22" t="s">
        <v>249</v>
      </c>
      <c r="B155" s="18" t="s">
        <v>250</v>
      </c>
      <c r="C155" s="23">
        <v>29222</v>
      </c>
      <c r="D155" s="23">
        <v>29948</v>
      </c>
      <c r="E155" s="23">
        <v>31535</v>
      </c>
      <c r="F155" s="23">
        <v>33024</v>
      </c>
      <c r="G155" s="23">
        <v>32000</v>
      </c>
      <c r="H155" s="23">
        <v>31711</v>
      </c>
    </row>
    <row r="156" spans="1:8" x14ac:dyDescent="0.3">
      <c r="A156" s="22" t="s">
        <v>251</v>
      </c>
      <c r="B156" s="18" t="s">
        <v>252</v>
      </c>
      <c r="C156" s="23">
        <v>23259</v>
      </c>
      <c r="D156" s="23">
        <v>21936</v>
      </c>
      <c r="E156" s="23">
        <v>21656</v>
      </c>
      <c r="F156" s="23">
        <v>21161</v>
      </c>
      <c r="G156" s="23">
        <v>18855</v>
      </c>
      <c r="H156" s="23">
        <v>17126</v>
      </c>
    </row>
    <row r="157" spans="1:8" x14ac:dyDescent="0.3">
      <c r="A157" s="22" t="s">
        <v>253</v>
      </c>
      <c r="B157" s="18" t="s">
        <v>254</v>
      </c>
      <c r="C157" s="23">
        <v>465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144254</v>
      </c>
      <c r="D158" s="23">
        <v>148535</v>
      </c>
      <c r="E158" s="23">
        <v>146688</v>
      </c>
      <c r="F158" s="23">
        <v>147727</v>
      </c>
      <c r="G158" s="23">
        <v>141104</v>
      </c>
      <c r="H158" s="23">
        <v>145196</v>
      </c>
    </row>
    <row r="159" spans="1:8" x14ac:dyDescent="0.3">
      <c r="A159" s="22" t="s">
        <v>257</v>
      </c>
      <c r="B159" s="18" t="s">
        <v>258</v>
      </c>
      <c r="C159" s="23">
        <v>55</v>
      </c>
      <c r="D159" s="23">
        <v>1140</v>
      </c>
      <c r="E159" s="23">
        <v>1531</v>
      </c>
      <c r="F159" s="23">
        <v>1654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27809</v>
      </c>
      <c r="D162" s="23">
        <v>26545</v>
      </c>
      <c r="E162" s="23">
        <v>26582</v>
      </c>
      <c r="F162" s="23">
        <v>26266</v>
      </c>
      <c r="G162" s="23">
        <v>25417</v>
      </c>
      <c r="H162" s="23">
        <v>25350</v>
      </c>
    </row>
    <row r="163" spans="1:8" x14ac:dyDescent="0.3">
      <c r="A163" s="22" t="s">
        <v>261</v>
      </c>
      <c r="B163" s="18" t="s">
        <v>262</v>
      </c>
      <c r="C163" s="23">
        <v>63078</v>
      </c>
      <c r="D163" s="23">
        <v>65682</v>
      </c>
      <c r="E163" s="23">
        <v>66988</v>
      </c>
      <c r="F163" s="23">
        <v>65982</v>
      </c>
      <c r="G163" s="23">
        <v>64532</v>
      </c>
      <c r="H163" s="23">
        <v>63332</v>
      </c>
    </row>
    <row r="164" spans="1:8" x14ac:dyDescent="0.3">
      <c r="A164" s="22" t="s">
        <v>263</v>
      </c>
      <c r="B164" s="18" t="s">
        <v>264</v>
      </c>
      <c r="C164" s="23">
        <v>157715</v>
      </c>
      <c r="D164" s="23">
        <v>161824</v>
      </c>
      <c r="E164" s="23">
        <v>155128</v>
      </c>
      <c r="F164" s="23">
        <v>155267</v>
      </c>
      <c r="G164" s="23">
        <v>149512</v>
      </c>
      <c r="H164" s="23">
        <v>141974</v>
      </c>
    </row>
    <row r="165" spans="1:8" x14ac:dyDescent="0.3">
      <c r="A165" s="22" t="s">
        <v>265</v>
      </c>
      <c r="B165" s="18" t="s">
        <v>266</v>
      </c>
      <c r="C165" s="23">
        <v>45904</v>
      </c>
      <c r="D165" s="23">
        <v>48271</v>
      </c>
      <c r="E165" s="23">
        <v>48483</v>
      </c>
      <c r="F165" s="23">
        <v>51479</v>
      </c>
      <c r="G165" s="23">
        <v>53330</v>
      </c>
      <c r="H165" s="23">
        <v>53285</v>
      </c>
    </row>
    <row r="166" spans="1:8" x14ac:dyDescent="0.3">
      <c r="A166" s="22" t="s">
        <v>267</v>
      </c>
      <c r="B166" s="18" t="s">
        <v>268</v>
      </c>
      <c r="C166" s="23">
        <v>29214</v>
      </c>
      <c r="D166" s="23">
        <v>28948</v>
      </c>
      <c r="E166" s="23">
        <v>27169</v>
      </c>
      <c r="F166" s="23">
        <v>26706</v>
      </c>
      <c r="G166" s="23">
        <v>24849</v>
      </c>
      <c r="H166" s="23">
        <v>24695</v>
      </c>
    </row>
    <row r="167" spans="1:8" x14ac:dyDescent="0.3">
      <c r="A167" s="22" t="s">
        <v>269</v>
      </c>
      <c r="B167" s="18" t="s">
        <v>270</v>
      </c>
      <c r="C167" s="23">
        <v>930338</v>
      </c>
      <c r="D167" s="23">
        <v>911617</v>
      </c>
      <c r="E167" s="23">
        <v>892751</v>
      </c>
      <c r="F167" s="23">
        <v>846910</v>
      </c>
      <c r="G167" s="23">
        <v>844356</v>
      </c>
      <c r="H167" s="23">
        <v>851899</v>
      </c>
    </row>
    <row r="168" spans="1:8" x14ac:dyDescent="0.3">
      <c r="A168" s="22" t="s">
        <v>271</v>
      </c>
      <c r="B168" s="18" t="s">
        <v>272</v>
      </c>
      <c r="C168" s="23">
        <v>34119</v>
      </c>
      <c r="D168" s="23">
        <v>34553</v>
      </c>
      <c r="E168" s="23">
        <v>31364</v>
      </c>
      <c r="F168" s="23">
        <v>33587</v>
      </c>
      <c r="G168" s="23">
        <v>33864</v>
      </c>
      <c r="H168" s="23">
        <v>34646</v>
      </c>
    </row>
    <row r="169" spans="1:8" x14ac:dyDescent="0.3">
      <c r="A169" s="22" t="s">
        <v>273</v>
      </c>
      <c r="B169" s="18" t="s">
        <v>274</v>
      </c>
      <c r="C169" s="23">
        <v>36959</v>
      </c>
      <c r="D169" s="23">
        <v>37889</v>
      </c>
      <c r="E169" s="23">
        <v>34958</v>
      </c>
      <c r="F169" s="23">
        <v>37010</v>
      </c>
      <c r="G169" s="23">
        <v>35919</v>
      </c>
      <c r="H169" s="23">
        <v>36553</v>
      </c>
    </row>
    <row r="170" spans="1:8" x14ac:dyDescent="0.3">
      <c r="A170" s="22" t="s">
        <v>275</v>
      </c>
      <c r="B170" s="18" t="s">
        <v>276</v>
      </c>
      <c r="C170" s="23">
        <v>25001</v>
      </c>
      <c r="D170" s="23">
        <v>25202</v>
      </c>
      <c r="E170" s="23">
        <v>25433</v>
      </c>
      <c r="F170" s="23">
        <v>26227</v>
      </c>
      <c r="G170" s="23">
        <v>24511</v>
      </c>
      <c r="H170" s="23">
        <v>25384</v>
      </c>
    </row>
    <row r="171" spans="1:8" x14ac:dyDescent="0.3">
      <c r="A171" s="22" t="s">
        <v>277</v>
      </c>
      <c r="B171" s="18" t="s">
        <v>278</v>
      </c>
      <c r="C171" s="23">
        <v>32996</v>
      </c>
      <c r="D171" s="23">
        <v>32461</v>
      </c>
      <c r="E171" s="23">
        <v>31940</v>
      </c>
      <c r="F171" s="23">
        <v>32790</v>
      </c>
      <c r="G171" s="23">
        <v>31784</v>
      </c>
      <c r="H171" s="23">
        <v>31620</v>
      </c>
    </row>
    <row r="172" spans="1:8" x14ac:dyDescent="0.3">
      <c r="A172" s="22" t="s">
        <v>279</v>
      </c>
      <c r="B172" s="18" t="s">
        <v>280</v>
      </c>
      <c r="C172" s="23">
        <v>24835</v>
      </c>
      <c r="D172" s="23">
        <v>24414</v>
      </c>
      <c r="E172" s="23">
        <v>24147</v>
      </c>
      <c r="F172" s="23">
        <v>24203</v>
      </c>
      <c r="G172" s="23">
        <v>22617</v>
      </c>
      <c r="H172" s="23">
        <v>22608</v>
      </c>
    </row>
    <row r="173" spans="1:8" x14ac:dyDescent="0.3">
      <c r="A173" s="22" t="s">
        <v>281</v>
      </c>
      <c r="B173" s="18" t="s">
        <v>282</v>
      </c>
      <c r="C173" s="23">
        <v>62323</v>
      </c>
      <c r="D173" s="23">
        <v>58130</v>
      </c>
      <c r="E173" s="23">
        <v>59381</v>
      </c>
      <c r="F173" s="23">
        <v>57384</v>
      </c>
      <c r="G173" s="23">
        <v>54702</v>
      </c>
      <c r="H173" s="23">
        <v>56174</v>
      </c>
    </row>
    <row r="174" spans="1:8" x14ac:dyDescent="0.3">
      <c r="A174" s="22" t="s">
        <v>283</v>
      </c>
      <c r="B174" s="18" t="s">
        <v>284</v>
      </c>
      <c r="C174" s="23">
        <v>28565</v>
      </c>
      <c r="D174" s="23">
        <v>27099</v>
      </c>
      <c r="E174" s="23">
        <v>27331</v>
      </c>
      <c r="F174" s="23">
        <v>25956</v>
      </c>
      <c r="G174" s="23">
        <v>24765</v>
      </c>
      <c r="H174" s="23">
        <v>24676</v>
      </c>
    </row>
    <row r="175" spans="1:8" x14ac:dyDescent="0.3">
      <c r="A175" s="22" t="s">
        <v>285</v>
      </c>
      <c r="B175" s="18" t="s">
        <v>286</v>
      </c>
      <c r="C175" s="23">
        <v>21805</v>
      </c>
      <c r="D175" s="23">
        <v>21220</v>
      </c>
      <c r="E175" s="23">
        <v>21074</v>
      </c>
      <c r="F175" s="23">
        <v>20589</v>
      </c>
      <c r="G175" s="23">
        <v>19670</v>
      </c>
      <c r="H175" s="23">
        <v>19188</v>
      </c>
    </row>
    <row r="176" spans="1:8" x14ac:dyDescent="0.3">
      <c r="A176" s="22" t="s">
        <v>287</v>
      </c>
      <c r="B176" s="18" t="s">
        <v>288</v>
      </c>
      <c r="C176" s="23">
        <v>26471</v>
      </c>
      <c r="D176" s="23">
        <v>25548</v>
      </c>
      <c r="E176" s="23">
        <v>26748</v>
      </c>
      <c r="F176" s="23">
        <v>24671</v>
      </c>
      <c r="G176" s="23">
        <v>22745</v>
      </c>
      <c r="H176" s="23">
        <v>22832</v>
      </c>
    </row>
    <row r="177" spans="1:8" x14ac:dyDescent="0.3">
      <c r="A177" s="22" t="s">
        <v>289</v>
      </c>
      <c r="B177" s="18" t="s">
        <v>290</v>
      </c>
      <c r="C177" s="23">
        <v>38168</v>
      </c>
      <c r="D177" s="23">
        <v>37177</v>
      </c>
      <c r="E177" s="23">
        <v>36950</v>
      </c>
      <c r="F177" s="23">
        <v>36373</v>
      </c>
      <c r="G177" s="23">
        <v>35219</v>
      </c>
      <c r="H177" s="23">
        <v>34079</v>
      </c>
    </row>
    <row r="178" spans="1:8" x14ac:dyDescent="0.3">
      <c r="A178" s="22" t="s">
        <v>291</v>
      </c>
      <c r="B178" s="18" t="s">
        <v>292</v>
      </c>
      <c r="C178" s="23">
        <v>49060</v>
      </c>
      <c r="D178" s="23">
        <v>47053</v>
      </c>
      <c r="E178" s="23">
        <v>47133</v>
      </c>
      <c r="F178" s="23">
        <v>46590</v>
      </c>
      <c r="G178" s="23">
        <v>43573</v>
      </c>
      <c r="H178" s="23">
        <v>43726</v>
      </c>
    </row>
    <row r="179" spans="1:8" x14ac:dyDescent="0.3">
      <c r="A179" s="22" t="s">
        <v>293</v>
      </c>
      <c r="B179" s="18" t="s">
        <v>294</v>
      </c>
      <c r="C179" s="23">
        <v>59329</v>
      </c>
      <c r="D179" s="23">
        <v>57189</v>
      </c>
      <c r="E179" s="23">
        <v>54820</v>
      </c>
      <c r="F179" s="23">
        <v>56131</v>
      </c>
      <c r="G179" s="23">
        <v>53449</v>
      </c>
      <c r="H179" s="23">
        <v>53129</v>
      </c>
    </row>
    <row r="180" spans="1:8" x14ac:dyDescent="0.3">
      <c r="A180" s="22" t="s">
        <v>295</v>
      </c>
      <c r="B180" s="18" t="s">
        <v>296</v>
      </c>
      <c r="C180" s="23">
        <v>84679</v>
      </c>
      <c r="D180" s="23">
        <v>84702</v>
      </c>
      <c r="E180" s="23">
        <v>83022</v>
      </c>
      <c r="F180" s="23">
        <v>82477</v>
      </c>
      <c r="G180" s="23">
        <v>76717</v>
      </c>
      <c r="H180" s="23">
        <v>74587</v>
      </c>
    </row>
    <row r="181" spans="1:8" x14ac:dyDescent="0.3">
      <c r="A181" s="22" t="s">
        <v>297</v>
      </c>
      <c r="B181" s="18" t="s">
        <v>298</v>
      </c>
      <c r="C181" s="23">
        <v>12903</v>
      </c>
      <c r="D181" s="23">
        <v>11984</v>
      </c>
      <c r="E181" s="23">
        <v>11150</v>
      </c>
      <c r="F181" s="23">
        <v>11057</v>
      </c>
      <c r="G181" s="23">
        <v>9704</v>
      </c>
      <c r="H181" s="23">
        <v>9508</v>
      </c>
    </row>
    <row r="182" spans="1:8" x14ac:dyDescent="0.3">
      <c r="A182" s="22" t="s">
        <v>299</v>
      </c>
      <c r="B182" s="18" t="s">
        <v>300</v>
      </c>
      <c r="C182" s="23">
        <v>65590</v>
      </c>
      <c r="D182" s="23">
        <v>65931</v>
      </c>
      <c r="E182" s="23">
        <v>66054</v>
      </c>
      <c r="F182" s="23">
        <v>66132</v>
      </c>
      <c r="G182" s="23">
        <v>64756</v>
      </c>
      <c r="H182" s="23">
        <v>66417</v>
      </c>
    </row>
    <row r="183" spans="1:8" x14ac:dyDescent="0.3">
      <c r="A183" s="22" t="s">
        <v>301</v>
      </c>
      <c r="B183" s="18" t="s">
        <v>302</v>
      </c>
      <c r="C183" s="23">
        <v>104257</v>
      </c>
      <c r="D183" s="23">
        <v>102742</v>
      </c>
      <c r="E183" s="23">
        <v>97715</v>
      </c>
      <c r="F183" s="23">
        <v>97521</v>
      </c>
      <c r="G183" s="23">
        <v>94490</v>
      </c>
      <c r="H183" s="23">
        <v>92508</v>
      </c>
    </row>
    <row r="184" spans="1:8" x14ac:dyDescent="0.3">
      <c r="A184" s="22" t="s">
        <v>303</v>
      </c>
      <c r="B184" s="18" t="s">
        <v>304</v>
      </c>
      <c r="C184" s="23">
        <v>24193</v>
      </c>
      <c r="D184" s="23">
        <v>22715</v>
      </c>
      <c r="E184" s="23">
        <v>22452</v>
      </c>
      <c r="F184" s="23">
        <v>22183</v>
      </c>
      <c r="G184" s="23">
        <v>20833</v>
      </c>
      <c r="H184" s="23">
        <v>19401</v>
      </c>
    </row>
    <row r="185" spans="1:8" x14ac:dyDescent="0.3">
      <c r="A185" s="22" t="s">
        <v>305</v>
      </c>
      <c r="B185" s="18" t="s">
        <v>306</v>
      </c>
      <c r="C185" s="23">
        <v>10101</v>
      </c>
      <c r="D185" s="23">
        <v>9308</v>
      </c>
      <c r="E185" s="23">
        <v>9136</v>
      </c>
      <c r="F185" s="23">
        <v>9127</v>
      </c>
      <c r="G185" s="23">
        <v>8785</v>
      </c>
      <c r="H185" s="23">
        <v>8625</v>
      </c>
    </row>
    <row r="186" spans="1:8" x14ac:dyDescent="0.3">
      <c r="A186" s="22" t="s">
        <v>307</v>
      </c>
      <c r="B186" s="18" t="s">
        <v>308</v>
      </c>
      <c r="C186" s="23">
        <v>72636</v>
      </c>
      <c r="D186" s="23">
        <v>72868</v>
      </c>
      <c r="E186" s="23">
        <v>73135</v>
      </c>
      <c r="F186" s="23">
        <v>75912</v>
      </c>
      <c r="G186" s="23">
        <v>73141</v>
      </c>
      <c r="H186" s="23">
        <v>72539</v>
      </c>
    </row>
    <row r="187" spans="1:8" x14ac:dyDescent="0.3">
      <c r="A187" s="22" t="s">
        <v>309</v>
      </c>
      <c r="B187" s="18" t="s">
        <v>310</v>
      </c>
      <c r="C187" s="23">
        <v>32858</v>
      </c>
      <c r="D187" s="23">
        <v>32699</v>
      </c>
      <c r="E187" s="23">
        <v>31412</v>
      </c>
      <c r="F187" s="23">
        <v>31453</v>
      </c>
      <c r="G187" s="23">
        <v>31037</v>
      </c>
      <c r="H187" s="23">
        <v>30850</v>
      </c>
    </row>
    <row r="188" spans="1:8" x14ac:dyDescent="0.3">
      <c r="A188" s="22" t="s">
        <v>311</v>
      </c>
      <c r="B188" s="18" t="s">
        <v>312</v>
      </c>
      <c r="C188" s="23">
        <v>178950</v>
      </c>
      <c r="D188" s="23">
        <v>169626</v>
      </c>
      <c r="E188" s="23">
        <v>167855</v>
      </c>
      <c r="F188" s="23">
        <v>164540</v>
      </c>
      <c r="G188" s="23">
        <v>164154</v>
      </c>
      <c r="H188" s="23">
        <v>160884</v>
      </c>
    </row>
    <row r="189" spans="1:8" x14ac:dyDescent="0.3">
      <c r="A189" s="22" t="s">
        <v>313</v>
      </c>
      <c r="B189" s="18" t="s">
        <v>314</v>
      </c>
      <c r="C189" s="23">
        <v>113498</v>
      </c>
      <c r="D189" s="23">
        <v>110003</v>
      </c>
      <c r="E189" s="23">
        <v>110124</v>
      </c>
      <c r="F189" s="23">
        <v>111245</v>
      </c>
      <c r="G189" s="23">
        <v>106208</v>
      </c>
      <c r="H189" s="23">
        <v>102866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4937</v>
      </c>
      <c r="D192" s="23">
        <v>5304</v>
      </c>
      <c r="E192" s="23">
        <v>5481</v>
      </c>
      <c r="F192" s="23">
        <v>5592</v>
      </c>
      <c r="G192" s="23">
        <v>5595</v>
      </c>
      <c r="H192" s="23">
        <v>5462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13431</v>
      </c>
      <c r="D196" s="23">
        <v>13662</v>
      </c>
      <c r="E196" s="23">
        <v>13341</v>
      </c>
      <c r="F196" s="23">
        <v>13797</v>
      </c>
      <c r="G196" s="23">
        <v>13345</v>
      </c>
      <c r="H196" s="23">
        <v>13315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1527</v>
      </c>
      <c r="D200" s="23">
        <v>1704</v>
      </c>
      <c r="E200" s="23">
        <v>3104</v>
      </c>
      <c r="F200" s="23">
        <v>4036</v>
      </c>
      <c r="G200" s="23">
        <v>3622</v>
      </c>
      <c r="H200" s="23">
        <v>3953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344</v>
      </c>
      <c r="F202" s="23">
        <v>543</v>
      </c>
      <c r="G202" s="23">
        <v>627</v>
      </c>
      <c r="H202" s="23">
        <v>241</v>
      </c>
    </row>
    <row r="203" spans="1:8" ht="15" x14ac:dyDescent="0.3">
      <c r="A203" s="22" t="s">
        <v>1469</v>
      </c>
      <c r="B203" s="18" t="s">
        <v>1472</v>
      </c>
      <c r="C203" s="23">
        <v>2993</v>
      </c>
      <c r="D203" s="23">
        <v>3255</v>
      </c>
      <c r="E203" s="23">
        <v>3575</v>
      </c>
      <c r="F203" s="23">
        <v>3236</v>
      </c>
      <c r="G203" s="23">
        <v>2494</v>
      </c>
      <c r="H203" s="23">
        <v>2666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8977</v>
      </c>
      <c r="D206" s="23">
        <v>9240</v>
      </c>
      <c r="E206" s="23">
        <v>10048</v>
      </c>
      <c r="F206" s="23">
        <v>10340</v>
      </c>
      <c r="G206" s="23">
        <v>9852</v>
      </c>
      <c r="H206" s="23">
        <v>9021</v>
      </c>
    </row>
    <row r="207" spans="1:8" x14ac:dyDescent="0.3">
      <c r="A207" s="22" t="s">
        <v>337</v>
      </c>
      <c r="B207" s="18" t="s">
        <v>338</v>
      </c>
      <c r="C207" s="23">
        <v>8206</v>
      </c>
      <c r="D207" s="23">
        <v>8971</v>
      </c>
      <c r="E207" s="23">
        <v>9062</v>
      </c>
      <c r="F207" s="23">
        <v>9251</v>
      </c>
      <c r="G207" s="23">
        <v>9627</v>
      </c>
      <c r="H207" s="23">
        <v>9840</v>
      </c>
    </row>
    <row r="208" spans="1:8" x14ac:dyDescent="0.3">
      <c r="A208" s="22" t="s">
        <v>339</v>
      </c>
      <c r="B208" s="18" t="s">
        <v>340</v>
      </c>
      <c r="C208" s="23">
        <v>31126</v>
      </c>
      <c r="D208" s="23">
        <v>30243</v>
      </c>
      <c r="E208" s="23">
        <v>29436</v>
      </c>
      <c r="F208" s="23">
        <v>29433</v>
      </c>
      <c r="G208" s="23">
        <v>29108</v>
      </c>
      <c r="H208" s="23">
        <v>29277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280</v>
      </c>
      <c r="E209" s="23">
        <v>1138</v>
      </c>
      <c r="F209" s="23">
        <v>2052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43013</v>
      </c>
      <c r="D210" s="23">
        <v>42950</v>
      </c>
      <c r="E210" s="23">
        <v>42117</v>
      </c>
      <c r="F210" s="23">
        <v>41384</v>
      </c>
      <c r="G210" s="23">
        <v>40750</v>
      </c>
      <c r="H210" s="23">
        <v>40103</v>
      </c>
    </row>
    <row r="211" spans="1:8" x14ac:dyDescent="0.3">
      <c r="A211" s="22" t="s">
        <v>345</v>
      </c>
      <c r="B211" s="18" t="s">
        <v>346</v>
      </c>
      <c r="C211" s="23">
        <v>16072</v>
      </c>
      <c r="D211" s="23">
        <v>15503</v>
      </c>
      <c r="E211" s="23">
        <v>15726</v>
      </c>
      <c r="F211" s="23">
        <v>15670</v>
      </c>
      <c r="G211" s="23">
        <v>15778</v>
      </c>
      <c r="H211" s="23">
        <v>16208</v>
      </c>
    </row>
    <row r="212" spans="1:8" x14ac:dyDescent="0.3">
      <c r="A212" s="22" t="s">
        <v>347</v>
      </c>
      <c r="B212" s="18" t="s">
        <v>348</v>
      </c>
      <c r="C212" s="23">
        <v>4368</v>
      </c>
      <c r="D212" s="23">
        <v>4093</v>
      </c>
      <c r="E212" s="23">
        <v>4201</v>
      </c>
      <c r="F212" s="23">
        <v>3990</v>
      </c>
      <c r="G212" s="23">
        <v>3501</v>
      </c>
      <c r="H212" s="23">
        <v>2930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54062</v>
      </c>
      <c r="D216" s="23">
        <v>53320</v>
      </c>
      <c r="E216" s="23">
        <v>50226</v>
      </c>
      <c r="F216" s="23">
        <v>50817</v>
      </c>
      <c r="G216" s="23">
        <v>50375</v>
      </c>
      <c r="H216" s="23">
        <v>50627</v>
      </c>
    </row>
    <row r="217" spans="1:8" x14ac:dyDescent="0.3">
      <c r="A217" s="22" t="s">
        <v>353</v>
      </c>
      <c r="B217" s="18" t="s">
        <v>354</v>
      </c>
      <c r="C217" s="23">
        <v>29418</v>
      </c>
      <c r="D217" s="23">
        <v>27077</v>
      </c>
      <c r="E217" s="23">
        <v>27412</v>
      </c>
      <c r="F217" s="23">
        <v>28052</v>
      </c>
      <c r="G217" s="23">
        <v>27991</v>
      </c>
      <c r="H217" s="23">
        <v>27484</v>
      </c>
    </row>
    <row r="218" spans="1:8" x14ac:dyDescent="0.3">
      <c r="A218" s="22" t="s">
        <v>355</v>
      </c>
      <c r="B218" s="18" t="s">
        <v>356</v>
      </c>
      <c r="C218" s="23">
        <v>14426</v>
      </c>
      <c r="D218" s="23">
        <v>14522</v>
      </c>
      <c r="E218" s="23">
        <v>14600</v>
      </c>
      <c r="F218" s="23">
        <v>13863</v>
      </c>
      <c r="G218" s="23">
        <v>13163</v>
      </c>
      <c r="H218" s="23">
        <v>12462</v>
      </c>
    </row>
    <row r="219" spans="1:8" x14ac:dyDescent="0.3">
      <c r="A219" s="22" t="s">
        <v>357</v>
      </c>
      <c r="B219" s="18" t="s">
        <v>358</v>
      </c>
      <c r="C219" s="23">
        <v>1901</v>
      </c>
      <c r="D219" s="23">
        <v>2679</v>
      </c>
      <c r="E219" s="23">
        <v>3017</v>
      </c>
      <c r="F219" s="23">
        <v>3353</v>
      </c>
      <c r="G219" s="23">
        <v>2425</v>
      </c>
      <c r="H219" s="23">
        <v>1619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30197</v>
      </c>
      <c r="D221" s="23">
        <v>29712</v>
      </c>
      <c r="E221" s="23">
        <v>30114</v>
      </c>
      <c r="F221" s="23">
        <v>29215</v>
      </c>
      <c r="G221" s="23">
        <v>27770</v>
      </c>
      <c r="H221" s="23">
        <v>26518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15295</v>
      </c>
      <c r="D224" s="23">
        <v>14318</v>
      </c>
      <c r="E224" s="23">
        <v>14545</v>
      </c>
      <c r="F224" s="23">
        <v>13968</v>
      </c>
      <c r="G224" s="23">
        <v>13448</v>
      </c>
      <c r="H224" s="23">
        <v>13314</v>
      </c>
    </row>
    <row r="225" spans="1:8" x14ac:dyDescent="0.3">
      <c r="A225" s="22" t="s">
        <v>364</v>
      </c>
      <c r="B225" s="18" t="s">
        <v>365</v>
      </c>
      <c r="C225" s="23">
        <v>47938</v>
      </c>
      <c r="D225" s="23">
        <v>47230</v>
      </c>
      <c r="E225" s="23">
        <v>46410</v>
      </c>
      <c r="F225" s="23">
        <v>47635</v>
      </c>
      <c r="G225" s="23">
        <v>45998</v>
      </c>
      <c r="H225" s="23">
        <v>45768</v>
      </c>
    </row>
    <row r="226" spans="1:8" x14ac:dyDescent="0.3">
      <c r="A226" s="22" t="s">
        <v>366</v>
      </c>
      <c r="B226" s="18" t="s">
        <v>367</v>
      </c>
      <c r="C226" s="23">
        <v>15645</v>
      </c>
      <c r="D226" s="23">
        <v>14927</v>
      </c>
      <c r="E226" s="23">
        <v>15341</v>
      </c>
      <c r="F226" s="23">
        <v>15607</v>
      </c>
      <c r="G226" s="23">
        <v>15352</v>
      </c>
      <c r="H226" s="23">
        <v>16349</v>
      </c>
    </row>
    <row r="227" spans="1:8" x14ac:dyDescent="0.3">
      <c r="A227" s="22" t="s">
        <v>368</v>
      </c>
      <c r="B227" s="18" t="s">
        <v>369</v>
      </c>
      <c r="C227" s="23">
        <v>7034</v>
      </c>
      <c r="D227" s="23">
        <v>7446</v>
      </c>
      <c r="E227" s="23">
        <v>7694</v>
      </c>
      <c r="F227" s="23">
        <v>8026</v>
      </c>
      <c r="G227" s="23">
        <v>7704</v>
      </c>
      <c r="H227" s="23">
        <v>7628</v>
      </c>
    </row>
    <row r="228" spans="1:8" x14ac:dyDescent="0.3">
      <c r="A228" s="22" t="s">
        <v>370</v>
      </c>
      <c r="B228" s="18" t="s">
        <v>371</v>
      </c>
      <c r="C228" s="23">
        <v>23522</v>
      </c>
      <c r="D228" s="23">
        <v>22459</v>
      </c>
      <c r="E228" s="23">
        <v>22318</v>
      </c>
      <c r="F228" s="23">
        <v>22334</v>
      </c>
      <c r="G228" s="23">
        <v>21954</v>
      </c>
      <c r="H228" s="23">
        <v>21093</v>
      </c>
    </row>
    <row r="229" spans="1:8" x14ac:dyDescent="0.3">
      <c r="A229" s="22" t="s">
        <v>372</v>
      </c>
      <c r="B229" s="18" t="s">
        <v>373</v>
      </c>
      <c r="C229" s="23">
        <v>15630</v>
      </c>
      <c r="D229" s="23">
        <v>15119</v>
      </c>
      <c r="E229" s="23">
        <v>15090</v>
      </c>
      <c r="F229" s="23">
        <v>14350</v>
      </c>
      <c r="G229" s="23">
        <v>13434</v>
      </c>
      <c r="H229" s="23">
        <v>12923</v>
      </c>
    </row>
    <row r="230" spans="1:8" x14ac:dyDescent="0.3">
      <c r="A230" s="22" t="s">
        <v>374</v>
      </c>
      <c r="B230" s="18" t="s">
        <v>375</v>
      </c>
      <c r="C230" s="23">
        <v>12037</v>
      </c>
      <c r="D230" s="23">
        <v>11629</v>
      </c>
      <c r="E230" s="23">
        <v>11699</v>
      </c>
      <c r="F230" s="23">
        <v>11650</v>
      </c>
      <c r="G230" s="23">
        <v>10504</v>
      </c>
      <c r="H230" s="23">
        <v>10670</v>
      </c>
    </row>
    <row r="231" spans="1:8" x14ac:dyDescent="0.3">
      <c r="A231" s="22" t="s">
        <v>376</v>
      </c>
      <c r="B231" s="18" t="s">
        <v>377</v>
      </c>
      <c r="C231" s="23">
        <v>16226</v>
      </c>
      <c r="D231" s="23">
        <v>16262</v>
      </c>
      <c r="E231" s="23">
        <v>15505</v>
      </c>
      <c r="F231" s="23">
        <v>15508</v>
      </c>
      <c r="G231" s="23">
        <v>15410</v>
      </c>
      <c r="H231" s="23">
        <v>15716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16470</v>
      </c>
      <c r="D234" s="23">
        <v>16425</v>
      </c>
      <c r="E234" s="23">
        <v>15297</v>
      </c>
      <c r="F234" s="23">
        <v>13733</v>
      </c>
      <c r="G234" s="23">
        <v>12243</v>
      </c>
      <c r="H234" s="23">
        <v>10774</v>
      </c>
    </row>
    <row r="235" spans="1:8" x14ac:dyDescent="0.3">
      <c r="A235" s="22" t="s">
        <v>380</v>
      </c>
      <c r="B235" s="18" t="s">
        <v>381</v>
      </c>
      <c r="C235" s="23">
        <v>18121</v>
      </c>
      <c r="D235" s="23">
        <v>18232</v>
      </c>
      <c r="E235" s="23">
        <v>17530</v>
      </c>
      <c r="F235" s="23">
        <v>17537</v>
      </c>
      <c r="G235" s="23">
        <v>15339</v>
      </c>
      <c r="H235" s="23">
        <v>14150</v>
      </c>
    </row>
    <row r="236" spans="1:8" x14ac:dyDescent="0.3">
      <c r="A236" s="22" t="s">
        <v>382</v>
      </c>
      <c r="B236" s="18" t="s">
        <v>383</v>
      </c>
      <c r="C236" s="23">
        <v>17409</v>
      </c>
      <c r="D236" s="23">
        <v>16926</v>
      </c>
      <c r="E236" s="23">
        <v>15234</v>
      </c>
      <c r="F236" s="23">
        <v>15162</v>
      </c>
      <c r="G236" s="23">
        <v>14015</v>
      </c>
      <c r="H236" s="23">
        <v>13024</v>
      </c>
    </row>
    <row r="237" spans="1:8" x14ac:dyDescent="0.3">
      <c r="A237" s="22" t="s">
        <v>384</v>
      </c>
      <c r="B237" s="18" t="s">
        <v>385</v>
      </c>
      <c r="C237" s="23">
        <v>17134</v>
      </c>
      <c r="D237" s="23">
        <v>17072</v>
      </c>
      <c r="E237" s="23">
        <v>16977</v>
      </c>
      <c r="F237" s="23">
        <v>16991</v>
      </c>
      <c r="G237" s="23">
        <v>16636</v>
      </c>
      <c r="H237" s="23">
        <v>15744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12469</v>
      </c>
      <c r="D248" s="23">
        <v>12213</v>
      </c>
      <c r="E248" s="23">
        <v>11888</v>
      </c>
      <c r="F248" s="23">
        <v>11774</v>
      </c>
      <c r="G248" s="23">
        <v>11436</v>
      </c>
      <c r="H248" s="23">
        <v>11962</v>
      </c>
    </row>
    <row r="249" spans="1:8" x14ac:dyDescent="0.3">
      <c r="A249" s="22" t="s">
        <v>400</v>
      </c>
      <c r="B249" s="18" t="s">
        <v>401</v>
      </c>
      <c r="C249" s="23">
        <v>16975</v>
      </c>
      <c r="D249" s="23">
        <v>16696</v>
      </c>
      <c r="E249" s="23">
        <v>15678</v>
      </c>
      <c r="F249" s="23">
        <v>31457</v>
      </c>
      <c r="G249" s="23">
        <v>32185</v>
      </c>
      <c r="H249" s="23">
        <v>34031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21790</v>
      </c>
      <c r="D252" s="23">
        <v>22068</v>
      </c>
      <c r="E252" s="23">
        <v>23327</v>
      </c>
      <c r="F252" s="23">
        <v>22583</v>
      </c>
      <c r="G252" s="23">
        <v>21946</v>
      </c>
      <c r="H252" s="23">
        <v>21848</v>
      </c>
    </row>
    <row r="253" spans="1:8" x14ac:dyDescent="0.3">
      <c r="A253" s="22" t="s">
        <v>406</v>
      </c>
      <c r="B253" s="18" t="s">
        <v>407</v>
      </c>
      <c r="C253" s="23">
        <v>22201</v>
      </c>
      <c r="D253" s="23">
        <v>22079</v>
      </c>
      <c r="E253" s="23">
        <v>22504</v>
      </c>
      <c r="F253" s="23">
        <v>22306</v>
      </c>
      <c r="G253" s="23">
        <v>21502</v>
      </c>
      <c r="H253" s="23">
        <v>21305</v>
      </c>
    </row>
    <row r="254" spans="1:8" x14ac:dyDescent="0.3">
      <c r="A254" s="22" t="s">
        <v>408</v>
      </c>
      <c r="B254" s="18" t="s">
        <v>409</v>
      </c>
      <c r="C254" s="23">
        <v>14962</v>
      </c>
      <c r="D254" s="23">
        <v>14378</v>
      </c>
      <c r="E254" s="23">
        <v>14998</v>
      </c>
      <c r="F254" s="23">
        <v>14888</v>
      </c>
      <c r="G254" s="23">
        <v>14105</v>
      </c>
      <c r="H254" s="23">
        <v>14008</v>
      </c>
    </row>
    <row r="255" spans="1:8" x14ac:dyDescent="0.3">
      <c r="A255" s="22" t="s">
        <v>410</v>
      </c>
      <c r="B255" s="18" t="s">
        <v>411</v>
      </c>
      <c r="C255" s="23">
        <v>6031</v>
      </c>
      <c r="D255" s="23">
        <v>5811</v>
      </c>
      <c r="E255" s="23">
        <v>6665</v>
      </c>
      <c r="F255" s="23">
        <v>6786</v>
      </c>
      <c r="G255" s="23">
        <v>6072</v>
      </c>
      <c r="H255" s="23">
        <v>5621</v>
      </c>
    </row>
    <row r="256" spans="1:8" x14ac:dyDescent="0.3">
      <c r="A256" s="22" t="s">
        <v>412</v>
      </c>
      <c r="B256" s="18" t="s">
        <v>413</v>
      </c>
      <c r="C256" s="23">
        <v>2909</v>
      </c>
      <c r="D256" s="23">
        <v>2692</v>
      </c>
      <c r="E256" s="23">
        <v>2815</v>
      </c>
      <c r="F256" s="23">
        <v>2951</v>
      </c>
      <c r="G256" s="23">
        <v>2623</v>
      </c>
      <c r="H256" s="23">
        <v>2638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21412</v>
      </c>
      <c r="D258" s="23">
        <v>20334</v>
      </c>
      <c r="E258" s="23">
        <v>20932</v>
      </c>
      <c r="F258" s="23">
        <v>20678</v>
      </c>
      <c r="G258" s="23">
        <v>19729</v>
      </c>
      <c r="H258" s="23">
        <v>19079</v>
      </c>
    </row>
    <row r="259" spans="1:8" ht="15" x14ac:dyDescent="0.3">
      <c r="A259" s="22" t="s">
        <v>418</v>
      </c>
      <c r="B259" s="18" t="s">
        <v>1417</v>
      </c>
      <c r="C259" s="23">
        <v>45444</v>
      </c>
      <c r="D259" s="23">
        <v>44956</v>
      </c>
      <c r="E259" s="23">
        <v>44461</v>
      </c>
      <c r="F259" s="23">
        <v>44169</v>
      </c>
      <c r="G259" s="23">
        <v>43239</v>
      </c>
      <c r="H259" s="23">
        <v>42265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34530</v>
      </c>
      <c r="D262" s="23">
        <v>32806</v>
      </c>
      <c r="E262" s="23">
        <v>34741</v>
      </c>
      <c r="F262" s="23">
        <v>34554</v>
      </c>
      <c r="G262" s="23">
        <v>34173</v>
      </c>
      <c r="H262" s="23">
        <v>33818</v>
      </c>
    </row>
    <row r="263" spans="1:8" x14ac:dyDescent="0.3">
      <c r="A263" s="22" t="s">
        <v>422</v>
      </c>
      <c r="B263" s="18" t="s">
        <v>423</v>
      </c>
      <c r="C263" s="23">
        <v>3320</v>
      </c>
      <c r="D263" s="23">
        <v>3277</v>
      </c>
      <c r="E263" s="23">
        <v>3715</v>
      </c>
      <c r="F263" s="23">
        <v>3391</v>
      </c>
      <c r="G263" s="23">
        <v>2993</v>
      </c>
      <c r="H263" s="23">
        <v>3422</v>
      </c>
    </row>
    <row r="264" spans="1:8" x14ac:dyDescent="0.3">
      <c r="A264" s="22" t="s">
        <v>424</v>
      </c>
      <c r="B264" s="18" t="s">
        <v>425</v>
      </c>
      <c r="C264" s="23">
        <v>76112</v>
      </c>
      <c r="D264" s="23">
        <v>70675</v>
      </c>
      <c r="E264" s="23">
        <v>73184</v>
      </c>
      <c r="F264" s="23">
        <v>74386</v>
      </c>
      <c r="G264" s="23">
        <v>74175</v>
      </c>
      <c r="H264" s="23">
        <v>72403</v>
      </c>
    </row>
    <row r="265" spans="1:8" x14ac:dyDescent="0.3">
      <c r="A265" s="22" t="s">
        <v>426</v>
      </c>
      <c r="B265" s="18" t="s">
        <v>427</v>
      </c>
      <c r="C265" s="23">
        <v>23238</v>
      </c>
      <c r="D265" s="23">
        <v>22506</v>
      </c>
      <c r="E265" s="23">
        <v>22911</v>
      </c>
      <c r="F265" s="23">
        <v>23733</v>
      </c>
      <c r="G265" s="23">
        <v>22563</v>
      </c>
      <c r="H265" s="23">
        <v>22772</v>
      </c>
    </row>
    <row r="266" spans="1:8" x14ac:dyDescent="0.3">
      <c r="A266" s="22" t="s">
        <v>428</v>
      </c>
      <c r="B266" s="18" t="s">
        <v>429</v>
      </c>
      <c r="C266" s="23">
        <v>6098</v>
      </c>
      <c r="D266" s="23">
        <v>6137</v>
      </c>
      <c r="E266" s="23">
        <v>6461</v>
      </c>
      <c r="F266" s="23">
        <v>7510</v>
      </c>
      <c r="G266" s="23">
        <v>6634</v>
      </c>
      <c r="H266" s="23">
        <v>5690</v>
      </c>
    </row>
    <row r="267" spans="1:8" x14ac:dyDescent="0.3">
      <c r="A267" s="22" t="s">
        <v>430</v>
      </c>
      <c r="B267" s="18" t="s">
        <v>431</v>
      </c>
      <c r="C267" s="23">
        <v>4281</v>
      </c>
      <c r="D267" s="23">
        <v>4518</v>
      </c>
      <c r="E267" s="23">
        <v>5224</v>
      </c>
      <c r="F267" s="23">
        <v>5505</v>
      </c>
      <c r="G267" s="23">
        <v>5458</v>
      </c>
      <c r="H267" s="23">
        <v>5435</v>
      </c>
    </row>
    <row r="268" spans="1:8" x14ac:dyDescent="0.3">
      <c r="A268" s="22" t="s">
        <v>432</v>
      </c>
      <c r="B268" s="18" t="s">
        <v>433</v>
      </c>
      <c r="C268" s="23">
        <v>5155</v>
      </c>
      <c r="D268" s="23">
        <v>4600</v>
      </c>
      <c r="E268" s="23">
        <v>4559</v>
      </c>
      <c r="F268" s="23">
        <v>5510</v>
      </c>
      <c r="G268" s="23">
        <v>5433</v>
      </c>
      <c r="H268" s="23">
        <v>5435</v>
      </c>
    </row>
    <row r="269" spans="1:8" x14ac:dyDescent="0.3">
      <c r="A269" s="22" t="s">
        <v>434</v>
      </c>
      <c r="B269" s="18" t="s">
        <v>435</v>
      </c>
      <c r="C269" s="23">
        <v>2627</v>
      </c>
      <c r="D269" s="23">
        <v>2838</v>
      </c>
      <c r="E269" s="23">
        <v>3201</v>
      </c>
      <c r="F269" s="23">
        <v>3132</v>
      </c>
      <c r="G269" s="23">
        <v>3189</v>
      </c>
      <c r="H269" s="23">
        <v>3289</v>
      </c>
    </row>
    <row r="270" spans="1:8" x14ac:dyDescent="0.3">
      <c r="A270" s="22" t="s">
        <v>436</v>
      </c>
      <c r="B270" s="18" t="s">
        <v>437</v>
      </c>
      <c r="C270" s="23">
        <v>5965</v>
      </c>
      <c r="D270" s="23">
        <v>5875</v>
      </c>
      <c r="E270" s="23">
        <v>5995</v>
      </c>
      <c r="F270" s="23">
        <v>6132</v>
      </c>
      <c r="G270" s="23">
        <v>5722</v>
      </c>
      <c r="H270" s="23">
        <v>5346</v>
      </c>
    </row>
    <row r="271" spans="1:8" x14ac:dyDescent="0.3">
      <c r="A271" s="22" t="s">
        <v>438</v>
      </c>
      <c r="B271" s="18" t="s">
        <v>439</v>
      </c>
      <c r="C271" s="23">
        <v>80967</v>
      </c>
      <c r="D271" s="23">
        <v>82916</v>
      </c>
      <c r="E271" s="23">
        <v>83449</v>
      </c>
      <c r="F271" s="23">
        <v>85040</v>
      </c>
      <c r="G271" s="23">
        <v>85633</v>
      </c>
      <c r="H271" s="23">
        <v>83853</v>
      </c>
    </row>
    <row r="272" spans="1:8" x14ac:dyDescent="0.3">
      <c r="A272" s="22" t="s">
        <v>440</v>
      </c>
      <c r="B272" s="18" t="s">
        <v>441</v>
      </c>
      <c r="C272" s="23">
        <v>64606</v>
      </c>
      <c r="D272" s="23">
        <v>60199</v>
      </c>
      <c r="E272" s="23">
        <v>62683</v>
      </c>
      <c r="F272" s="23">
        <v>62435</v>
      </c>
      <c r="G272" s="23">
        <v>63348</v>
      </c>
      <c r="H272" s="23">
        <v>65696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7100</v>
      </c>
      <c r="D275" s="23">
        <v>7416</v>
      </c>
      <c r="E275" s="23">
        <v>7787</v>
      </c>
      <c r="F275" s="23">
        <v>7861</v>
      </c>
      <c r="G275" s="23">
        <v>8098</v>
      </c>
      <c r="H275" s="23">
        <v>8326</v>
      </c>
    </row>
    <row r="276" spans="1:8" x14ac:dyDescent="0.3">
      <c r="A276" s="22" t="s">
        <v>444</v>
      </c>
      <c r="B276" s="18" t="s">
        <v>445</v>
      </c>
      <c r="C276" s="23">
        <v>5282</v>
      </c>
      <c r="D276" s="23">
        <v>4961</v>
      </c>
      <c r="E276" s="23">
        <v>4976</v>
      </c>
      <c r="F276" s="23">
        <v>4963</v>
      </c>
      <c r="G276" s="23">
        <v>4832</v>
      </c>
      <c r="H276" s="23">
        <v>4787</v>
      </c>
    </row>
    <row r="277" spans="1:8" x14ac:dyDescent="0.3">
      <c r="A277" s="22" t="s">
        <v>446</v>
      </c>
      <c r="B277" s="18" t="s">
        <v>447</v>
      </c>
      <c r="C277" s="23">
        <v>23325</v>
      </c>
      <c r="D277" s="23">
        <v>23538</v>
      </c>
      <c r="E277" s="23">
        <v>24484</v>
      </c>
      <c r="F277" s="23">
        <v>23038</v>
      </c>
      <c r="G277" s="23">
        <v>22776</v>
      </c>
      <c r="H277" s="23">
        <v>24726</v>
      </c>
    </row>
    <row r="278" spans="1:8" x14ac:dyDescent="0.3">
      <c r="A278" s="22" t="s">
        <v>448</v>
      </c>
      <c r="B278" s="18" t="s">
        <v>449</v>
      </c>
      <c r="C278" s="23">
        <v>14797</v>
      </c>
      <c r="D278" s="23">
        <v>13603</v>
      </c>
      <c r="E278" s="23">
        <v>13863</v>
      </c>
      <c r="F278" s="23">
        <v>15362</v>
      </c>
      <c r="G278" s="23">
        <v>15997</v>
      </c>
      <c r="H278" s="23">
        <v>16149</v>
      </c>
    </row>
    <row r="279" spans="1:8" x14ac:dyDescent="0.3">
      <c r="A279" s="22" t="s">
        <v>450</v>
      </c>
      <c r="B279" s="18" t="s">
        <v>451</v>
      </c>
      <c r="C279" s="23">
        <v>15362</v>
      </c>
      <c r="D279" s="23">
        <v>14243</v>
      </c>
      <c r="E279" s="23">
        <v>14007</v>
      </c>
      <c r="F279" s="23">
        <v>15418</v>
      </c>
      <c r="G279" s="23">
        <v>15384</v>
      </c>
      <c r="H279" s="23">
        <v>15587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19778</v>
      </c>
      <c r="D282" s="23">
        <v>19310</v>
      </c>
      <c r="E282" s="23">
        <v>18498</v>
      </c>
      <c r="F282" s="23">
        <v>18389</v>
      </c>
      <c r="G282" s="23">
        <v>17088</v>
      </c>
      <c r="H282" s="23">
        <v>16538</v>
      </c>
    </row>
    <row r="283" spans="1:8" x14ac:dyDescent="0.3">
      <c r="A283" s="22" t="s">
        <v>454</v>
      </c>
      <c r="B283" s="18" t="s">
        <v>455</v>
      </c>
      <c r="C283" s="23">
        <v>13621</v>
      </c>
      <c r="D283" s="23">
        <v>13592</v>
      </c>
      <c r="E283" s="23">
        <v>14015</v>
      </c>
      <c r="F283" s="23">
        <v>14198</v>
      </c>
      <c r="G283" s="23">
        <v>13860</v>
      </c>
      <c r="H283" s="23">
        <v>13763</v>
      </c>
    </row>
    <row r="284" spans="1:8" x14ac:dyDescent="0.3">
      <c r="A284" s="22" t="s">
        <v>456</v>
      </c>
      <c r="B284" s="18" t="s">
        <v>457</v>
      </c>
      <c r="C284" s="23">
        <v>12423</v>
      </c>
      <c r="D284" s="23">
        <v>12188</v>
      </c>
      <c r="E284" s="23">
        <v>12800</v>
      </c>
      <c r="F284" s="23">
        <v>13113</v>
      </c>
      <c r="G284" s="23">
        <v>13038</v>
      </c>
      <c r="H284" s="23">
        <v>13103</v>
      </c>
    </row>
    <row r="285" spans="1:8" x14ac:dyDescent="0.3">
      <c r="A285" s="22" t="s">
        <v>458</v>
      </c>
      <c r="B285" s="18" t="s">
        <v>459</v>
      </c>
      <c r="C285" s="23">
        <v>24073</v>
      </c>
      <c r="D285" s="23">
        <v>24031</v>
      </c>
      <c r="E285" s="23">
        <v>24274</v>
      </c>
      <c r="F285" s="23">
        <v>23934</v>
      </c>
      <c r="G285" s="23">
        <v>21694</v>
      </c>
      <c r="H285" s="23">
        <v>20415</v>
      </c>
    </row>
    <row r="286" spans="1:8" x14ac:dyDescent="0.3">
      <c r="A286" s="22" t="s">
        <v>460</v>
      </c>
      <c r="B286" s="18" t="s">
        <v>461</v>
      </c>
      <c r="C286" s="23">
        <v>11038</v>
      </c>
      <c r="D286" s="23">
        <v>10687</v>
      </c>
      <c r="E286" s="23">
        <v>11574</v>
      </c>
      <c r="F286" s="23">
        <v>11418</v>
      </c>
      <c r="G286" s="23">
        <v>11139</v>
      </c>
      <c r="H286" s="23">
        <v>11191</v>
      </c>
    </row>
    <row r="287" spans="1:8" x14ac:dyDescent="0.3">
      <c r="A287" s="22" t="s">
        <v>462</v>
      </c>
      <c r="B287" s="18" t="s">
        <v>463</v>
      </c>
      <c r="C287" s="23">
        <v>26213</v>
      </c>
      <c r="D287" s="23">
        <v>24936</v>
      </c>
      <c r="E287" s="23">
        <v>24464</v>
      </c>
      <c r="F287" s="23">
        <v>24064</v>
      </c>
      <c r="G287" s="23">
        <v>23886</v>
      </c>
      <c r="H287" s="23">
        <v>22797</v>
      </c>
    </row>
    <row r="288" spans="1:8" x14ac:dyDescent="0.3">
      <c r="A288" s="22" t="s">
        <v>464</v>
      </c>
      <c r="B288" s="18" t="s">
        <v>465</v>
      </c>
      <c r="C288" s="23">
        <v>11199</v>
      </c>
      <c r="D288" s="23">
        <v>10901</v>
      </c>
      <c r="E288" s="23">
        <v>10901</v>
      </c>
      <c r="F288" s="23">
        <v>10233</v>
      </c>
      <c r="G288" s="23">
        <v>9226</v>
      </c>
      <c r="H288" s="23">
        <v>8983</v>
      </c>
    </row>
    <row r="289" spans="1:8" x14ac:dyDescent="0.3">
      <c r="A289" s="22" t="s">
        <v>466</v>
      </c>
      <c r="B289" s="18" t="s">
        <v>467</v>
      </c>
      <c r="C289" s="23">
        <v>13230</v>
      </c>
      <c r="D289" s="23">
        <v>12991</v>
      </c>
      <c r="E289" s="23">
        <v>12797</v>
      </c>
      <c r="F289" s="23">
        <v>12662</v>
      </c>
      <c r="G289" s="23">
        <v>12205</v>
      </c>
      <c r="H289" s="23">
        <v>11440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4086</v>
      </c>
      <c r="D292" s="23">
        <v>4083</v>
      </c>
      <c r="E292" s="23">
        <v>4032</v>
      </c>
      <c r="F292" s="23">
        <v>3956</v>
      </c>
      <c r="G292" s="23">
        <v>3904</v>
      </c>
      <c r="H292" s="23">
        <v>3628</v>
      </c>
    </row>
    <row r="293" spans="1:8" x14ac:dyDescent="0.3">
      <c r="A293" s="22" t="s">
        <v>470</v>
      </c>
      <c r="B293" s="18" t="s">
        <v>471</v>
      </c>
      <c r="C293" s="23">
        <v>19352</v>
      </c>
      <c r="D293" s="23">
        <v>19079</v>
      </c>
      <c r="E293" s="23">
        <v>19237</v>
      </c>
      <c r="F293" s="23">
        <v>20128</v>
      </c>
      <c r="G293" s="23">
        <v>19249</v>
      </c>
      <c r="H293" s="23">
        <v>19590</v>
      </c>
    </row>
    <row r="294" spans="1:8" x14ac:dyDescent="0.3">
      <c r="A294" s="22" t="s">
        <v>472</v>
      </c>
      <c r="B294" s="18" t="s">
        <v>473</v>
      </c>
      <c r="C294" s="23">
        <v>5455</v>
      </c>
      <c r="D294" s="23">
        <v>4944</v>
      </c>
      <c r="E294" s="23">
        <v>4740</v>
      </c>
      <c r="F294" s="23">
        <v>4620</v>
      </c>
      <c r="G294" s="23">
        <v>4612</v>
      </c>
      <c r="H294" s="23">
        <v>4332</v>
      </c>
    </row>
    <row r="295" spans="1:8" x14ac:dyDescent="0.3">
      <c r="A295" s="22" t="s">
        <v>474</v>
      </c>
      <c r="B295" s="18" t="s">
        <v>475</v>
      </c>
      <c r="C295" s="23">
        <v>10652</v>
      </c>
      <c r="D295" s="23">
        <v>10001</v>
      </c>
      <c r="E295" s="23">
        <v>10354</v>
      </c>
      <c r="F295" s="23">
        <v>10711</v>
      </c>
      <c r="G295" s="23">
        <v>10493</v>
      </c>
      <c r="H295" s="23">
        <v>10673</v>
      </c>
    </row>
    <row r="296" spans="1:8" x14ac:dyDescent="0.3">
      <c r="A296" s="22" t="s">
        <v>476</v>
      </c>
      <c r="B296" s="18" t="s">
        <v>477</v>
      </c>
      <c r="C296" s="23">
        <v>8935</v>
      </c>
      <c r="D296" s="23">
        <v>9019</v>
      </c>
      <c r="E296" s="23">
        <v>9237</v>
      </c>
      <c r="F296" s="23">
        <v>9454</v>
      </c>
      <c r="G296" s="23">
        <v>9087</v>
      </c>
      <c r="H296" s="23">
        <v>8818</v>
      </c>
    </row>
    <row r="297" spans="1:8" x14ac:dyDescent="0.3">
      <c r="A297" s="22" t="s">
        <v>478</v>
      </c>
      <c r="B297" s="18" t="s">
        <v>479</v>
      </c>
      <c r="C297" s="23">
        <v>25063</v>
      </c>
      <c r="D297" s="23">
        <v>25250</v>
      </c>
      <c r="E297" s="23">
        <v>25025</v>
      </c>
      <c r="F297" s="23">
        <v>24522</v>
      </c>
      <c r="G297" s="23">
        <v>23545</v>
      </c>
      <c r="H297" s="23">
        <v>23728</v>
      </c>
    </row>
    <row r="298" spans="1:8" x14ac:dyDescent="0.3">
      <c r="A298" s="22" t="s">
        <v>480</v>
      </c>
      <c r="B298" s="18" t="s">
        <v>481</v>
      </c>
      <c r="C298" s="23">
        <v>8796</v>
      </c>
      <c r="D298" s="23">
        <v>8461</v>
      </c>
      <c r="E298" s="23">
        <v>8135</v>
      </c>
      <c r="F298" s="23">
        <v>8136</v>
      </c>
      <c r="G298" s="23">
        <v>7711</v>
      </c>
      <c r="H298" s="23">
        <v>7531</v>
      </c>
    </row>
    <row r="299" spans="1:8" x14ac:dyDescent="0.3">
      <c r="A299" s="22" t="s">
        <v>482</v>
      </c>
      <c r="B299" s="18" t="s">
        <v>483</v>
      </c>
      <c r="C299" s="23">
        <v>38818</v>
      </c>
      <c r="D299" s="23">
        <v>38033</v>
      </c>
      <c r="E299" s="23">
        <v>36544</v>
      </c>
      <c r="F299" s="23">
        <v>36373</v>
      </c>
      <c r="G299" s="23">
        <v>34633</v>
      </c>
      <c r="H299" s="23">
        <v>33255</v>
      </c>
    </row>
    <row r="300" spans="1:8" x14ac:dyDescent="0.3">
      <c r="A300" s="22" t="s">
        <v>484</v>
      </c>
      <c r="B300" s="18" t="s">
        <v>485</v>
      </c>
      <c r="C300" s="23">
        <v>8507</v>
      </c>
      <c r="D300" s="23">
        <v>8126</v>
      </c>
      <c r="E300" s="23">
        <v>8221</v>
      </c>
      <c r="F300" s="23">
        <v>8452</v>
      </c>
      <c r="G300" s="23">
        <v>8221</v>
      </c>
      <c r="H300" s="23">
        <v>7859</v>
      </c>
    </row>
    <row r="301" spans="1:8" x14ac:dyDescent="0.3">
      <c r="A301" s="22" t="s">
        <v>486</v>
      </c>
      <c r="B301" s="18" t="s">
        <v>487</v>
      </c>
      <c r="C301" s="23">
        <v>35471</v>
      </c>
      <c r="D301" s="23">
        <v>34753</v>
      </c>
      <c r="E301" s="23">
        <v>34606</v>
      </c>
      <c r="F301" s="23">
        <v>34719</v>
      </c>
      <c r="G301" s="23">
        <v>34356</v>
      </c>
      <c r="H301" s="23">
        <v>34041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87229</v>
      </c>
      <c r="D304" s="23">
        <v>87410</v>
      </c>
      <c r="E304" s="23">
        <v>84436</v>
      </c>
      <c r="F304" s="23">
        <v>88555</v>
      </c>
      <c r="G304" s="23">
        <v>83510</v>
      </c>
      <c r="H304" s="23">
        <v>84263</v>
      </c>
    </row>
    <row r="305" spans="1:8" x14ac:dyDescent="0.3">
      <c r="A305" s="22" t="s">
        <v>490</v>
      </c>
      <c r="B305" s="18" t="s">
        <v>491</v>
      </c>
      <c r="C305" s="23">
        <v>74891</v>
      </c>
      <c r="D305" s="23">
        <v>73884</v>
      </c>
      <c r="E305" s="23">
        <v>74454</v>
      </c>
      <c r="F305" s="23">
        <v>74936</v>
      </c>
      <c r="G305" s="23">
        <v>73116</v>
      </c>
      <c r="H305" s="23">
        <v>73761</v>
      </c>
    </row>
    <row r="306" spans="1:8" x14ac:dyDescent="0.3">
      <c r="A306" s="22" t="s">
        <v>492</v>
      </c>
      <c r="B306" s="18" t="s">
        <v>493</v>
      </c>
      <c r="C306" s="23">
        <v>224088</v>
      </c>
      <c r="D306" s="23">
        <v>224440</v>
      </c>
      <c r="E306" s="23">
        <v>220883</v>
      </c>
      <c r="F306" s="23">
        <v>218814</v>
      </c>
      <c r="G306" s="23">
        <v>212840</v>
      </c>
      <c r="H306" s="23">
        <v>209660</v>
      </c>
    </row>
    <row r="307" spans="1:8" x14ac:dyDescent="0.3">
      <c r="A307" s="22" t="s">
        <v>494</v>
      </c>
      <c r="B307" s="18" t="s">
        <v>495</v>
      </c>
      <c r="C307" s="23">
        <v>60156</v>
      </c>
      <c r="D307" s="23">
        <v>60024</v>
      </c>
      <c r="E307" s="23">
        <v>59127</v>
      </c>
      <c r="F307" s="23">
        <v>57409</v>
      </c>
      <c r="G307" s="23">
        <v>56405</v>
      </c>
      <c r="H307" s="23">
        <v>55089</v>
      </c>
    </row>
    <row r="308" spans="1:8" x14ac:dyDescent="0.3">
      <c r="A308" s="22" t="s">
        <v>496</v>
      </c>
      <c r="B308" s="18" t="s">
        <v>497</v>
      </c>
      <c r="C308" s="23">
        <v>70866</v>
      </c>
      <c r="D308" s="23">
        <v>70454</v>
      </c>
      <c r="E308" s="23">
        <v>72262</v>
      </c>
      <c r="F308" s="23">
        <v>72165</v>
      </c>
      <c r="G308" s="23">
        <v>70129</v>
      </c>
      <c r="H308" s="23">
        <v>69798</v>
      </c>
    </row>
    <row r="309" spans="1:8" x14ac:dyDescent="0.3">
      <c r="A309" s="22" t="s">
        <v>498</v>
      </c>
      <c r="B309" s="18" t="s">
        <v>499</v>
      </c>
      <c r="C309" s="23">
        <v>38522</v>
      </c>
      <c r="D309" s="23">
        <v>38050</v>
      </c>
      <c r="E309" s="23">
        <v>38182</v>
      </c>
      <c r="F309" s="23">
        <v>37297</v>
      </c>
      <c r="G309" s="23">
        <v>37086</v>
      </c>
      <c r="H309" s="23">
        <v>36194</v>
      </c>
    </row>
    <row r="310" spans="1:8" x14ac:dyDescent="0.3">
      <c r="A310" s="22" t="s">
        <v>500</v>
      </c>
      <c r="B310" s="18" t="s">
        <v>501</v>
      </c>
      <c r="C310" s="23">
        <v>68008</v>
      </c>
      <c r="D310" s="23">
        <v>66536</v>
      </c>
      <c r="E310" s="23">
        <v>66213</v>
      </c>
      <c r="F310" s="23">
        <v>66550</v>
      </c>
      <c r="G310" s="23">
        <v>65095</v>
      </c>
      <c r="H310" s="23">
        <v>62723</v>
      </c>
    </row>
    <row r="311" spans="1:8" x14ac:dyDescent="0.3">
      <c r="A311" s="22" t="s">
        <v>502</v>
      </c>
      <c r="B311" s="18" t="s">
        <v>503</v>
      </c>
      <c r="C311" s="23">
        <v>84675</v>
      </c>
      <c r="D311" s="23">
        <v>83486</v>
      </c>
      <c r="E311" s="23">
        <v>84353</v>
      </c>
      <c r="F311" s="23">
        <v>82677</v>
      </c>
      <c r="G311" s="23">
        <v>79398</v>
      </c>
      <c r="H311" s="23">
        <v>77597</v>
      </c>
    </row>
    <row r="312" spans="1:8" x14ac:dyDescent="0.3">
      <c r="A312" s="22" t="s">
        <v>504</v>
      </c>
      <c r="B312" s="18" t="s">
        <v>505</v>
      </c>
      <c r="C312" s="23">
        <v>101193</v>
      </c>
      <c r="D312" s="23">
        <v>95016</v>
      </c>
      <c r="E312" s="23">
        <v>101521</v>
      </c>
      <c r="F312" s="23">
        <v>103628</v>
      </c>
      <c r="G312" s="23">
        <v>102650</v>
      </c>
      <c r="H312" s="23">
        <v>103209</v>
      </c>
    </row>
    <row r="313" spans="1:8" x14ac:dyDescent="0.3">
      <c r="A313" s="22" t="s">
        <v>506</v>
      </c>
      <c r="B313" s="18" t="s">
        <v>507</v>
      </c>
      <c r="C313" s="23">
        <v>96958</v>
      </c>
      <c r="D313" s="23">
        <v>92478</v>
      </c>
      <c r="E313" s="23">
        <v>93982</v>
      </c>
      <c r="F313" s="23">
        <v>90938</v>
      </c>
      <c r="G313" s="23">
        <v>86914</v>
      </c>
      <c r="H313" s="23">
        <v>82695</v>
      </c>
    </row>
    <row r="314" spans="1:8" x14ac:dyDescent="0.3">
      <c r="A314" s="22" t="s">
        <v>508</v>
      </c>
      <c r="B314" s="18" t="s">
        <v>509</v>
      </c>
      <c r="C314" s="23">
        <v>18842</v>
      </c>
      <c r="D314" s="23">
        <v>18162</v>
      </c>
      <c r="E314" s="23">
        <v>18742</v>
      </c>
      <c r="F314" s="23">
        <v>18564</v>
      </c>
      <c r="G314" s="23">
        <v>18149</v>
      </c>
      <c r="H314" s="23">
        <v>17584</v>
      </c>
    </row>
    <row r="315" spans="1:8" x14ac:dyDescent="0.3">
      <c r="A315" s="22" t="s">
        <v>510</v>
      </c>
      <c r="B315" s="18" t="s">
        <v>511</v>
      </c>
      <c r="C315" s="23">
        <v>93175</v>
      </c>
      <c r="D315" s="23">
        <v>92960</v>
      </c>
      <c r="E315" s="23">
        <v>96480</v>
      </c>
      <c r="F315" s="23">
        <v>95695</v>
      </c>
      <c r="G315" s="23">
        <v>92562</v>
      </c>
      <c r="H315" s="23">
        <v>92198</v>
      </c>
    </row>
    <row r="316" spans="1:8" x14ac:dyDescent="0.3">
      <c r="A316" s="22" t="s">
        <v>512</v>
      </c>
      <c r="B316" s="18" t="s">
        <v>513</v>
      </c>
      <c r="C316" s="23">
        <v>72164</v>
      </c>
      <c r="D316" s="23">
        <v>70539</v>
      </c>
      <c r="E316" s="23">
        <v>72021</v>
      </c>
      <c r="F316" s="23">
        <v>72560</v>
      </c>
      <c r="G316" s="23">
        <v>69335</v>
      </c>
      <c r="H316" s="23">
        <v>69009</v>
      </c>
    </row>
    <row r="317" spans="1:8" x14ac:dyDescent="0.3">
      <c r="A317" s="22" t="s">
        <v>514</v>
      </c>
      <c r="B317" s="18" t="s">
        <v>515</v>
      </c>
      <c r="C317" s="23">
        <v>628791</v>
      </c>
      <c r="D317" s="23">
        <v>664252</v>
      </c>
      <c r="E317" s="23">
        <v>643933</v>
      </c>
      <c r="F317" s="23">
        <v>615401</v>
      </c>
      <c r="G317" s="23">
        <v>607547</v>
      </c>
      <c r="H317" s="23">
        <v>613391</v>
      </c>
    </row>
    <row r="318" spans="1:8" x14ac:dyDescent="0.3">
      <c r="A318" s="22" t="s">
        <v>516</v>
      </c>
      <c r="B318" s="18" t="s">
        <v>517</v>
      </c>
      <c r="C318" s="23">
        <v>80292</v>
      </c>
      <c r="D318" s="23">
        <v>81388</v>
      </c>
      <c r="E318" s="23">
        <v>83897</v>
      </c>
      <c r="F318" s="23">
        <v>84968</v>
      </c>
      <c r="G318" s="23">
        <v>84564</v>
      </c>
      <c r="H318" s="23">
        <v>85668</v>
      </c>
    </row>
    <row r="319" spans="1:8" x14ac:dyDescent="0.3">
      <c r="A319" s="22" t="s">
        <v>518</v>
      </c>
      <c r="B319" s="18" t="s">
        <v>519</v>
      </c>
      <c r="C319" s="23">
        <v>62305</v>
      </c>
      <c r="D319" s="23">
        <v>59438</v>
      </c>
      <c r="E319" s="23">
        <v>59612</v>
      </c>
      <c r="F319" s="23">
        <v>59218</v>
      </c>
      <c r="G319" s="23">
        <v>61178</v>
      </c>
      <c r="H319" s="23">
        <v>61326</v>
      </c>
    </row>
    <row r="320" spans="1:8" x14ac:dyDescent="0.3">
      <c r="A320" s="22" t="s">
        <v>520</v>
      </c>
      <c r="B320" s="18" t="s">
        <v>521</v>
      </c>
      <c r="C320" s="23">
        <v>140035</v>
      </c>
      <c r="D320" s="23">
        <v>134409</v>
      </c>
      <c r="E320" s="23">
        <v>132670</v>
      </c>
      <c r="F320" s="23">
        <v>132021</v>
      </c>
      <c r="G320" s="23">
        <v>128735</v>
      </c>
      <c r="H320" s="23">
        <v>126231</v>
      </c>
    </row>
    <row r="321" spans="1:8" x14ac:dyDescent="0.3">
      <c r="A321" s="22" t="s">
        <v>522</v>
      </c>
      <c r="B321" s="18" t="s">
        <v>523</v>
      </c>
      <c r="C321" s="23">
        <v>10208</v>
      </c>
      <c r="D321" s="23">
        <v>9973</v>
      </c>
      <c r="E321" s="23">
        <v>10493</v>
      </c>
      <c r="F321" s="23">
        <v>11074</v>
      </c>
      <c r="G321" s="23">
        <v>10538</v>
      </c>
      <c r="H321" s="23">
        <v>10350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76353</v>
      </c>
      <c r="D324" s="23">
        <v>76776</v>
      </c>
      <c r="E324" s="23">
        <v>73731</v>
      </c>
      <c r="F324" s="23">
        <v>74193</v>
      </c>
      <c r="G324" s="23">
        <v>73472</v>
      </c>
      <c r="H324" s="23">
        <v>73606</v>
      </c>
    </row>
    <row r="325" spans="1:8" x14ac:dyDescent="0.3">
      <c r="A325" s="22" t="s">
        <v>526</v>
      </c>
      <c r="B325" s="18" t="s">
        <v>527</v>
      </c>
      <c r="C325" s="23">
        <v>16038</v>
      </c>
      <c r="D325" s="23">
        <v>15954</v>
      </c>
      <c r="E325" s="23">
        <v>16543</v>
      </c>
      <c r="F325" s="23">
        <v>16569</v>
      </c>
      <c r="G325" s="23">
        <v>16029</v>
      </c>
      <c r="H325" s="23">
        <v>15963</v>
      </c>
    </row>
    <row r="326" spans="1:8" x14ac:dyDescent="0.3">
      <c r="A326" s="22" t="s">
        <v>528</v>
      </c>
      <c r="B326" s="18" t="s">
        <v>529</v>
      </c>
      <c r="C326" s="23">
        <v>22660</v>
      </c>
      <c r="D326" s="23">
        <v>21783</v>
      </c>
      <c r="E326" s="23">
        <v>21905</v>
      </c>
      <c r="F326" s="23">
        <v>22486</v>
      </c>
      <c r="G326" s="23">
        <v>21851</v>
      </c>
      <c r="H326" s="23">
        <v>21186</v>
      </c>
    </row>
    <row r="327" spans="1:8" x14ac:dyDescent="0.3">
      <c r="A327" s="22" t="s">
        <v>530</v>
      </c>
      <c r="B327" s="18" t="s">
        <v>531</v>
      </c>
      <c r="C327" s="23">
        <v>16114</v>
      </c>
      <c r="D327" s="23">
        <v>13787</v>
      </c>
      <c r="E327" s="23">
        <v>14112</v>
      </c>
      <c r="F327" s="23">
        <v>14304</v>
      </c>
      <c r="G327" s="23">
        <v>12533</v>
      </c>
      <c r="H327" s="23">
        <v>12093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13071</v>
      </c>
      <c r="D329" s="23">
        <v>13943</v>
      </c>
      <c r="E329" s="23">
        <v>14121</v>
      </c>
      <c r="F329" s="23">
        <v>14425</v>
      </c>
      <c r="G329" s="23">
        <v>13537</v>
      </c>
      <c r="H329" s="23">
        <v>13112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30743</v>
      </c>
      <c r="D332" s="23">
        <v>29524</v>
      </c>
      <c r="E332" s="23">
        <v>32338</v>
      </c>
      <c r="F332" s="23">
        <v>30168</v>
      </c>
      <c r="G332" s="23">
        <v>31134</v>
      </c>
      <c r="H332" s="23">
        <v>30634</v>
      </c>
    </row>
    <row r="333" spans="1:8" x14ac:dyDescent="0.3">
      <c r="A333" s="22" t="s">
        <v>537</v>
      </c>
      <c r="B333" s="18" t="s">
        <v>538</v>
      </c>
      <c r="C333" s="23">
        <v>228826</v>
      </c>
      <c r="D333" s="23">
        <v>213071</v>
      </c>
      <c r="E333" s="23">
        <v>207750</v>
      </c>
      <c r="F333" s="23">
        <v>204996</v>
      </c>
      <c r="G333" s="23">
        <v>207777</v>
      </c>
      <c r="H333" s="23">
        <v>201127</v>
      </c>
    </row>
    <row r="334" spans="1:8" x14ac:dyDescent="0.3">
      <c r="A334" s="22" t="s">
        <v>539</v>
      </c>
      <c r="B334" s="18" t="s">
        <v>540</v>
      </c>
      <c r="C334" s="23">
        <v>157109</v>
      </c>
      <c r="D334" s="23">
        <v>155585</v>
      </c>
      <c r="E334" s="23">
        <v>152886</v>
      </c>
      <c r="F334" s="23">
        <v>159138</v>
      </c>
      <c r="G334" s="23">
        <v>159718</v>
      </c>
      <c r="H334" s="23">
        <v>151320</v>
      </c>
    </row>
    <row r="335" spans="1:8" x14ac:dyDescent="0.3">
      <c r="A335" s="22" t="s">
        <v>541</v>
      </c>
      <c r="B335" s="18" t="s">
        <v>542</v>
      </c>
      <c r="C335" s="23">
        <v>101289</v>
      </c>
      <c r="D335" s="23">
        <v>101508</v>
      </c>
      <c r="E335" s="23">
        <v>101025</v>
      </c>
      <c r="F335" s="23">
        <v>111774</v>
      </c>
      <c r="G335" s="23">
        <v>117913</v>
      </c>
      <c r="H335" s="23">
        <v>118261</v>
      </c>
    </row>
    <row r="336" spans="1:8" x14ac:dyDescent="0.3">
      <c r="A336" s="22" t="s">
        <v>543</v>
      </c>
      <c r="B336" s="18" t="s">
        <v>544</v>
      </c>
      <c r="C336" s="23">
        <v>29316</v>
      </c>
      <c r="D336" s="23">
        <v>29376</v>
      </c>
      <c r="E336" s="23">
        <v>30008</v>
      </c>
      <c r="F336" s="23">
        <v>31490</v>
      </c>
      <c r="G336" s="23">
        <v>33135</v>
      </c>
      <c r="H336" s="23">
        <v>33855</v>
      </c>
    </row>
    <row r="337" spans="1:8" x14ac:dyDescent="0.3">
      <c r="A337" s="22" t="s">
        <v>545</v>
      </c>
      <c r="B337" s="18" t="s">
        <v>546</v>
      </c>
      <c r="C337" s="23">
        <v>112794</v>
      </c>
      <c r="D337" s="23">
        <v>114379</v>
      </c>
      <c r="E337" s="23">
        <v>116360</v>
      </c>
      <c r="F337" s="23">
        <v>122113</v>
      </c>
      <c r="G337" s="23">
        <v>122261</v>
      </c>
      <c r="H337" s="23">
        <v>120801</v>
      </c>
    </row>
    <row r="338" spans="1:8" x14ac:dyDescent="0.3">
      <c r="A338" s="22" t="s">
        <v>547</v>
      </c>
      <c r="B338" s="18" t="s">
        <v>548</v>
      </c>
      <c r="C338" s="23">
        <v>32097</v>
      </c>
      <c r="D338" s="23">
        <v>30305</v>
      </c>
      <c r="E338" s="23">
        <v>30570</v>
      </c>
      <c r="F338" s="23">
        <v>30540</v>
      </c>
      <c r="G338" s="23">
        <v>32141</v>
      </c>
      <c r="H338" s="23">
        <v>30688</v>
      </c>
    </row>
    <row r="339" spans="1:8" x14ac:dyDescent="0.3">
      <c r="A339" s="22" t="s">
        <v>549</v>
      </c>
      <c r="B339" s="18" t="s">
        <v>550</v>
      </c>
      <c r="C339" s="23">
        <v>11356</v>
      </c>
      <c r="D339" s="23">
        <v>10961</v>
      </c>
      <c r="E339" s="23">
        <v>11648</v>
      </c>
      <c r="F339" s="23">
        <v>12795</v>
      </c>
      <c r="G339" s="23">
        <v>13979</v>
      </c>
      <c r="H339" s="23">
        <v>15162</v>
      </c>
    </row>
    <row r="340" spans="1:8" x14ac:dyDescent="0.3">
      <c r="A340" s="22" t="s">
        <v>551</v>
      </c>
      <c r="B340" s="18" t="s">
        <v>552</v>
      </c>
      <c r="C340" s="23">
        <v>81633</v>
      </c>
      <c r="D340" s="23">
        <v>79269</v>
      </c>
      <c r="E340" s="23">
        <v>77646</v>
      </c>
      <c r="F340" s="23">
        <v>72456</v>
      </c>
      <c r="G340" s="23">
        <v>74479</v>
      </c>
      <c r="H340" s="23">
        <v>72284</v>
      </c>
    </row>
    <row r="341" spans="1:8" x14ac:dyDescent="0.3">
      <c r="A341" s="22" t="s">
        <v>553</v>
      </c>
      <c r="B341" s="18" t="s">
        <v>554</v>
      </c>
      <c r="C341" s="23">
        <v>127410</v>
      </c>
      <c r="D341" s="23">
        <v>120599</v>
      </c>
      <c r="E341" s="23">
        <v>117104</v>
      </c>
      <c r="F341" s="23">
        <v>124672</v>
      </c>
      <c r="G341" s="23">
        <v>117922</v>
      </c>
      <c r="H341" s="23">
        <v>107078</v>
      </c>
    </row>
    <row r="342" spans="1:8" x14ac:dyDescent="0.3">
      <c r="A342" s="22" t="s">
        <v>555</v>
      </c>
      <c r="B342" s="18" t="s">
        <v>556</v>
      </c>
      <c r="C342" s="23">
        <v>67644</v>
      </c>
      <c r="D342" s="23">
        <v>66014</v>
      </c>
      <c r="E342" s="23">
        <v>64727</v>
      </c>
      <c r="F342" s="23">
        <v>65850</v>
      </c>
      <c r="G342" s="23">
        <v>65602</v>
      </c>
      <c r="H342" s="23">
        <v>63926</v>
      </c>
    </row>
    <row r="343" spans="1:8" x14ac:dyDescent="0.3">
      <c r="A343" s="22" t="s">
        <v>557</v>
      </c>
      <c r="B343" s="18" t="s">
        <v>558</v>
      </c>
      <c r="C343" s="23">
        <v>51445</v>
      </c>
      <c r="D343" s="23">
        <v>46757</v>
      </c>
      <c r="E343" s="23">
        <v>50284</v>
      </c>
      <c r="F343" s="23">
        <v>46057</v>
      </c>
      <c r="G343" s="23">
        <v>43270</v>
      </c>
      <c r="H343" s="23">
        <v>52657</v>
      </c>
    </row>
    <row r="344" spans="1:8" x14ac:dyDescent="0.3">
      <c r="A344" s="22" t="s">
        <v>559</v>
      </c>
      <c r="B344" s="18" t="s">
        <v>560</v>
      </c>
      <c r="C344" s="23">
        <v>24285</v>
      </c>
      <c r="D344" s="23">
        <v>23180</v>
      </c>
      <c r="E344" s="23">
        <v>24569</v>
      </c>
      <c r="F344" s="23">
        <v>26852</v>
      </c>
      <c r="G344" s="23">
        <v>26912</v>
      </c>
      <c r="H344" s="23">
        <v>24670</v>
      </c>
    </row>
    <row r="345" spans="1:8" x14ac:dyDescent="0.3">
      <c r="A345" s="22" t="s">
        <v>561</v>
      </c>
      <c r="B345" s="18" t="s">
        <v>562</v>
      </c>
      <c r="C345" s="23">
        <v>29469</v>
      </c>
      <c r="D345" s="23">
        <v>28510</v>
      </c>
      <c r="E345" s="23">
        <v>27925</v>
      </c>
      <c r="F345" s="23">
        <v>30641</v>
      </c>
      <c r="G345" s="23">
        <v>31083</v>
      </c>
      <c r="H345" s="23">
        <v>30750</v>
      </c>
    </row>
    <row r="346" spans="1:8" x14ac:dyDescent="0.3">
      <c r="A346" s="22" t="s">
        <v>563</v>
      </c>
      <c r="B346" s="18" t="s">
        <v>564</v>
      </c>
      <c r="C346" s="23">
        <v>38246</v>
      </c>
      <c r="D346" s="23">
        <v>36396</v>
      </c>
      <c r="E346" s="23">
        <v>36706</v>
      </c>
      <c r="F346" s="23">
        <v>32391</v>
      </c>
      <c r="G346" s="23">
        <v>33201</v>
      </c>
      <c r="H346" s="23">
        <v>29209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50864</v>
      </c>
      <c r="D348" s="23">
        <v>49028</v>
      </c>
      <c r="E348" s="23">
        <v>48277</v>
      </c>
      <c r="F348" s="23">
        <v>49124</v>
      </c>
      <c r="G348" s="23">
        <v>47080</v>
      </c>
      <c r="H348" s="23">
        <v>48057</v>
      </c>
    </row>
    <row r="349" spans="1:8" x14ac:dyDescent="0.3">
      <c r="A349" s="22" t="s">
        <v>569</v>
      </c>
      <c r="B349" s="18" t="s">
        <v>570</v>
      </c>
      <c r="C349" s="23">
        <v>23206</v>
      </c>
      <c r="D349" s="23">
        <v>22930</v>
      </c>
      <c r="E349" s="23">
        <v>23547</v>
      </c>
      <c r="F349" s="23">
        <v>23612</v>
      </c>
      <c r="G349" s="23">
        <v>23444</v>
      </c>
      <c r="H349" s="23">
        <v>21380</v>
      </c>
    </row>
    <row r="350" spans="1:8" x14ac:dyDescent="0.3">
      <c r="A350" s="22" t="s">
        <v>571</v>
      </c>
      <c r="B350" s="18" t="s">
        <v>572</v>
      </c>
      <c r="C350" s="23">
        <v>7791</v>
      </c>
      <c r="D350" s="23">
        <v>7472</v>
      </c>
      <c r="E350" s="23">
        <v>13145</v>
      </c>
      <c r="F350" s="23">
        <v>14532</v>
      </c>
      <c r="G350" s="23">
        <v>11974</v>
      </c>
      <c r="H350" s="23">
        <v>8667</v>
      </c>
    </row>
    <row r="351" spans="1:8" x14ac:dyDescent="0.3">
      <c r="A351" s="22" t="s">
        <v>573</v>
      </c>
      <c r="B351" s="18" t="s">
        <v>574</v>
      </c>
      <c r="C351" s="23">
        <v>13703</v>
      </c>
      <c r="D351" s="23">
        <v>13407</v>
      </c>
      <c r="E351" s="23">
        <v>11495</v>
      </c>
      <c r="F351" s="23">
        <v>11236</v>
      </c>
      <c r="G351" s="23">
        <v>11293</v>
      </c>
      <c r="H351" s="23">
        <v>10410</v>
      </c>
    </row>
    <row r="352" spans="1:8" x14ac:dyDescent="0.3">
      <c r="A352" s="22" t="s">
        <v>575</v>
      </c>
      <c r="B352" s="18" t="s">
        <v>576</v>
      </c>
      <c r="C352" s="23">
        <v>34424</v>
      </c>
      <c r="D352" s="23">
        <v>32982</v>
      </c>
      <c r="E352" s="23">
        <v>34187</v>
      </c>
      <c r="F352" s="23">
        <v>30604</v>
      </c>
      <c r="G352" s="23">
        <v>29848</v>
      </c>
      <c r="H352" s="23">
        <v>27695</v>
      </c>
    </row>
    <row r="353" spans="1:8" x14ac:dyDescent="0.3">
      <c r="A353" s="22" t="s">
        <v>577</v>
      </c>
      <c r="B353" s="18" t="s">
        <v>578</v>
      </c>
      <c r="C353" s="23">
        <v>38826</v>
      </c>
      <c r="D353" s="23">
        <v>36666</v>
      </c>
      <c r="E353" s="23">
        <v>39890</v>
      </c>
      <c r="F353" s="23">
        <v>37412</v>
      </c>
      <c r="G353" s="23">
        <v>34134</v>
      </c>
      <c r="H353" s="23">
        <v>29329</v>
      </c>
    </row>
    <row r="354" spans="1:8" x14ac:dyDescent="0.3">
      <c r="A354" s="22" t="s">
        <v>579</v>
      </c>
      <c r="B354" s="18" t="s">
        <v>580</v>
      </c>
      <c r="C354" s="23">
        <v>18307</v>
      </c>
      <c r="D354" s="23">
        <v>17705</v>
      </c>
      <c r="E354" s="23">
        <v>19115</v>
      </c>
      <c r="F354" s="23">
        <v>18799</v>
      </c>
      <c r="G354" s="23">
        <v>18118</v>
      </c>
      <c r="H354" s="23">
        <v>16391</v>
      </c>
    </row>
    <row r="355" spans="1:8" x14ac:dyDescent="0.3">
      <c r="A355" s="22" t="s">
        <v>581</v>
      </c>
      <c r="B355" s="18" t="s">
        <v>582</v>
      </c>
      <c r="C355" s="23">
        <v>35531</v>
      </c>
      <c r="D355" s="23">
        <v>34027</v>
      </c>
      <c r="E355" s="23">
        <v>35053</v>
      </c>
      <c r="F355" s="23">
        <v>36716</v>
      </c>
      <c r="G355" s="23">
        <v>37217</v>
      </c>
      <c r="H355" s="23">
        <v>35979</v>
      </c>
    </row>
    <row r="356" spans="1:8" x14ac:dyDescent="0.3">
      <c r="A356" s="22" t="s">
        <v>583</v>
      </c>
      <c r="B356" s="18" t="s">
        <v>584</v>
      </c>
      <c r="C356" s="23">
        <v>18555</v>
      </c>
      <c r="D356" s="23">
        <v>17471</v>
      </c>
      <c r="E356" s="23">
        <v>17552</v>
      </c>
      <c r="F356" s="23">
        <v>17011</v>
      </c>
      <c r="G356" s="23">
        <v>17440</v>
      </c>
      <c r="H356" s="23">
        <v>16481</v>
      </c>
    </row>
    <row r="357" spans="1:8" x14ac:dyDescent="0.3">
      <c r="A357" s="22" t="s">
        <v>585</v>
      </c>
      <c r="B357" s="18" t="s">
        <v>586</v>
      </c>
      <c r="C357" s="23">
        <v>16828</v>
      </c>
      <c r="D357" s="23">
        <v>17042</v>
      </c>
      <c r="E357" s="23">
        <v>18717</v>
      </c>
      <c r="F357" s="23">
        <v>20275</v>
      </c>
      <c r="G357" s="23">
        <v>21513</v>
      </c>
      <c r="H357" s="23">
        <v>19774</v>
      </c>
    </row>
    <row r="358" spans="1:8" x14ac:dyDescent="0.3">
      <c r="A358" s="22" t="s">
        <v>587</v>
      </c>
      <c r="B358" s="18" t="s">
        <v>588</v>
      </c>
      <c r="C358" s="23">
        <v>30597</v>
      </c>
      <c r="D358" s="23">
        <v>29878</v>
      </c>
      <c r="E358" s="23">
        <v>29669</v>
      </c>
      <c r="F358" s="23">
        <v>31039</v>
      </c>
      <c r="G358" s="23">
        <v>31613</v>
      </c>
      <c r="H358" s="23">
        <v>31312</v>
      </c>
    </row>
    <row r="359" spans="1:8" x14ac:dyDescent="0.3">
      <c r="A359" s="22" t="s">
        <v>589</v>
      </c>
      <c r="B359" s="18" t="s">
        <v>590</v>
      </c>
      <c r="C359" s="23">
        <v>23365</v>
      </c>
      <c r="D359" s="23">
        <v>20704</v>
      </c>
      <c r="E359" s="23">
        <v>20131</v>
      </c>
      <c r="F359" s="23">
        <v>18702</v>
      </c>
      <c r="G359" s="23">
        <v>18952</v>
      </c>
      <c r="H359" s="23">
        <v>17490</v>
      </c>
    </row>
    <row r="360" spans="1:8" x14ac:dyDescent="0.3">
      <c r="A360" s="22" t="s">
        <v>591</v>
      </c>
      <c r="B360" s="18" t="s">
        <v>592</v>
      </c>
      <c r="C360" s="23">
        <v>18538</v>
      </c>
      <c r="D360" s="23">
        <v>18440</v>
      </c>
      <c r="E360" s="23">
        <v>19088</v>
      </c>
      <c r="F360" s="23">
        <v>20858</v>
      </c>
      <c r="G360" s="23">
        <v>21251</v>
      </c>
      <c r="H360" s="23">
        <v>21533</v>
      </c>
    </row>
    <row r="361" spans="1:8" x14ac:dyDescent="0.3">
      <c r="A361" s="22" t="s">
        <v>593</v>
      </c>
      <c r="B361" s="18" t="s">
        <v>594</v>
      </c>
      <c r="C361" s="23">
        <v>22477</v>
      </c>
      <c r="D361" s="23">
        <v>21170</v>
      </c>
      <c r="E361" s="23">
        <v>21220</v>
      </c>
      <c r="F361" s="23">
        <v>21022</v>
      </c>
      <c r="G361" s="23">
        <v>21234</v>
      </c>
      <c r="H361" s="23">
        <v>20420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2838</v>
      </c>
    </row>
    <row r="363" spans="1:8" x14ac:dyDescent="0.3">
      <c r="A363" s="22" t="s">
        <v>597</v>
      </c>
      <c r="B363" s="18" t="s">
        <v>598</v>
      </c>
      <c r="C363" s="23">
        <v>70161</v>
      </c>
      <c r="D363" s="23">
        <v>70643</v>
      </c>
      <c r="E363" s="23">
        <v>71815</v>
      </c>
      <c r="F363" s="23">
        <v>73353</v>
      </c>
      <c r="G363" s="23">
        <v>73872</v>
      </c>
      <c r="H363" s="23">
        <v>71327</v>
      </c>
    </row>
    <row r="364" spans="1:8" x14ac:dyDescent="0.3">
      <c r="A364" s="22" t="s">
        <v>599</v>
      </c>
      <c r="B364" s="18" t="s">
        <v>600</v>
      </c>
      <c r="C364" s="23">
        <v>107402</v>
      </c>
      <c r="D364" s="23">
        <v>103959</v>
      </c>
      <c r="E364" s="23">
        <v>102569</v>
      </c>
      <c r="F364" s="23">
        <v>102091</v>
      </c>
      <c r="G364" s="23">
        <v>98004</v>
      </c>
      <c r="H364" s="23">
        <v>92609</v>
      </c>
    </row>
    <row r="365" spans="1:8" x14ac:dyDescent="0.3">
      <c r="A365" s="22" t="s">
        <v>601</v>
      </c>
      <c r="B365" s="18" t="s">
        <v>602</v>
      </c>
      <c r="C365" s="23">
        <v>69674</v>
      </c>
      <c r="D365" s="23">
        <v>67908</v>
      </c>
      <c r="E365" s="23">
        <v>69875</v>
      </c>
      <c r="F365" s="23">
        <v>75281</v>
      </c>
      <c r="G365" s="23">
        <v>77871</v>
      </c>
      <c r="H365" s="23">
        <v>78400</v>
      </c>
    </row>
    <row r="366" spans="1:8" x14ac:dyDescent="0.3">
      <c r="A366" s="22" t="s">
        <v>603</v>
      </c>
      <c r="B366" s="18" t="s">
        <v>604</v>
      </c>
      <c r="C366" s="23">
        <v>6145</v>
      </c>
      <c r="D366" s="23">
        <v>6819</v>
      </c>
      <c r="E366" s="23">
        <v>1919</v>
      </c>
      <c r="F366" s="23">
        <v>5611</v>
      </c>
      <c r="G366" s="23">
        <v>4799</v>
      </c>
      <c r="H366" s="23">
        <v>4577</v>
      </c>
    </row>
    <row r="367" spans="1:8" x14ac:dyDescent="0.3">
      <c r="A367" s="22" t="s">
        <v>605</v>
      </c>
      <c r="B367" s="18" t="s">
        <v>606</v>
      </c>
      <c r="C367" s="23">
        <v>91057</v>
      </c>
      <c r="D367" s="23">
        <v>90280</v>
      </c>
      <c r="E367" s="23">
        <v>80609</v>
      </c>
      <c r="F367" s="23">
        <v>93386</v>
      </c>
      <c r="G367" s="23">
        <v>86600</v>
      </c>
      <c r="H367" s="23">
        <v>81312</v>
      </c>
    </row>
    <row r="368" spans="1:8" x14ac:dyDescent="0.3">
      <c r="A368" s="22" t="s">
        <v>607</v>
      </c>
      <c r="B368" s="18" t="s">
        <v>608</v>
      </c>
      <c r="C368" s="23">
        <v>7314</v>
      </c>
      <c r="D368" s="23">
        <v>7015</v>
      </c>
      <c r="E368" s="23">
        <v>8557</v>
      </c>
      <c r="F368" s="23">
        <v>11331</v>
      </c>
      <c r="G368" s="23">
        <v>11001</v>
      </c>
      <c r="H368" s="23">
        <v>7542</v>
      </c>
    </row>
    <row r="369" spans="1:8" x14ac:dyDescent="0.3">
      <c r="A369" s="22" t="s">
        <v>609</v>
      </c>
      <c r="B369" s="18" t="s">
        <v>610</v>
      </c>
      <c r="C369" s="23">
        <v>11398</v>
      </c>
      <c r="D369" s="23">
        <v>9728</v>
      </c>
      <c r="E369" s="23">
        <v>11174</v>
      </c>
      <c r="F369" s="23">
        <v>13093</v>
      </c>
      <c r="G369" s="23">
        <v>11285</v>
      </c>
      <c r="H369" s="23">
        <v>3967</v>
      </c>
    </row>
    <row r="370" spans="1:8" x14ac:dyDescent="0.3">
      <c r="A370" s="22" t="s">
        <v>611</v>
      </c>
      <c r="B370" s="18" t="s">
        <v>612</v>
      </c>
      <c r="C370" s="23">
        <v>17281</v>
      </c>
      <c r="D370" s="23">
        <v>21003</v>
      </c>
      <c r="E370" s="23">
        <v>18255</v>
      </c>
      <c r="F370" s="23">
        <v>25943</v>
      </c>
      <c r="G370" s="23">
        <v>28921</v>
      </c>
      <c r="H370" s="23">
        <v>17704</v>
      </c>
    </row>
    <row r="371" spans="1:8" x14ac:dyDescent="0.3">
      <c r="A371" s="22" t="s">
        <v>613</v>
      </c>
      <c r="B371" s="18" t="s">
        <v>614</v>
      </c>
      <c r="C371" s="23">
        <v>20019</v>
      </c>
      <c r="D371" s="23">
        <v>18624</v>
      </c>
      <c r="E371" s="23">
        <v>17924</v>
      </c>
      <c r="F371" s="23">
        <v>16263</v>
      </c>
      <c r="G371" s="23">
        <v>14810</v>
      </c>
      <c r="H371" s="23">
        <v>12050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40009</v>
      </c>
      <c r="D374" s="23">
        <v>39335</v>
      </c>
      <c r="E374" s="23">
        <v>43220</v>
      </c>
      <c r="F374" s="23">
        <v>52785</v>
      </c>
      <c r="G374" s="23">
        <v>56074</v>
      </c>
      <c r="H374" s="23">
        <v>51472</v>
      </c>
    </row>
    <row r="375" spans="1:8" x14ac:dyDescent="0.3">
      <c r="A375" s="22" t="s">
        <v>621</v>
      </c>
      <c r="B375" s="18" t="s">
        <v>622</v>
      </c>
      <c r="C375" s="23">
        <v>13923</v>
      </c>
      <c r="D375" s="23">
        <v>11716</v>
      </c>
      <c r="E375" s="23">
        <v>13645</v>
      </c>
      <c r="F375" s="23">
        <v>6208</v>
      </c>
      <c r="G375" s="23">
        <v>3608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2185</v>
      </c>
      <c r="D376" s="23">
        <v>506</v>
      </c>
      <c r="E376" s="23">
        <v>1240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141</v>
      </c>
      <c r="F377" s="23">
        <v>5069</v>
      </c>
      <c r="G377" s="23">
        <v>4852</v>
      </c>
      <c r="H377" s="23">
        <v>9187</v>
      </c>
    </row>
    <row r="378" spans="1:8" x14ac:dyDescent="0.3">
      <c r="A378" s="22" t="s">
        <v>627</v>
      </c>
      <c r="B378" s="18" t="s">
        <v>628</v>
      </c>
      <c r="C378" s="23">
        <v>41504</v>
      </c>
      <c r="D378" s="23">
        <v>38461</v>
      </c>
      <c r="E378" s="23">
        <v>54123</v>
      </c>
      <c r="F378" s="23">
        <v>56895</v>
      </c>
      <c r="G378" s="23">
        <v>51037</v>
      </c>
      <c r="H378" s="23">
        <v>47655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48942</v>
      </c>
      <c r="D380" s="23">
        <v>46560</v>
      </c>
      <c r="E380" s="23">
        <v>53254</v>
      </c>
      <c r="F380" s="23">
        <v>55501</v>
      </c>
      <c r="G380" s="23">
        <v>54170</v>
      </c>
      <c r="H380" s="23">
        <v>53619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1748</v>
      </c>
      <c r="D382" s="23">
        <v>2072</v>
      </c>
      <c r="E382" s="23">
        <v>9528</v>
      </c>
      <c r="F382" s="23">
        <v>13009</v>
      </c>
      <c r="G382" s="23">
        <v>8867</v>
      </c>
      <c r="H382" s="23">
        <v>5367</v>
      </c>
    </row>
    <row r="383" spans="1:8" x14ac:dyDescent="0.3">
      <c r="A383" s="22" t="s">
        <v>637</v>
      </c>
      <c r="B383" s="18" t="s">
        <v>638</v>
      </c>
      <c r="C383" s="23">
        <v>47125</v>
      </c>
      <c r="D383" s="23">
        <v>42925</v>
      </c>
      <c r="E383" s="23">
        <v>45231</v>
      </c>
      <c r="F383" s="23">
        <v>41977</v>
      </c>
      <c r="G383" s="23">
        <v>34365</v>
      </c>
      <c r="H383" s="23">
        <v>26597</v>
      </c>
    </row>
    <row r="384" spans="1:8" x14ac:dyDescent="0.3">
      <c r="A384" s="22" t="s">
        <v>639</v>
      </c>
      <c r="B384" s="18" t="s">
        <v>640</v>
      </c>
      <c r="C384" s="23">
        <v>39099</v>
      </c>
      <c r="D384" s="23">
        <v>37055</v>
      </c>
      <c r="E384" s="23">
        <v>39644</v>
      </c>
      <c r="F384" s="23">
        <v>40725</v>
      </c>
      <c r="G384" s="23">
        <v>38595</v>
      </c>
      <c r="H384" s="23">
        <v>37733</v>
      </c>
    </row>
    <row r="385" spans="1:8" x14ac:dyDescent="0.3">
      <c r="A385" s="22" t="s">
        <v>641</v>
      </c>
      <c r="B385" s="18" t="s">
        <v>642</v>
      </c>
      <c r="C385" s="23">
        <v>30803</v>
      </c>
      <c r="D385" s="23">
        <v>29760</v>
      </c>
      <c r="E385" s="23">
        <v>32383</v>
      </c>
      <c r="F385" s="23">
        <v>31971</v>
      </c>
      <c r="G385" s="23">
        <v>29140</v>
      </c>
      <c r="H385" s="23">
        <v>27458</v>
      </c>
    </row>
    <row r="386" spans="1:8" x14ac:dyDescent="0.3">
      <c r="A386" s="22" t="s">
        <v>643</v>
      </c>
      <c r="B386" s="18" t="s">
        <v>644</v>
      </c>
      <c r="C386" s="23">
        <v>59803</v>
      </c>
      <c r="D386" s="23">
        <v>57119</v>
      </c>
      <c r="E386" s="23">
        <v>59477</v>
      </c>
      <c r="F386" s="23">
        <v>57602</v>
      </c>
      <c r="G386" s="23">
        <v>52874</v>
      </c>
      <c r="H386" s="23">
        <v>50328</v>
      </c>
    </row>
    <row r="387" spans="1:8" x14ac:dyDescent="0.3">
      <c r="A387" s="22" t="s">
        <v>645</v>
      </c>
      <c r="B387" s="18" t="s">
        <v>646</v>
      </c>
      <c r="C387" s="23">
        <v>65089</v>
      </c>
      <c r="D387" s="23">
        <v>61657</v>
      </c>
      <c r="E387" s="23">
        <v>69832</v>
      </c>
      <c r="F387" s="23">
        <v>73172</v>
      </c>
      <c r="G387" s="23">
        <v>69681</v>
      </c>
      <c r="H387" s="23">
        <v>67166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12287169</v>
      </c>
      <c r="D390" s="23">
        <v>11639282</v>
      </c>
      <c r="E390" s="23">
        <v>11041488</v>
      </c>
      <c r="F390" s="23">
        <v>10279401</v>
      </c>
      <c r="G390" s="23">
        <v>11192843</v>
      </c>
      <c r="H390" s="23">
        <v>11755926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30329</v>
      </c>
      <c r="D398" s="23">
        <v>30266</v>
      </c>
      <c r="E398" s="23">
        <v>29081</v>
      </c>
      <c r="F398" s="23">
        <v>30101</v>
      </c>
      <c r="G398" s="23">
        <v>27228</v>
      </c>
      <c r="H398" s="23">
        <v>29897</v>
      </c>
    </row>
    <row r="399" spans="1:8" x14ac:dyDescent="0.3">
      <c r="A399" s="22" t="s">
        <v>661</v>
      </c>
      <c r="B399" s="18" t="s">
        <v>662</v>
      </c>
      <c r="C399" s="23">
        <v>90485</v>
      </c>
      <c r="D399" s="23">
        <v>88571</v>
      </c>
      <c r="E399" s="23">
        <v>87682</v>
      </c>
      <c r="F399" s="23">
        <v>86848</v>
      </c>
      <c r="G399" s="23">
        <v>82074</v>
      </c>
      <c r="H399" s="23">
        <v>82673</v>
      </c>
    </row>
    <row r="400" spans="1:8" x14ac:dyDescent="0.3">
      <c r="A400" s="22" t="s">
        <v>663</v>
      </c>
      <c r="B400" s="18" t="s">
        <v>664</v>
      </c>
      <c r="C400" s="23">
        <v>25416</v>
      </c>
      <c r="D400" s="23">
        <v>23843</v>
      </c>
      <c r="E400" s="23">
        <v>23617</v>
      </c>
      <c r="F400" s="23">
        <v>23203</v>
      </c>
      <c r="G400" s="23">
        <v>22144</v>
      </c>
      <c r="H400" s="23">
        <v>21660</v>
      </c>
    </row>
    <row r="401" spans="1:8" x14ac:dyDescent="0.3">
      <c r="A401" s="22" t="s">
        <v>665</v>
      </c>
      <c r="B401" s="18" t="s">
        <v>666</v>
      </c>
      <c r="C401" s="23">
        <v>70282</v>
      </c>
      <c r="D401" s="23">
        <v>69707</v>
      </c>
      <c r="E401" s="23">
        <v>66575</v>
      </c>
      <c r="F401" s="23">
        <v>65055</v>
      </c>
      <c r="G401" s="23">
        <v>62677</v>
      </c>
      <c r="H401" s="23">
        <v>61459</v>
      </c>
    </row>
    <row r="402" spans="1:8" x14ac:dyDescent="0.3">
      <c r="A402" s="22" t="s">
        <v>667</v>
      </c>
      <c r="B402" s="18" t="s">
        <v>668</v>
      </c>
      <c r="C402" s="23">
        <v>145349</v>
      </c>
      <c r="D402" s="23">
        <v>137977</v>
      </c>
      <c r="E402" s="23">
        <v>142687</v>
      </c>
      <c r="F402" s="23">
        <v>142474</v>
      </c>
      <c r="G402" s="23">
        <v>137252</v>
      </c>
      <c r="H402" s="23">
        <v>135627</v>
      </c>
    </row>
    <row r="403" spans="1:8" x14ac:dyDescent="0.3">
      <c r="A403" s="22" t="s">
        <v>669</v>
      </c>
      <c r="B403" s="18" t="s">
        <v>670</v>
      </c>
      <c r="C403" s="23">
        <v>62350</v>
      </c>
      <c r="D403" s="23">
        <v>59982</v>
      </c>
      <c r="E403" s="23">
        <v>58749</v>
      </c>
      <c r="F403" s="23">
        <v>56296</v>
      </c>
      <c r="G403" s="23">
        <v>55094</v>
      </c>
      <c r="H403" s="23">
        <v>53663</v>
      </c>
    </row>
    <row r="404" spans="1:8" x14ac:dyDescent="0.3">
      <c r="A404" s="22" t="s">
        <v>671</v>
      </c>
      <c r="B404" s="18" t="s">
        <v>672</v>
      </c>
      <c r="C404" s="23">
        <v>50794</v>
      </c>
      <c r="D404" s="23">
        <v>51903</v>
      </c>
      <c r="E404" s="23">
        <v>51849</v>
      </c>
      <c r="F404" s="23">
        <v>51790</v>
      </c>
      <c r="G404" s="23">
        <v>49411</v>
      </c>
      <c r="H404" s="23">
        <v>48996</v>
      </c>
    </row>
    <row r="405" spans="1:8" x14ac:dyDescent="0.3">
      <c r="A405" s="22" t="s">
        <v>673</v>
      </c>
      <c r="B405" s="18" t="s">
        <v>674</v>
      </c>
      <c r="C405" s="23">
        <v>23474</v>
      </c>
      <c r="D405" s="23">
        <v>22472</v>
      </c>
      <c r="E405" s="23">
        <v>22674</v>
      </c>
      <c r="F405" s="23">
        <v>22268</v>
      </c>
      <c r="G405" s="23">
        <v>21031</v>
      </c>
      <c r="H405" s="23">
        <v>20294</v>
      </c>
    </row>
    <row r="406" spans="1:8" x14ac:dyDescent="0.3">
      <c r="A406" s="22" t="s">
        <v>675</v>
      </c>
      <c r="B406" s="18" t="s">
        <v>676</v>
      </c>
      <c r="C406" s="23">
        <v>13582</v>
      </c>
      <c r="D406" s="23">
        <v>13148</v>
      </c>
      <c r="E406" s="23">
        <v>12445</v>
      </c>
      <c r="F406" s="23">
        <v>11882</v>
      </c>
      <c r="G406" s="23">
        <v>11257</v>
      </c>
      <c r="H406" s="23">
        <v>11327</v>
      </c>
    </row>
    <row r="407" spans="1:8" x14ac:dyDescent="0.3">
      <c r="A407" s="22" t="s">
        <v>677</v>
      </c>
      <c r="B407" s="18" t="s">
        <v>678</v>
      </c>
      <c r="C407" s="23">
        <v>18731</v>
      </c>
      <c r="D407" s="23">
        <v>17844</v>
      </c>
      <c r="E407" s="23">
        <v>17173</v>
      </c>
      <c r="F407" s="23">
        <v>17034</v>
      </c>
      <c r="G407" s="23">
        <v>16186</v>
      </c>
      <c r="H407" s="23">
        <v>16231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18359</v>
      </c>
      <c r="D410" s="23">
        <v>18165</v>
      </c>
      <c r="E410" s="23">
        <v>18249</v>
      </c>
      <c r="F410" s="23">
        <v>18539</v>
      </c>
      <c r="G410" s="23">
        <v>18115</v>
      </c>
      <c r="H410" s="23">
        <v>18535</v>
      </c>
    </row>
    <row r="411" spans="1:8" x14ac:dyDescent="0.3">
      <c r="A411" s="22" t="s">
        <v>681</v>
      </c>
      <c r="B411" s="18" t="s">
        <v>682</v>
      </c>
      <c r="C411" s="23">
        <v>38146</v>
      </c>
      <c r="D411" s="23">
        <v>37662</v>
      </c>
      <c r="E411" s="23">
        <v>37920</v>
      </c>
      <c r="F411" s="23">
        <v>37863</v>
      </c>
      <c r="G411" s="23">
        <v>37183</v>
      </c>
      <c r="H411" s="23">
        <v>37831</v>
      </c>
    </row>
    <row r="412" spans="1:8" x14ac:dyDescent="0.3">
      <c r="A412" s="22" t="s">
        <v>683</v>
      </c>
      <c r="B412" s="18" t="s">
        <v>684</v>
      </c>
      <c r="C412" s="23">
        <v>23101</v>
      </c>
      <c r="D412" s="23">
        <v>22727</v>
      </c>
      <c r="E412" s="23">
        <v>23229</v>
      </c>
      <c r="F412" s="23">
        <v>23100</v>
      </c>
      <c r="G412" s="23">
        <v>21416</v>
      </c>
      <c r="H412" s="23">
        <v>20542</v>
      </c>
    </row>
    <row r="413" spans="1:8" x14ac:dyDescent="0.3">
      <c r="A413" s="22" t="s">
        <v>685</v>
      </c>
      <c r="B413" s="18" t="s">
        <v>686</v>
      </c>
      <c r="C413" s="23">
        <v>43538</v>
      </c>
      <c r="D413" s="23">
        <v>43218</v>
      </c>
      <c r="E413" s="23">
        <v>45034</v>
      </c>
      <c r="F413" s="23">
        <v>46290</v>
      </c>
      <c r="G413" s="23">
        <v>44832</v>
      </c>
      <c r="H413" s="23">
        <v>43792</v>
      </c>
    </row>
    <row r="414" spans="1:8" x14ac:dyDescent="0.3">
      <c r="A414" s="22" t="s">
        <v>687</v>
      </c>
      <c r="B414" s="18" t="s">
        <v>688</v>
      </c>
      <c r="C414" s="23">
        <v>9203</v>
      </c>
      <c r="D414" s="23">
        <v>9156</v>
      </c>
      <c r="E414" s="23">
        <v>8896</v>
      </c>
      <c r="F414" s="23">
        <v>9509</v>
      </c>
      <c r="G414" s="23">
        <v>9826</v>
      </c>
      <c r="H414" s="23">
        <v>9131</v>
      </c>
    </row>
    <row r="415" spans="1:8" x14ac:dyDescent="0.3">
      <c r="A415" s="22" t="s">
        <v>689</v>
      </c>
      <c r="B415" s="18" t="s">
        <v>690</v>
      </c>
      <c r="C415" s="23">
        <v>19016</v>
      </c>
      <c r="D415" s="23">
        <v>18529</v>
      </c>
      <c r="E415" s="23">
        <v>19798</v>
      </c>
      <c r="F415" s="23">
        <v>19742</v>
      </c>
      <c r="G415" s="23">
        <v>18948</v>
      </c>
      <c r="H415" s="23">
        <v>18333</v>
      </c>
    </row>
    <row r="416" spans="1:8" x14ac:dyDescent="0.3">
      <c r="A416" s="22" t="s">
        <v>691</v>
      </c>
      <c r="B416" s="18" t="s">
        <v>692</v>
      </c>
      <c r="C416" s="23">
        <v>6266</v>
      </c>
      <c r="D416" s="23">
        <v>6608</v>
      </c>
      <c r="E416" s="23">
        <v>6740</v>
      </c>
      <c r="F416" s="23">
        <v>6634</v>
      </c>
      <c r="G416" s="23">
        <v>6340</v>
      </c>
      <c r="H416" s="23">
        <v>6394</v>
      </c>
    </row>
    <row r="417" spans="1:8" x14ac:dyDescent="0.3">
      <c r="A417" s="22" t="s">
        <v>693</v>
      </c>
      <c r="B417" s="18" t="s">
        <v>694</v>
      </c>
      <c r="C417" s="23">
        <v>111595</v>
      </c>
      <c r="D417" s="23">
        <v>110026</v>
      </c>
      <c r="E417" s="23">
        <v>109698</v>
      </c>
      <c r="F417" s="23">
        <v>110207</v>
      </c>
      <c r="G417" s="23">
        <v>106302</v>
      </c>
      <c r="H417" s="23">
        <v>104469</v>
      </c>
    </row>
    <row r="418" spans="1:8" x14ac:dyDescent="0.3">
      <c r="A418" s="22" t="s">
        <v>695</v>
      </c>
      <c r="B418" s="18" t="s">
        <v>696</v>
      </c>
      <c r="C418" s="23">
        <v>14873</v>
      </c>
      <c r="D418" s="23">
        <v>14071</v>
      </c>
      <c r="E418" s="23">
        <v>14562</v>
      </c>
      <c r="F418" s="23">
        <v>14682</v>
      </c>
      <c r="G418" s="23">
        <v>14311</v>
      </c>
      <c r="H418" s="23">
        <v>14620</v>
      </c>
    </row>
    <row r="419" spans="1:8" x14ac:dyDescent="0.3">
      <c r="A419" s="22" t="s">
        <v>697</v>
      </c>
      <c r="B419" s="18" t="s">
        <v>698</v>
      </c>
      <c r="C419" s="23">
        <v>34770</v>
      </c>
      <c r="D419" s="23">
        <v>34617</v>
      </c>
      <c r="E419" s="23">
        <v>33648</v>
      </c>
      <c r="F419" s="23">
        <v>33582</v>
      </c>
      <c r="G419" s="23">
        <v>33377</v>
      </c>
      <c r="H419" s="23">
        <v>33344</v>
      </c>
    </row>
    <row r="420" spans="1:8" x14ac:dyDescent="0.3">
      <c r="A420" s="22" t="s">
        <v>699</v>
      </c>
      <c r="B420" s="18" t="s">
        <v>700</v>
      </c>
      <c r="C420" s="23">
        <v>23882</v>
      </c>
      <c r="D420" s="23">
        <v>22863</v>
      </c>
      <c r="E420" s="23">
        <v>21864</v>
      </c>
      <c r="F420" s="23">
        <v>22065</v>
      </c>
      <c r="G420" s="23">
        <v>21764</v>
      </c>
      <c r="H420" s="23">
        <v>21415</v>
      </c>
    </row>
    <row r="421" spans="1:8" x14ac:dyDescent="0.3">
      <c r="A421" s="22" t="s">
        <v>701</v>
      </c>
      <c r="B421" s="18" t="s">
        <v>702</v>
      </c>
      <c r="C421" s="23">
        <v>248016</v>
      </c>
      <c r="D421" s="23">
        <v>240678</v>
      </c>
      <c r="E421" s="23">
        <v>238058</v>
      </c>
      <c r="F421" s="23">
        <v>230975</v>
      </c>
      <c r="G421" s="23">
        <v>208905</v>
      </c>
      <c r="H421" s="23">
        <v>210915</v>
      </c>
    </row>
    <row r="422" spans="1:8" x14ac:dyDescent="0.3">
      <c r="A422" s="22" t="s">
        <v>703</v>
      </c>
      <c r="B422" s="18" t="s">
        <v>704</v>
      </c>
      <c r="C422" s="23">
        <v>16653</v>
      </c>
      <c r="D422" s="23">
        <v>16624</v>
      </c>
      <c r="E422" s="23">
        <v>16152</v>
      </c>
      <c r="F422" s="23">
        <v>16213</v>
      </c>
      <c r="G422" s="23">
        <v>15270</v>
      </c>
      <c r="H422" s="23">
        <v>14371</v>
      </c>
    </row>
    <row r="423" spans="1:8" x14ac:dyDescent="0.3">
      <c r="A423" s="22" t="s">
        <v>705</v>
      </c>
      <c r="B423" s="18" t="s">
        <v>706</v>
      </c>
      <c r="C423" s="23">
        <v>10203</v>
      </c>
      <c r="D423" s="23">
        <v>9682</v>
      </c>
      <c r="E423" s="23">
        <v>9267</v>
      </c>
      <c r="F423" s="23">
        <v>9278</v>
      </c>
      <c r="G423" s="23">
        <v>9240</v>
      </c>
      <c r="H423" s="23">
        <v>9571</v>
      </c>
    </row>
    <row r="424" spans="1:8" x14ac:dyDescent="0.3">
      <c r="A424" s="22" t="s">
        <v>707</v>
      </c>
      <c r="B424" s="18" t="s">
        <v>708</v>
      </c>
      <c r="C424" s="23">
        <v>60036</v>
      </c>
      <c r="D424" s="23">
        <v>59870</v>
      </c>
      <c r="E424" s="23">
        <v>58965</v>
      </c>
      <c r="F424" s="23">
        <v>57109</v>
      </c>
      <c r="G424" s="23">
        <v>55601</v>
      </c>
      <c r="H424" s="23">
        <v>54952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90928</v>
      </c>
      <c r="D427" s="23">
        <v>90094</v>
      </c>
      <c r="E427" s="23">
        <v>89655</v>
      </c>
      <c r="F427" s="23">
        <v>90990</v>
      </c>
      <c r="G427" s="23">
        <v>90484</v>
      </c>
      <c r="H427" s="23">
        <v>92688</v>
      </c>
    </row>
    <row r="428" spans="1:8" x14ac:dyDescent="0.3">
      <c r="A428" s="22" t="s">
        <v>711</v>
      </c>
      <c r="B428" s="18" t="s">
        <v>712</v>
      </c>
      <c r="C428" s="23">
        <v>156093</v>
      </c>
      <c r="D428" s="23">
        <v>152495</v>
      </c>
      <c r="E428" s="23">
        <v>146254</v>
      </c>
      <c r="F428" s="23">
        <v>148040</v>
      </c>
      <c r="G428" s="23">
        <v>142151</v>
      </c>
      <c r="H428" s="23">
        <v>140804</v>
      </c>
    </row>
    <row r="429" spans="1:8" x14ac:dyDescent="0.3">
      <c r="A429" s="22" t="s">
        <v>713</v>
      </c>
      <c r="B429" s="18" t="s">
        <v>714</v>
      </c>
      <c r="C429" s="23">
        <v>58287</v>
      </c>
      <c r="D429" s="23">
        <v>55621</v>
      </c>
      <c r="E429" s="23">
        <v>60700</v>
      </c>
      <c r="F429" s="23">
        <v>62725</v>
      </c>
      <c r="G429" s="23">
        <v>61315</v>
      </c>
      <c r="H429" s="23">
        <v>61903</v>
      </c>
    </row>
    <row r="430" spans="1:8" x14ac:dyDescent="0.3">
      <c r="A430" s="22" t="s">
        <v>715</v>
      </c>
      <c r="B430" s="18" t="s">
        <v>716</v>
      </c>
      <c r="C430" s="23">
        <v>64022</v>
      </c>
      <c r="D430" s="23">
        <v>64141</v>
      </c>
      <c r="E430" s="23">
        <v>63316</v>
      </c>
      <c r="F430" s="23">
        <v>62520</v>
      </c>
      <c r="G430" s="23">
        <v>60167</v>
      </c>
      <c r="H430" s="23">
        <v>59786</v>
      </c>
    </row>
    <row r="431" spans="1:8" x14ac:dyDescent="0.3">
      <c r="A431" s="22" t="s">
        <v>717</v>
      </c>
      <c r="B431" s="18" t="s">
        <v>718</v>
      </c>
      <c r="C431" s="23">
        <v>21113</v>
      </c>
      <c r="D431" s="23">
        <v>20576</v>
      </c>
      <c r="E431" s="23">
        <v>21429</v>
      </c>
      <c r="F431" s="23">
        <v>20751</v>
      </c>
      <c r="G431" s="23">
        <v>19609</v>
      </c>
      <c r="H431" s="23">
        <v>19278</v>
      </c>
    </row>
    <row r="432" spans="1:8" x14ac:dyDescent="0.3">
      <c r="A432" s="22" t="s">
        <v>719</v>
      </c>
      <c r="B432" s="18" t="s">
        <v>720</v>
      </c>
      <c r="C432" s="23">
        <v>10678</v>
      </c>
      <c r="D432" s="23">
        <v>10439</v>
      </c>
      <c r="E432" s="23">
        <v>11477</v>
      </c>
      <c r="F432" s="23">
        <v>11401</v>
      </c>
      <c r="G432" s="23">
        <v>10974</v>
      </c>
      <c r="H432" s="23">
        <v>10734</v>
      </c>
    </row>
    <row r="433" spans="1:8" x14ac:dyDescent="0.3">
      <c r="A433" s="22" t="s">
        <v>721</v>
      </c>
      <c r="B433" s="18" t="s">
        <v>722</v>
      </c>
      <c r="C433" s="23">
        <v>33778</v>
      </c>
      <c r="D433" s="23">
        <v>32806</v>
      </c>
      <c r="E433" s="23">
        <v>33278</v>
      </c>
      <c r="F433" s="23">
        <v>33745</v>
      </c>
      <c r="G433" s="23">
        <v>33434</v>
      </c>
      <c r="H433" s="23">
        <v>32983</v>
      </c>
    </row>
    <row r="434" spans="1:8" x14ac:dyDescent="0.3">
      <c r="A434" s="22" t="s">
        <v>723</v>
      </c>
      <c r="B434" s="18" t="s">
        <v>724</v>
      </c>
      <c r="C434" s="23">
        <v>25837</v>
      </c>
      <c r="D434" s="23">
        <v>26101</v>
      </c>
      <c r="E434" s="23">
        <v>25401</v>
      </c>
      <c r="F434" s="23">
        <v>24581</v>
      </c>
      <c r="G434" s="23">
        <v>24054</v>
      </c>
      <c r="H434" s="23">
        <v>23492</v>
      </c>
    </row>
    <row r="435" spans="1:8" x14ac:dyDescent="0.3">
      <c r="A435" s="22" t="s">
        <v>725</v>
      </c>
      <c r="B435" s="18" t="s">
        <v>726</v>
      </c>
      <c r="C435" s="23">
        <v>15249</v>
      </c>
      <c r="D435" s="23">
        <v>14836</v>
      </c>
      <c r="E435" s="23">
        <v>15064</v>
      </c>
      <c r="F435" s="23">
        <v>14674</v>
      </c>
      <c r="G435" s="23">
        <v>14273</v>
      </c>
      <c r="H435" s="23">
        <v>13622</v>
      </c>
    </row>
    <row r="436" spans="1:8" x14ac:dyDescent="0.3">
      <c r="A436" s="22" t="s">
        <v>727</v>
      </c>
      <c r="B436" s="18" t="s">
        <v>728</v>
      </c>
      <c r="C436" s="23">
        <v>104704</v>
      </c>
      <c r="D436" s="23">
        <v>103148</v>
      </c>
      <c r="E436" s="23">
        <v>107078</v>
      </c>
      <c r="F436" s="23">
        <v>106554</v>
      </c>
      <c r="G436" s="23">
        <v>102664</v>
      </c>
      <c r="H436" s="23">
        <v>97019</v>
      </c>
    </row>
    <row r="437" spans="1:8" x14ac:dyDescent="0.3">
      <c r="A437" s="22" t="s">
        <v>729</v>
      </c>
      <c r="B437" s="18" t="s">
        <v>730</v>
      </c>
      <c r="C437" s="23">
        <v>73103</v>
      </c>
      <c r="D437" s="23">
        <v>72099</v>
      </c>
      <c r="E437" s="23">
        <v>74090</v>
      </c>
      <c r="F437" s="23">
        <v>75480</v>
      </c>
      <c r="G437" s="23">
        <v>74499</v>
      </c>
      <c r="H437" s="23">
        <v>73775</v>
      </c>
    </row>
    <row r="438" spans="1:8" x14ac:dyDescent="0.3">
      <c r="A438" s="22" t="s">
        <v>731</v>
      </c>
      <c r="B438" s="18" t="s">
        <v>732</v>
      </c>
      <c r="C438" s="23">
        <v>26441</v>
      </c>
      <c r="D438" s="23">
        <v>25280</v>
      </c>
      <c r="E438" s="23">
        <v>24708</v>
      </c>
      <c r="F438" s="23">
        <v>23728</v>
      </c>
      <c r="G438" s="23">
        <v>22166</v>
      </c>
      <c r="H438" s="23">
        <v>22248</v>
      </c>
    </row>
    <row r="439" spans="1:8" x14ac:dyDescent="0.3">
      <c r="A439" s="22" t="s">
        <v>733</v>
      </c>
      <c r="B439" s="18" t="s">
        <v>734</v>
      </c>
      <c r="C439" s="23">
        <v>14451</v>
      </c>
      <c r="D439" s="23">
        <v>14389</v>
      </c>
      <c r="E439" s="23">
        <v>14197</v>
      </c>
      <c r="F439" s="23">
        <v>13867</v>
      </c>
      <c r="G439" s="23">
        <v>13484</v>
      </c>
      <c r="H439" s="23">
        <v>13214</v>
      </c>
    </row>
    <row r="440" spans="1:8" x14ac:dyDescent="0.3">
      <c r="A440" s="22" t="s">
        <v>735</v>
      </c>
      <c r="B440" s="18" t="s">
        <v>736</v>
      </c>
      <c r="C440" s="23">
        <v>127273</v>
      </c>
      <c r="D440" s="23">
        <v>127369</v>
      </c>
      <c r="E440" s="23">
        <v>124774</v>
      </c>
      <c r="F440" s="23">
        <v>124606</v>
      </c>
      <c r="G440" s="23">
        <v>120524</v>
      </c>
      <c r="H440" s="23">
        <v>120487</v>
      </c>
    </row>
    <row r="441" spans="1:8" x14ac:dyDescent="0.3">
      <c r="A441" s="22" t="s">
        <v>737</v>
      </c>
      <c r="B441" s="18" t="s">
        <v>738</v>
      </c>
      <c r="C441" s="23">
        <v>7507</v>
      </c>
      <c r="D441" s="23">
        <v>7427</v>
      </c>
      <c r="E441" s="23">
        <v>7782</v>
      </c>
      <c r="F441" s="23">
        <v>7795</v>
      </c>
      <c r="G441" s="23">
        <v>7834</v>
      </c>
      <c r="H441" s="23">
        <v>8088</v>
      </c>
    </row>
    <row r="442" spans="1:8" x14ac:dyDescent="0.3">
      <c r="A442" s="22" t="s">
        <v>739</v>
      </c>
      <c r="B442" s="18" t="s">
        <v>740</v>
      </c>
      <c r="C442" s="23">
        <v>8694</v>
      </c>
      <c r="D442" s="23">
        <v>7688</v>
      </c>
      <c r="E442" s="23">
        <v>6883</v>
      </c>
      <c r="F442" s="23">
        <v>6368</v>
      </c>
      <c r="G442" s="23">
        <v>4380</v>
      </c>
      <c r="H442" s="23">
        <v>2421</v>
      </c>
    </row>
    <row r="443" spans="1:8" x14ac:dyDescent="0.3">
      <c r="A443" s="22" t="s">
        <v>741</v>
      </c>
      <c r="B443" s="18" t="s">
        <v>742</v>
      </c>
      <c r="C443" s="23">
        <v>457888</v>
      </c>
      <c r="D443" s="23">
        <v>448986</v>
      </c>
      <c r="E443" s="23">
        <v>439799</v>
      </c>
      <c r="F443" s="23">
        <v>437000</v>
      </c>
      <c r="G443" s="23">
        <v>430909</v>
      </c>
      <c r="H443" s="23">
        <v>444176</v>
      </c>
    </row>
    <row r="444" spans="1:8" x14ac:dyDescent="0.3">
      <c r="A444" s="22" t="s">
        <v>743</v>
      </c>
      <c r="B444" s="18" t="s">
        <v>744</v>
      </c>
      <c r="C444" s="23">
        <v>13415</v>
      </c>
      <c r="D444" s="23">
        <v>12205</v>
      </c>
      <c r="E444" s="23">
        <v>11396</v>
      </c>
      <c r="F444" s="23">
        <v>11481</v>
      </c>
      <c r="G444" s="23">
        <v>11530</v>
      </c>
      <c r="H444" s="23">
        <v>11450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51721</v>
      </c>
      <c r="D447" s="23">
        <v>50501</v>
      </c>
      <c r="E447" s="23">
        <v>49683</v>
      </c>
      <c r="F447" s="23">
        <v>52943</v>
      </c>
      <c r="G447" s="23">
        <v>49319</v>
      </c>
      <c r="H447" s="23">
        <v>48301</v>
      </c>
    </row>
    <row r="448" spans="1:8" x14ac:dyDescent="0.3">
      <c r="A448" s="22" t="s">
        <v>747</v>
      </c>
      <c r="B448" s="18" t="s">
        <v>748</v>
      </c>
      <c r="C448" s="23">
        <v>14607</v>
      </c>
      <c r="D448" s="23">
        <v>14399</v>
      </c>
      <c r="E448" s="23">
        <v>13733</v>
      </c>
      <c r="F448" s="23">
        <v>13410</v>
      </c>
      <c r="G448" s="23">
        <v>12058</v>
      </c>
      <c r="H448" s="23">
        <v>11817</v>
      </c>
    </row>
    <row r="449" spans="1:8" x14ac:dyDescent="0.3">
      <c r="A449" s="22" t="s">
        <v>749</v>
      </c>
      <c r="B449" s="18" t="s">
        <v>750</v>
      </c>
      <c r="C449" s="23">
        <v>39892</v>
      </c>
      <c r="D449" s="23">
        <v>39629</v>
      </c>
      <c r="E449" s="23">
        <v>40566</v>
      </c>
      <c r="F449" s="23">
        <v>40226</v>
      </c>
      <c r="G449" s="23">
        <v>39410</v>
      </c>
      <c r="H449" s="23">
        <v>38162</v>
      </c>
    </row>
    <row r="450" spans="1:8" x14ac:dyDescent="0.3">
      <c r="A450" s="22" t="s">
        <v>751</v>
      </c>
      <c r="B450" s="18" t="s">
        <v>752</v>
      </c>
      <c r="C450" s="23">
        <v>13940</v>
      </c>
      <c r="D450" s="23">
        <v>13604</v>
      </c>
      <c r="E450" s="23">
        <v>13524</v>
      </c>
      <c r="F450" s="23">
        <v>13118</v>
      </c>
      <c r="G450" s="23">
        <v>12129</v>
      </c>
      <c r="H450" s="23">
        <v>11993</v>
      </c>
    </row>
    <row r="451" spans="1:8" x14ac:dyDescent="0.3">
      <c r="A451" s="22" t="s">
        <v>753</v>
      </c>
      <c r="B451" s="18" t="s">
        <v>754</v>
      </c>
      <c r="C451" s="23">
        <v>15390</v>
      </c>
      <c r="D451" s="23">
        <v>15765</v>
      </c>
      <c r="E451" s="23">
        <v>14663</v>
      </c>
      <c r="F451" s="23">
        <v>13603</v>
      </c>
      <c r="G451" s="23">
        <v>13514</v>
      </c>
      <c r="H451" s="23">
        <v>13461</v>
      </c>
    </row>
    <row r="452" spans="1:8" x14ac:dyDescent="0.3">
      <c r="A452" s="22" t="s">
        <v>755</v>
      </c>
      <c r="B452" s="18" t="s">
        <v>756</v>
      </c>
      <c r="C452" s="23">
        <v>5669</v>
      </c>
      <c r="D452" s="23">
        <v>5455</v>
      </c>
      <c r="E452" s="23">
        <v>5880</v>
      </c>
      <c r="F452" s="23">
        <v>5530</v>
      </c>
      <c r="G452" s="23">
        <v>4851</v>
      </c>
      <c r="H452" s="23">
        <v>4828</v>
      </c>
    </row>
    <row r="453" spans="1:8" x14ac:dyDescent="0.3">
      <c r="A453" s="22" t="s">
        <v>757</v>
      </c>
      <c r="B453" s="18" t="s">
        <v>758</v>
      </c>
      <c r="C453" s="23">
        <v>29614</v>
      </c>
      <c r="D453" s="23">
        <v>29178</v>
      </c>
      <c r="E453" s="23">
        <v>28566</v>
      </c>
      <c r="F453" s="23">
        <v>28893</v>
      </c>
      <c r="G453" s="23">
        <v>27960</v>
      </c>
      <c r="H453" s="23">
        <v>27849</v>
      </c>
    </row>
    <row r="454" spans="1:8" x14ac:dyDescent="0.3">
      <c r="A454" s="22" t="s">
        <v>759</v>
      </c>
      <c r="B454" s="18" t="s">
        <v>760</v>
      </c>
      <c r="C454" s="23">
        <v>5680</v>
      </c>
      <c r="D454" s="23">
        <v>6039</v>
      </c>
      <c r="E454" s="23">
        <v>5808</v>
      </c>
      <c r="F454" s="23">
        <v>5414</v>
      </c>
      <c r="G454" s="23">
        <v>5110</v>
      </c>
      <c r="H454" s="23">
        <v>5089</v>
      </c>
    </row>
    <row r="455" spans="1:8" x14ac:dyDescent="0.3">
      <c r="A455" s="22" t="s">
        <v>761</v>
      </c>
      <c r="B455" s="18" t="s">
        <v>762</v>
      </c>
      <c r="C455" s="23">
        <v>68397</v>
      </c>
      <c r="D455" s="23">
        <v>67317</v>
      </c>
      <c r="E455" s="23">
        <v>67279</v>
      </c>
      <c r="F455" s="23">
        <v>68851</v>
      </c>
      <c r="G455" s="23">
        <v>65947</v>
      </c>
      <c r="H455" s="23">
        <v>65212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64787</v>
      </c>
      <c r="D458" s="23">
        <v>63009</v>
      </c>
      <c r="E458" s="23">
        <v>63415</v>
      </c>
      <c r="F458" s="23">
        <v>64734</v>
      </c>
      <c r="G458" s="23">
        <v>63355</v>
      </c>
      <c r="H458" s="23">
        <v>62120</v>
      </c>
    </row>
    <row r="459" spans="1:8" x14ac:dyDescent="0.3">
      <c r="A459" s="22" t="s">
        <v>765</v>
      </c>
      <c r="B459" s="18" t="s">
        <v>766</v>
      </c>
      <c r="C459" s="23">
        <v>14165</v>
      </c>
      <c r="D459" s="23">
        <v>14042</v>
      </c>
      <c r="E459" s="23">
        <v>14474</v>
      </c>
      <c r="F459" s="23">
        <v>13935</v>
      </c>
      <c r="G459" s="23">
        <v>13201</v>
      </c>
      <c r="H459" s="23">
        <v>12638</v>
      </c>
    </row>
    <row r="460" spans="1:8" x14ac:dyDescent="0.3">
      <c r="A460" s="22" t="s">
        <v>767</v>
      </c>
      <c r="B460" s="18" t="s">
        <v>768</v>
      </c>
      <c r="C460" s="23">
        <v>54762</v>
      </c>
      <c r="D460" s="23">
        <v>53140</v>
      </c>
      <c r="E460" s="23">
        <v>53243</v>
      </c>
      <c r="F460" s="23">
        <v>53678</v>
      </c>
      <c r="G460" s="23">
        <v>53210</v>
      </c>
      <c r="H460" s="23">
        <v>50808</v>
      </c>
    </row>
    <row r="461" spans="1:8" x14ac:dyDescent="0.3">
      <c r="A461" s="22" t="s">
        <v>769</v>
      </c>
      <c r="B461" s="18" t="s">
        <v>770</v>
      </c>
      <c r="C461" s="23">
        <v>99817</v>
      </c>
      <c r="D461" s="23">
        <v>98514</v>
      </c>
      <c r="E461" s="23">
        <v>98218</v>
      </c>
      <c r="F461" s="23">
        <v>98326</v>
      </c>
      <c r="G461" s="23">
        <v>97574</v>
      </c>
      <c r="H461" s="23">
        <v>95130</v>
      </c>
    </row>
    <row r="462" spans="1:8" x14ac:dyDescent="0.3">
      <c r="A462" s="22" t="s">
        <v>771</v>
      </c>
      <c r="B462" s="18" t="s">
        <v>772</v>
      </c>
      <c r="C462" s="23">
        <v>49303</v>
      </c>
      <c r="D462" s="23">
        <v>48590</v>
      </c>
      <c r="E462" s="23">
        <v>52986</v>
      </c>
      <c r="F462" s="23">
        <v>50846</v>
      </c>
      <c r="G462" s="23">
        <v>48426</v>
      </c>
      <c r="H462" s="23">
        <v>46543</v>
      </c>
    </row>
    <row r="463" spans="1:8" x14ac:dyDescent="0.3">
      <c r="A463" s="22" t="s">
        <v>773</v>
      </c>
      <c r="B463" s="18" t="s">
        <v>774</v>
      </c>
      <c r="C463" s="23">
        <v>21628</v>
      </c>
      <c r="D463" s="23">
        <v>20751</v>
      </c>
      <c r="E463" s="23">
        <v>20987</v>
      </c>
      <c r="F463" s="23">
        <v>20550</v>
      </c>
      <c r="G463" s="23">
        <v>17253</v>
      </c>
      <c r="H463" s="23">
        <v>16483</v>
      </c>
    </row>
    <row r="464" spans="1:8" x14ac:dyDescent="0.3">
      <c r="A464" s="22" t="s">
        <v>775</v>
      </c>
      <c r="B464" s="18" t="s">
        <v>776</v>
      </c>
      <c r="C464" s="23">
        <v>150956</v>
      </c>
      <c r="D464" s="23">
        <v>147893</v>
      </c>
      <c r="E464" s="23">
        <v>146999</v>
      </c>
      <c r="F464" s="23">
        <v>147000</v>
      </c>
      <c r="G464" s="23">
        <v>146095</v>
      </c>
      <c r="H464" s="23">
        <v>144859</v>
      </c>
    </row>
    <row r="465" spans="1:8" x14ac:dyDescent="0.3">
      <c r="A465" s="22" t="s">
        <v>777</v>
      </c>
      <c r="B465" s="18" t="s">
        <v>778</v>
      </c>
      <c r="C465" s="23">
        <v>61232</v>
      </c>
      <c r="D465" s="23">
        <v>59695</v>
      </c>
      <c r="E465" s="23">
        <v>60721</v>
      </c>
      <c r="F465" s="23">
        <v>61330</v>
      </c>
      <c r="G465" s="23">
        <v>60360</v>
      </c>
      <c r="H465" s="23">
        <v>58214</v>
      </c>
    </row>
    <row r="466" spans="1:8" x14ac:dyDescent="0.3">
      <c r="A466" s="22" t="s">
        <v>779</v>
      </c>
      <c r="B466" s="18" t="s">
        <v>780</v>
      </c>
      <c r="C466" s="23">
        <v>185959</v>
      </c>
      <c r="D466" s="23">
        <v>179756</v>
      </c>
      <c r="E466" s="23">
        <v>195047</v>
      </c>
      <c r="F466" s="23">
        <v>192506</v>
      </c>
      <c r="G466" s="23">
        <v>194040</v>
      </c>
      <c r="H466" s="23">
        <v>177299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71835</v>
      </c>
      <c r="D468" s="23">
        <v>71618</v>
      </c>
      <c r="E468" s="23">
        <v>71067</v>
      </c>
      <c r="F468" s="23">
        <v>71442</v>
      </c>
      <c r="G468" s="23">
        <v>69426</v>
      </c>
      <c r="H468" s="23">
        <v>67552</v>
      </c>
    </row>
    <row r="469" spans="1:8" x14ac:dyDescent="0.3">
      <c r="A469" s="22" t="s">
        <v>785</v>
      </c>
      <c r="B469" s="18" t="s">
        <v>786</v>
      </c>
      <c r="C469" s="23">
        <v>214457</v>
      </c>
      <c r="D469" s="23">
        <v>210647</v>
      </c>
      <c r="E469" s="23">
        <v>205012</v>
      </c>
      <c r="F469" s="23">
        <v>208185</v>
      </c>
      <c r="G469" s="23">
        <v>204277</v>
      </c>
      <c r="H469" s="23">
        <v>204326</v>
      </c>
    </row>
    <row r="470" spans="1:8" x14ac:dyDescent="0.3">
      <c r="A470" s="22" t="s">
        <v>787</v>
      </c>
      <c r="B470" s="18" t="s">
        <v>788</v>
      </c>
      <c r="C470" s="23">
        <v>50591</v>
      </c>
      <c r="D470" s="23">
        <v>50065</v>
      </c>
      <c r="E470" s="23">
        <v>50369</v>
      </c>
      <c r="F470" s="23">
        <v>49783</v>
      </c>
      <c r="G470" s="23">
        <v>47895</v>
      </c>
      <c r="H470" s="23">
        <v>45952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50791</v>
      </c>
      <c r="D472" s="23">
        <v>51922</v>
      </c>
      <c r="E472" s="23">
        <v>53434</v>
      </c>
      <c r="F472" s="23">
        <v>56076</v>
      </c>
      <c r="G472" s="23">
        <v>53555</v>
      </c>
      <c r="H472" s="23">
        <v>51151</v>
      </c>
    </row>
    <row r="473" spans="1:8" x14ac:dyDescent="0.3">
      <c r="A473" s="22" t="s">
        <v>793</v>
      </c>
      <c r="B473" s="18" t="s">
        <v>794</v>
      </c>
      <c r="C473" s="23">
        <v>6195</v>
      </c>
      <c r="D473" s="23">
        <v>5913</v>
      </c>
      <c r="E473" s="23">
        <v>5866</v>
      </c>
      <c r="F473" s="23">
        <v>5519</v>
      </c>
      <c r="G473" s="23">
        <v>5108</v>
      </c>
      <c r="H473" s="23">
        <v>4542</v>
      </c>
    </row>
    <row r="474" spans="1:8" x14ac:dyDescent="0.3">
      <c r="A474" s="22" t="s">
        <v>795</v>
      </c>
      <c r="B474" s="18" t="s">
        <v>796</v>
      </c>
      <c r="C474" s="23">
        <v>11971</v>
      </c>
      <c r="D474" s="23">
        <v>11293</v>
      </c>
      <c r="E474" s="23">
        <v>10927</v>
      </c>
      <c r="F474" s="23">
        <v>10263</v>
      </c>
      <c r="G474" s="23">
        <v>9810</v>
      </c>
      <c r="H474" s="23">
        <v>9447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35937</v>
      </c>
      <c r="D477" s="23">
        <v>35050</v>
      </c>
      <c r="E477" s="23">
        <v>33543</v>
      </c>
      <c r="F477" s="23">
        <v>34123</v>
      </c>
      <c r="G477" s="23">
        <v>33693</v>
      </c>
      <c r="H477" s="23">
        <v>33495</v>
      </c>
    </row>
    <row r="478" spans="1:8" x14ac:dyDescent="0.3">
      <c r="A478" s="22" t="s">
        <v>799</v>
      </c>
      <c r="B478" s="18" t="s">
        <v>800</v>
      </c>
      <c r="C478" s="23">
        <v>12818</v>
      </c>
      <c r="D478" s="23">
        <v>12785</v>
      </c>
      <c r="E478" s="23">
        <v>12868</v>
      </c>
      <c r="F478" s="23">
        <v>12633</v>
      </c>
      <c r="G478" s="23">
        <v>12267</v>
      </c>
      <c r="H478" s="23">
        <v>12164</v>
      </c>
    </row>
    <row r="479" spans="1:8" x14ac:dyDescent="0.3">
      <c r="A479" s="22" t="s">
        <v>801</v>
      </c>
      <c r="B479" s="18" t="s">
        <v>802</v>
      </c>
      <c r="C479" s="23">
        <v>18213</v>
      </c>
      <c r="D479" s="23">
        <v>18246</v>
      </c>
      <c r="E479" s="23">
        <v>18900</v>
      </c>
      <c r="F479" s="23">
        <v>18716</v>
      </c>
      <c r="G479" s="23">
        <v>18439</v>
      </c>
      <c r="H479" s="23">
        <v>17779</v>
      </c>
    </row>
    <row r="480" spans="1:8" x14ac:dyDescent="0.3">
      <c r="A480" s="22" t="s">
        <v>803</v>
      </c>
      <c r="B480" s="18" t="s">
        <v>804</v>
      </c>
      <c r="C480" s="23">
        <v>29436</v>
      </c>
      <c r="D480" s="23">
        <v>29160</v>
      </c>
      <c r="E480" s="23">
        <v>27263</v>
      </c>
      <c r="F480" s="23">
        <v>27979</v>
      </c>
      <c r="G480" s="23">
        <v>27456</v>
      </c>
      <c r="H480" s="23">
        <v>26925</v>
      </c>
    </row>
    <row r="481" spans="1:8" x14ac:dyDescent="0.3">
      <c r="A481" s="22" t="s">
        <v>805</v>
      </c>
      <c r="B481" s="18" t="s">
        <v>806</v>
      </c>
      <c r="C481" s="23">
        <v>10698</v>
      </c>
      <c r="D481" s="23">
        <v>10615</v>
      </c>
      <c r="E481" s="23">
        <v>10451</v>
      </c>
      <c r="F481" s="23">
        <v>10131</v>
      </c>
      <c r="G481" s="23">
        <v>9764</v>
      </c>
      <c r="H481" s="23">
        <v>10299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21182</v>
      </c>
      <c r="D484" s="23">
        <v>20309</v>
      </c>
      <c r="E484" s="23">
        <v>19951</v>
      </c>
      <c r="F484" s="23">
        <v>19542</v>
      </c>
      <c r="G484" s="23">
        <v>17848</v>
      </c>
      <c r="H484" s="23">
        <v>17824</v>
      </c>
    </row>
    <row r="485" spans="1:8" x14ac:dyDescent="0.3">
      <c r="A485" s="22" t="s">
        <v>809</v>
      </c>
      <c r="B485" s="18" t="s">
        <v>810</v>
      </c>
      <c r="C485" s="23">
        <v>67478</v>
      </c>
      <c r="D485" s="23">
        <v>66644</v>
      </c>
      <c r="E485" s="23">
        <v>65849</v>
      </c>
      <c r="F485" s="23">
        <v>66625</v>
      </c>
      <c r="G485" s="23">
        <v>64010</v>
      </c>
      <c r="H485" s="23">
        <v>62491</v>
      </c>
    </row>
    <row r="486" spans="1:8" x14ac:dyDescent="0.3">
      <c r="A486" s="22" t="s">
        <v>811</v>
      </c>
      <c r="B486" s="18" t="s">
        <v>812</v>
      </c>
      <c r="C486" s="23">
        <v>26748</v>
      </c>
      <c r="D486" s="23">
        <v>25386</v>
      </c>
      <c r="E486" s="23">
        <v>24247</v>
      </c>
      <c r="F486" s="23">
        <v>23975</v>
      </c>
      <c r="G486" s="23">
        <v>25086</v>
      </c>
      <c r="H486" s="23">
        <v>24387</v>
      </c>
    </row>
    <row r="487" spans="1:8" x14ac:dyDescent="0.3">
      <c r="A487" s="22" t="s">
        <v>813</v>
      </c>
      <c r="B487" s="18" t="s">
        <v>814</v>
      </c>
      <c r="C487" s="23">
        <v>67529</v>
      </c>
      <c r="D487" s="23">
        <v>65276</v>
      </c>
      <c r="E487" s="23">
        <v>65848</v>
      </c>
      <c r="F487" s="23">
        <v>65857</v>
      </c>
      <c r="G487" s="23">
        <v>63647</v>
      </c>
      <c r="H487" s="23">
        <v>62215</v>
      </c>
    </row>
    <row r="488" spans="1:8" x14ac:dyDescent="0.3">
      <c r="A488" s="22" t="s">
        <v>815</v>
      </c>
      <c r="B488" s="18" t="s">
        <v>816</v>
      </c>
      <c r="C488" s="23">
        <v>35493</v>
      </c>
      <c r="D488" s="23">
        <v>29665</v>
      </c>
      <c r="E488" s="23">
        <v>31595</v>
      </c>
      <c r="F488" s="23">
        <v>33239</v>
      </c>
      <c r="G488" s="23">
        <v>33675</v>
      </c>
      <c r="H488" s="23">
        <v>33800</v>
      </c>
    </row>
    <row r="489" spans="1:8" x14ac:dyDescent="0.3">
      <c r="A489" s="22" t="s">
        <v>817</v>
      </c>
      <c r="B489" s="18" t="s">
        <v>818</v>
      </c>
      <c r="C489" s="23">
        <v>72769</v>
      </c>
      <c r="D489" s="23">
        <v>71420</v>
      </c>
      <c r="E489" s="23">
        <v>69966</v>
      </c>
      <c r="F489" s="23">
        <v>70257</v>
      </c>
      <c r="G489" s="23">
        <v>70397</v>
      </c>
      <c r="H489" s="23">
        <v>69539</v>
      </c>
    </row>
    <row r="490" spans="1:8" x14ac:dyDescent="0.3">
      <c r="A490" s="22" t="s">
        <v>819</v>
      </c>
      <c r="B490" s="18" t="s">
        <v>820</v>
      </c>
      <c r="C490" s="23">
        <v>18244</v>
      </c>
      <c r="D490" s="23">
        <v>17706</v>
      </c>
      <c r="E490" s="23">
        <v>17864</v>
      </c>
      <c r="F490" s="23">
        <v>18139</v>
      </c>
      <c r="G490" s="23">
        <v>17686</v>
      </c>
      <c r="H490" s="23">
        <v>17012</v>
      </c>
    </row>
    <row r="491" spans="1:8" x14ac:dyDescent="0.3">
      <c r="A491" s="22" t="s">
        <v>821</v>
      </c>
      <c r="B491" s="18" t="s">
        <v>822</v>
      </c>
      <c r="C491" s="23">
        <v>12424</v>
      </c>
      <c r="D491" s="23">
        <v>11840</v>
      </c>
      <c r="E491" s="23">
        <v>12237</v>
      </c>
      <c r="F491" s="23">
        <v>13112</v>
      </c>
      <c r="G491" s="23">
        <v>12642</v>
      </c>
      <c r="H491" s="23">
        <v>12509</v>
      </c>
    </row>
    <row r="492" spans="1:8" x14ac:dyDescent="0.3">
      <c r="A492" s="22" t="s">
        <v>823</v>
      </c>
      <c r="B492" s="18" t="s">
        <v>824</v>
      </c>
      <c r="C492" s="23">
        <v>31833</v>
      </c>
      <c r="D492" s="23">
        <v>31666</v>
      </c>
      <c r="E492" s="23">
        <v>31642</v>
      </c>
      <c r="F492" s="23">
        <v>31460</v>
      </c>
      <c r="G492" s="23">
        <v>30664</v>
      </c>
      <c r="H492" s="23">
        <v>29616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5844</v>
      </c>
      <c r="D495" s="23">
        <v>5365</v>
      </c>
      <c r="E495" s="23">
        <v>5633</v>
      </c>
      <c r="F495" s="23">
        <v>5557</v>
      </c>
      <c r="G495" s="23">
        <v>5487</v>
      </c>
      <c r="H495" s="23">
        <v>5261</v>
      </c>
    </row>
    <row r="496" spans="1:8" x14ac:dyDescent="0.3">
      <c r="A496" s="22" t="s">
        <v>827</v>
      </c>
      <c r="B496" s="18" t="s">
        <v>828</v>
      </c>
      <c r="C496" s="23">
        <v>5894</v>
      </c>
      <c r="D496" s="23">
        <v>5447</v>
      </c>
      <c r="E496" s="23">
        <v>5709</v>
      </c>
      <c r="F496" s="23">
        <v>5963</v>
      </c>
      <c r="G496" s="23">
        <v>6272</v>
      </c>
      <c r="H496" s="23">
        <v>6441</v>
      </c>
    </row>
    <row r="497" spans="1:8" x14ac:dyDescent="0.3">
      <c r="A497" s="22" t="s">
        <v>829</v>
      </c>
      <c r="B497" s="18" t="s">
        <v>830</v>
      </c>
      <c r="C497" s="23">
        <v>5184</v>
      </c>
      <c r="D497" s="23">
        <v>5069</v>
      </c>
      <c r="E497" s="23">
        <v>5332</v>
      </c>
      <c r="F497" s="23">
        <v>0</v>
      </c>
      <c r="G497" s="23">
        <v>5079</v>
      </c>
      <c r="H497" s="23">
        <v>4711</v>
      </c>
    </row>
    <row r="498" spans="1:8" x14ac:dyDescent="0.3">
      <c r="A498" s="22" t="s">
        <v>831</v>
      </c>
      <c r="B498" s="18" t="s">
        <v>832</v>
      </c>
      <c r="C498" s="23">
        <v>5675</v>
      </c>
      <c r="D498" s="23">
        <v>4783</v>
      </c>
      <c r="E498" s="23">
        <v>4400</v>
      </c>
      <c r="F498" s="23">
        <v>4199</v>
      </c>
      <c r="G498" s="23">
        <v>3926</v>
      </c>
      <c r="H498" s="23">
        <v>3877</v>
      </c>
    </row>
    <row r="499" spans="1:8" x14ac:dyDescent="0.3">
      <c r="A499" s="22" t="s">
        <v>833</v>
      </c>
      <c r="B499" s="18" t="s">
        <v>834</v>
      </c>
      <c r="C499" s="23">
        <v>4469</v>
      </c>
      <c r="D499" s="23">
        <v>4580</v>
      </c>
      <c r="E499" s="23">
        <v>5226</v>
      </c>
      <c r="F499" s="23">
        <v>5195</v>
      </c>
      <c r="G499" s="23">
        <v>5004</v>
      </c>
      <c r="H499" s="23">
        <v>4889</v>
      </c>
    </row>
    <row r="500" spans="1:8" x14ac:dyDescent="0.3">
      <c r="A500" s="22" t="s">
        <v>835</v>
      </c>
      <c r="B500" s="18" t="s">
        <v>836</v>
      </c>
      <c r="C500" s="23">
        <v>5422</v>
      </c>
      <c r="D500" s="23">
        <v>5017</v>
      </c>
      <c r="E500" s="23">
        <v>5351</v>
      </c>
      <c r="F500" s="23">
        <v>5185</v>
      </c>
      <c r="G500" s="23">
        <v>5101</v>
      </c>
      <c r="H500" s="23">
        <v>5311</v>
      </c>
    </row>
    <row r="501" spans="1:8" x14ac:dyDescent="0.3">
      <c r="A501" s="22" t="s">
        <v>837</v>
      </c>
      <c r="B501" s="18" t="s">
        <v>838</v>
      </c>
      <c r="C501" s="23">
        <v>28193</v>
      </c>
      <c r="D501" s="23">
        <v>26503</v>
      </c>
      <c r="E501" s="23">
        <v>26332</v>
      </c>
      <c r="F501" s="23">
        <v>27222</v>
      </c>
      <c r="G501" s="23">
        <v>27182</v>
      </c>
      <c r="H501" s="23">
        <v>28205</v>
      </c>
    </row>
    <row r="502" spans="1:8" x14ac:dyDescent="0.3">
      <c r="A502" s="22" t="s">
        <v>839</v>
      </c>
      <c r="B502" s="18" t="s">
        <v>840</v>
      </c>
      <c r="C502" s="23">
        <v>13519</v>
      </c>
      <c r="D502" s="23">
        <v>16072</v>
      </c>
      <c r="E502" s="23">
        <v>15519</v>
      </c>
      <c r="F502" s="23">
        <v>17135</v>
      </c>
      <c r="G502" s="23">
        <v>16367</v>
      </c>
      <c r="H502" s="23">
        <v>15582</v>
      </c>
    </row>
    <row r="503" spans="1:8" x14ac:dyDescent="0.3">
      <c r="A503" s="22" t="s">
        <v>841</v>
      </c>
      <c r="B503" s="18" t="s">
        <v>842</v>
      </c>
      <c r="C503" s="23">
        <v>5924</v>
      </c>
      <c r="D503" s="23">
        <v>6164</v>
      </c>
      <c r="E503" s="23">
        <v>6072</v>
      </c>
      <c r="F503" s="23">
        <v>7425</v>
      </c>
      <c r="G503" s="23">
        <v>6782</v>
      </c>
      <c r="H503" s="23">
        <v>6705</v>
      </c>
    </row>
    <row r="504" spans="1:8" x14ac:dyDescent="0.3">
      <c r="A504" s="22" t="s">
        <v>843</v>
      </c>
      <c r="B504" s="18" t="s">
        <v>844</v>
      </c>
      <c r="C504" s="23">
        <v>5830</v>
      </c>
      <c r="D504" s="23">
        <v>5745</v>
      </c>
      <c r="E504" s="23">
        <v>5869</v>
      </c>
      <c r="F504" s="23">
        <v>6192</v>
      </c>
      <c r="G504" s="23">
        <v>6072</v>
      </c>
      <c r="H504" s="23">
        <v>5963</v>
      </c>
    </row>
    <row r="505" spans="1:8" x14ac:dyDescent="0.3">
      <c r="A505" s="22" t="s">
        <v>845</v>
      </c>
      <c r="B505" s="18" t="s">
        <v>846</v>
      </c>
      <c r="C505" s="23">
        <v>5093</v>
      </c>
      <c r="D505" s="23">
        <v>4969</v>
      </c>
      <c r="E505" s="23">
        <v>4959</v>
      </c>
      <c r="F505" s="23">
        <v>5635</v>
      </c>
      <c r="G505" s="23">
        <v>5307</v>
      </c>
      <c r="H505" s="23">
        <v>5132</v>
      </c>
    </row>
    <row r="506" spans="1:8" x14ac:dyDescent="0.3">
      <c r="A506" s="22" t="s">
        <v>847</v>
      </c>
      <c r="B506" s="18" t="s">
        <v>848</v>
      </c>
      <c r="C506" s="23">
        <v>5681</v>
      </c>
      <c r="D506" s="23">
        <v>5263</v>
      </c>
      <c r="E506" s="23">
        <v>4897</v>
      </c>
      <c r="F506" s="23">
        <v>5712</v>
      </c>
      <c r="G506" s="23">
        <v>5496</v>
      </c>
      <c r="H506" s="23">
        <v>5459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48283</v>
      </c>
      <c r="D509" s="23">
        <v>47976</v>
      </c>
      <c r="E509" s="23">
        <v>50724</v>
      </c>
      <c r="F509" s="23">
        <v>50851</v>
      </c>
      <c r="G509" s="23">
        <v>48626</v>
      </c>
      <c r="H509" s="23">
        <v>49772</v>
      </c>
    </row>
    <row r="510" spans="1:8" x14ac:dyDescent="0.3">
      <c r="A510" s="22" t="s">
        <v>851</v>
      </c>
      <c r="B510" s="18" t="s">
        <v>852</v>
      </c>
      <c r="C510" s="23">
        <v>53345</v>
      </c>
      <c r="D510" s="23">
        <v>51911</v>
      </c>
      <c r="E510" s="23">
        <v>53372</v>
      </c>
      <c r="F510" s="23">
        <v>52243</v>
      </c>
      <c r="G510" s="23">
        <v>48326</v>
      </c>
      <c r="H510" s="23">
        <v>49219</v>
      </c>
    </row>
    <row r="511" spans="1:8" x14ac:dyDescent="0.3">
      <c r="A511" s="22" t="s">
        <v>853</v>
      </c>
      <c r="B511" s="18" t="s">
        <v>854</v>
      </c>
      <c r="C511" s="23">
        <v>3824</v>
      </c>
      <c r="D511" s="23">
        <v>3651</v>
      </c>
      <c r="E511" s="23">
        <v>4977</v>
      </c>
      <c r="F511" s="23">
        <v>5962</v>
      </c>
      <c r="G511" s="23">
        <v>5741</v>
      </c>
      <c r="H511" s="23">
        <v>4920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20806</v>
      </c>
      <c r="D513" s="23">
        <v>20793</v>
      </c>
      <c r="E513" s="23">
        <v>21767</v>
      </c>
      <c r="F513" s="23">
        <v>21145</v>
      </c>
      <c r="G513" s="23">
        <v>19659</v>
      </c>
      <c r="H513" s="23">
        <v>19090</v>
      </c>
    </row>
    <row r="514" spans="1:8" x14ac:dyDescent="0.3">
      <c r="A514" s="22" t="s">
        <v>859</v>
      </c>
      <c r="B514" s="18" t="s">
        <v>860</v>
      </c>
      <c r="C514" s="23">
        <v>31940</v>
      </c>
      <c r="D514" s="23">
        <v>34136</v>
      </c>
      <c r="E514" s="23">
        <v>34934</v>
      </c>
      <c r="F514" s="23">
        <v>34785</v>
      </c>
      <c r="G514" s="23">
        <v>32339</v>
      </c>
      <c r="H514" s="23">
        <v>33439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8643</v>
      </c>
      <c r="D517" s="23">
        <v>8774</v>
      </c>
      <c r="E517" s="23">
        <v>8869</v>
      </c>
      <c r="F517" s="23">
        <v>8867</v>
      </c>
      <c r="G517" s="23">
        <v>8304</v>
      </c>
      <c r="H517" s="23">
        <v>7366</v>
      </c>
    </row>
    <row r="518" spans="1:8" x14ac:dyDescent="0.3">
      <c r="A518" s="22" t="s">
        <v>863</v>
      </c>
      <c r="B518" s="18" t="s">
        <v>864</v>
      </c>
      <c r="C518" s="23">
        <v>18369</v>
      </c>
      <c r="D518" s="23">
        <v>18382</v>
      </c>
      <c r="E518" s="23">
        <v>17900</v>
      </c>
      <c r="F518" s="23">
        <v>17439</v>
      </c>
      <c r="G518" s="23">
        <v>16798</v>
      </c>
      <c r="H518" s="23">
        <v>16222</v>
      </c>
    </row>
    <row r="519" spans="1:8" x14ac:dyDescent="0.3">
      <c r="A519" s="22" t="s">
        <v>865</v>
      </c>
      <c r="B519" s="18" t="s">
        <v>866</v>
      </c>
      <c r="C519" s="23">
        <v>64995</v>
      </c>
      <c r="D519" s="23">
        <v>65971</v>
      </c>
      <c r="E519" s="23">
        <v>63869</v>
      </c>
      <c r="F519" s="23">
        <v>69401</v>
      </c>
      <c r="G519" s="23">
        <v>65465</v>
      </c>
      <c r="H519" s="23">
        <v>66440</v>
      </c>
    </row>
    <row r="520" spans="1:8" x14ac:dyDescent="0.3">
      <c r="A520" s="22" t="s">
        <v>867</v>
      </c>
      <c r="B520" s="18" t="s">
        <v>868</v>
      </c>
      <c r="C520" s="23">
        <v>22556</v>
      </c>
      <c r="D520" s="23">
        <v>22365</v>
      </c>
      <c r="E520" s="23">
        <v>22984</v>
      </c>
      <c r="F520" s="23">
        <v>23199</v>
      </c>
      <c r="G520" s="23">
        <v>22702</v>
      </c>
      <c r="H520" s="23">
        <v>23302</v>
      </c>
    </row>
    <row r="521" spans="1:8" x14ac:dyDescent="0.3">
      <c r="A521" s="22" t="s">
        <v>869</v>
      </c>
      <c r="B521" s="18" t="s">
        <v>870</v>
      </c>
      <c r="C521" s="23">
        <v>46813</v>
      </c>
      <c r="D521" s="23">
        <v>46182</v>
      </c>
      <c r="E521" s="23">
        <v>42319</v>
      </c>
      <c r="F521" s="23">
        <v>38921</v>
      </c>
      <c r="G521" s="23">
        <v>38101</v>
      </c>
      <c r="H521" s="23">
        <v>37582</v>
      </c>
    </row>
    <row r="522" spans="1:8" x14ac:dyDescent="0.3">
      <c r="A522" s="22" t="s">
        <v>871</v>
      </c>
      <c r="B522" s="18" t="s">
        <v>872</v>
      </c>
      <c r="C522" s="23">
        <v>7631</v>
      </c>
      <c r="D522" s="23">
        <v>7132</v>
      </c>
      <c r="E522" s="23">
        <v>6443</v>
      </c>
      <c r="F522" s="23">
        <v>5991</v>
      </c>
      <c r="G522" s="23">
        <v>5596</v>
      </c>
      <c r="H522" s="23">
        <v>6246</v>
      </c>
    </row>
    <row r="523" spans="1:8" x14ac:dyDescent="0.3">
      <c r="A523" s="22" t="s">
        <v>873</v>
      </c>
      <c r="B523" s="18" t="s">
        <v>874</v>
      </c>
      <c r="C523" s="23">
        <v>22234</v>
      </c>
      <c r="D523" s="23">
        <v>21980</v>
      </c>
      <c r="E523" s="23">
        <v>21154</v>
      </c>
      <c r="F523" s="23">
        <v>19948</v>
      </c>
      <c r="G523" s="23">
        <v>19385</v>
      </c>
      <c r="H523" s="23">
        <v>19817</v>
      </c>
    </row>
    <row r="524" spans="1:8" x14ac:dyDescent="0.3">
      <c r="A524" s="22" t="s">
        <v>875</v>
      </c>
      <c r="B524" s="18" t="s">
        <v>876</v>
      </c>
      <c r="C524" s="23">
        <v>45415</v>
      </c>
      <c r="D524" s="23">
        <v>44054</v>
      </c>
      <c r="E524" s="23">
        <v>45283</v>
      </c>
      <c r="F524" s="23">
        <v>45533</v>
      </c>
      <c r="G524" s="23">
        <v>44069</v>
      </c>
      <c r="H524" s="23">
        <v>43145</v>
      </c>
    </row>
    <row r="525" spans="1:8" x14ac:dyDescent="0.3">
      <c r="A525" s="22" t="s">
        <v>877</v>
      </c>
      <c r="B525" s="18" t="s">
        <v>878</v>
      </c>
      <c r="C525" s="23">
        <v>15020</v>
      </c>
      <c r="D525" s="23">
        <v>15400</v>
      </c>
      <c r="E525" s="23">
        <v>15026</v>
      </c>
      <c r="F525" s="23">
        <v>14927</v>
      </c>
      <c r="G525" s="23">
        <v>14139</v>
      </c>
      <c r="H525" s="23">
        <v>13775</v>
      </c>
    </row>
    <row r="526" spans="1:8" x14ac:dyDescent="0.3">
      <c r="A526" s="22" t="s">
        <v>879</v>
      </c>
      <c r="B526" s="18" t="s">
        <v>880</v>
      </c>
      <c r="C526" s="23">
        <v>14522</v>
      </c>
      <c r="D526" s="23">
        <v>14610</v>
      </c>
      <c r="E526" s="23">
        <v>14658</v>
      </c>
      <c r="F526" s="23">
        <v>14821</v>
      </c>
      <c r="G526" s="23">
        <v>13793</v>
      </c>
      <c r="H526" s="23">
        <v>13320</v>
      </c>
    </row>
    <row r="527" spans="1:8" x14ac:dyDescent="0.3">
      <c r="A527" s="22" t="s">
        <v>881</v>
      </c>
      <c r="B527" s="18" t="s">
        <v>882</v>
      </c>
      <c r="C527" s="23">
        <v>97495</v>
      </c>
      <c r="D527" s="23">
        <v>93921</v>
      </c>
      <c r="E527" s="23">
        <v>90985</v>
      </c>
      <c r="F527" s="23">
        <v>91812</v>
      </c>
      <c r="G527" s="23">
        <v>89461</v>
      </c>
      <c r="H527" s="23">
        <v>88986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85577</v>
      </c>
      <c r="D530" s="23">
        <v>86673</v>
      </c>
      <c r="E530" s="23">
        <v>91119</v>
      </c>
      <c r="F530" s="23">
        <v>95485</v>
      </c>
      <c r="G530" s="23">
        <v>96539</v>
      </c>
      <c r="H530" s="23">
        <v>95871</v>
      </c>
    </row>
    <row r="531" spans="1:8" x14ac:dyDescent="0.3">
      <c r="A531" s="22" t="s">
        <v>885</v>
      </c>
      <c r="B531" s="18" t="s">
        <v>886</v>
      </c>
      <c r="C531" s="23">
        <v>27921</v>
      </c>
      <c r="D531" s="23">
        <v>29528</v>
      </c>
      <c r="E531" s="23">
        <v>29840</v>
      </c>
      <c r="F531" s="23">
        <v>30841</v>
      </c>
      <c r="G531" s="23">
        <v>28932</v>
      </c>
      <c r="H531" s="23">
        <v>28163</v>
      </c>
    </row>
    <row r="532" spans="1:8" x14ac:dyDescent="0.3">
      <c r="A532" s="22" t="s">
        <v>887</v>
      </c>
      <c r="B532" s="18" t="s">
        <v>888</v>
      </c>
      <c r="C532" s="23">
        <v>138238</v>
      </c>
      <c r="D532" s="23">
        <v>137938</v>
      </c>
      <c r="E532" s="23">
        <v>134584</v>
      </c>
      <c r="F532" s="23">
        <v>137238</v>
      </c>
      <c r="G532" s="23">
        <v>134051</v>
      </c>
      <c r="H532" s="23">
        <v>136794</v>
      </c>
    </row>
    <row r="533" spans="1:8" x14ac:dyDescent="0.3">
      <c r="A533" s="22" t="s">
        <v>889</v>
      </c>
      <c r="B533" s="18" t="s">
        <v>890</v>
      </c>
      <c r="C533" s="23">
        <v>19635</v>
      </c>
      <c r="D533" s="23">
        <v>19498</v>
      </c>
      <c r="E533" s="23">
        <v>19943</v>
      </c>
      <c r="F533" s="23">
        <v>21580</v>
      </c>
      <c r="G533" s="23">
        <v>20439</v>
      </c>
      <c r="H533" s="23">
        <v>18776</v>
      </c>
    </row>
    <row r="534" spans="1:8" x14ac:dyDescent="0.3">
      <c r="A534" s="22" t="s">
        <v>891</v>
      </c>
      <c r="B534" s="18" t="s">
        <v>892</v>
      </c>
      <c r="C534" s="23">
        <v>31947</v>
      </c>
      <c r="D534" s="23">
        <v>28713</v>
      </c>
      <c r="E534" s="23">
        <v>29525</v>
      </c>
      <c r="F534" s="23">
        <v>30607</v>
      </c>
      <c r="G534" s="23">
        <v>31679</v>
      </c>
      <c r="H534" s="23">
        <v>31933</v>
      </c>
    </row>
    <row r="535" spans="1:8" x14ac:dyDescent="0.3">
      <c r="A535" s="22" t="s">
        <v>893</v>
      </c>
      <c r="B535" s="18" t="s">
        <v>894</v>
      </c>
      <c r="C535" s="23">
        <v>26472</v>
      </c>
      <c r="D535" s="23">
        <v>27024</v>
      </c>
      <c r="E535" s="23">
        <v>28285</v>
      </c>
      <c r="F535" s="23">
        <v>27841</v>
      </c>
      <c r="G535" s="23">
        <v>26301</v>
      </c>
      <c r="H535" s="23">
        <v>25005</v>
      </c>
    </row>
    <row r="536" spans="1:8" x14ac:dyDescent="0.3">
      <c r="A536" s="22" t="s">
        <v>895</v>
      </c>
      <c r="B536" s="18" t="s">
        <v>896</v>
      </c>
      <c r="C536" s="23">
        <v>50727</v>
      </c>
      <c r="D536" s="23">
        <v>51526</v>
      </c>
      <c r="E536" s="23">
        <v>59409</v>
      </c>
      <c r="F536" s="23">
        <v>62951</v>
      </c>
      <c r="G536" s="23">
        <v>61020</v>
      </c>
      <c r="H536" s="23">
        <v>67275</v>
      </c>
    </row>
    <row r="537" spans="1:8" x14ac:dyDescent="0.3">
      <c r="A537" s="22" t="s">
        <v>897</v>
      </c>
      <c r="B537" s="18" t="s">
        <v>898</v>
      </c>
      <c r="C537" s="23">
        <v>306912</v>
      </c>
      <c r="D537" s="23">
        <v>347033</v>
      </c>
      <c r="E537" s="23">
        <v>302533</v>
      </c>
      <c r="F537" s="23">
        <v>420383</v>
      </c>
      <c r="G537" s="23">
        <v>453135</v>
      </c>
      <c r="H537" s="23">
        <v>469618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20614</v>
      </c>
      <c r="D540" s="23">
        <v>20317</v>
      </c>
      <c r="E540" s="23">
        <v>20207</v>
      </c>
      <c r="F540" s="23">
        <v>20156</v>
      </c>
      <c r="G540" s="23">
        <v>19427</v>
      </c>
      <c r="H540" s="23">
        <v>18983</v>
      </c>
    </row>
    <row r="541" spans="1:8" x14ac:dyDescent="0.3">
      <c r="A541" s="22" t="s">
        <v>901</v>
      </c>
      <c r="B541" s="18" t="s">
        <v>902</v>
      </c>
      <c r="C541" s="23">
        <v>24372</v>
      </c>
      <c r="D541" s="23">
        <v>22755</v>
      </c>
      <c r="E541" s="23">
        <v>21860</v>
      </c>
      <c r="F541" s="23">
        <v>21905</v>
      </c>
      <c r="G541" s="23">
        <v>20817</v>
      </c>
      <c r="H541" s="23">
        <v>20237</v>
      </c>
    </row>
    <row r="542" spans="1:8" x14ac:dyDescent="0.3">
      <c r="A542" s="22" t="s">
        <v>903</v>
      </c>
      <c r="B542" s="18" t="s">
        <v>904</v>
      </c>
      <c r="C542" s="23">
        <v>1583</v>
      </c>
      <c r="D542" s="23">
        <v>1641</v>
      </c>
      <c r="E542" s="23">
        <v>1382</v>
      </c>
      <c r="F542" s="23">
        <v>1202</v>
      </c>
      <c r="G542" s="23">
        <v>1140</v>
      </c>
      <c r="H542" s="23">
        <v>1682</v>
      </c>
    </row>
    <row r="543" spans="1:8" x14ac:dyDescent="0.3">
      <c r="A543" s="22" t="s">
        <v>905</v>
      </c>
      <c r="B543" s="18" t="s">
        <v>906</v>
      </c>
      <c r="C543" s="23">
        <v>2060</v>
      </c>
      <c r="D543" s="23">
        <v>2737</v>
      </c>
      <c r="E543" s="23">
        <v>3545</v>
      </c>
      <c r="F543" s="23">
        <v>3450</v>
      </c>
      <c r="G543" s="23">
        <v>3259</v>
      </c>
      <c r="H543" s="23">
        <v>3394</v>
      </c>
    </row>
    <row r="544" spans="1:8" x14ac:dyDescent="0.3">
      <c r="A544" s="22" t="s">
        <v>907</v>
      </c>
      <c r="B544" s="18" t="s">
        <v>908</v>
      </c>
      <c r="C544" s="23">
        <v>30821</v>
      </c>
      <c r="D544" s="23">
        <v>30347</v>
      </c>
      <c r="E544" s="23">
        <v>30181</v>
      </c>
      <c r="F544" s="23">
        <v>30132</v>
      </c>
      <c r="G544" s="23">
        <v>29515</v>
      </c>
      <c r="H544" s="23">
        <v>28769</v>
      </c>
    </row>
    <row r="545" spans="1:8" x14ac:dyDescent="0.3">
      <c r="A545" s="22" t="s">
        <v>909</v>
      </c>
      <c r="B545" s="18" t="s">
        <v>910</v>
      </c>
      <c r="C545" s="23">
        <v>2795</v>
      </c>
      <c r="D545" s="23">
        <v>2672</v>
      </c>
      <c r="E545" s="23">
        <v>2700</v>
      </c>
      <c r="F545" s="23">
        <v>2673</v>
      </c>
      <c r="G545" s="23">
        <v>2481</v>
      </c>
      <c r="H545" s="23">
        <v>2305</v>
      </c>
    </row>
    <row r="546" spans="1:8" x14ac:dyDescent="0.3">
      <c r="A546" s="22" t="s">
        <v>911</v>
      </c>
      <c r="B546" s="18" t="s">
        <v>912</v>
      </c>
      <c r="C546" s="23">
        <v>7703</v>
      </c>
      <c r="D546" s="23">
        <v>7924</v>
      </c>
      <c r="E546" s="23">
        <v>7301</v>
      </c>
      <c r="F546" s="23">
        <v>7022</v>
      </c>
      <c r="G546" s="23">
        <v>6877</v>
      </c>
      <c r="H546" s="23">
        <v>6767</v>
      </c>
    </row>
    <row r="547" spans="1:8" x14ac:dyDescent="0.3">
      <c r="A547" s="22" t="s">
        <v>913</v>
      </c>
      <c r="B547" s="18" t="s">
        <v>914</v>
      </c>
      <c r="C547" s="23">
        <v>11461</v>
      </c>
      <c r="D547" s="23">
        <v>11323</v>
      </c>
      <c r="E547" s="23">
        <v>11087</v>
      </c>
      <c r="F547" s="23">
        <v>10868</v>
      </c>
      <c r="G547" s="23">
        <v>10526</v>
      </c>
      <c r="H547" s="23">
        <v>10406</v>
      </c>
    </row>
    <row r="548" spans="1:8" x14ac:dyDescent="0.3">
      <c r="A548" s="22" t="s">
        <v>915</v>
      </c>
      <c r="B548" s="18" t="s">
        <v>916</v>
      </c>
      <c r="C548" s="23">
        <v>12916</v>
      </c>
      <c r="D548" s="23">
        <v>12390</v>
      </c>
      <c r="E548" s="23">
        <v>12506</v>
      </c>
      <c r="F548" s="23">
        <v>12347</v>
      </c>
      <c r="G548" s="23">
        <v>11427</v>
      </c>
      <c r="H548" s="23">
        <v>11615</v>
      </c>
    </row>
    <row r="549" spans="1:8" x14ac:dyDescent="0.3">
      <c r="A549" s="22" t="s">
        <v>917</v>
      </c>
      <c r="B549" s="18" t="s">
        <v>918</v>
      </c>
      <c r="C549" s="23">
        <v>54458</v>
      </c>
      <c r="D549" s="23">
        <v>53309</v>
      </c>
      <c r="E549" s="23">
        <v>52927</v>
      </c>
      <c r="F549" s="23">
        <v>51936</v>
      </c>
      <c r="G549" s="23">
        <v>50517</v>
      </c>
      <c r="H549" s="23">
        <v>50839</v>
      </c>
    </row>
    <row r="550" spans="1:8" x14ac:dyDescent="0.3">
      <c r="A550" s="22" t="s">
        <v>919</v>
      </c>
      <c r="B550" s="18" t="s">
        <v>920</v>
      </c>
      <c r="C550" s="23">
        <v>4536</v>
      </c>
      <c r="D550" s="23">
        <v>4596</v>
      </c>
      <c r="E550" s="23">
        <v>4965</v>
      </c>
      <c r="F550" s="23">
        <v>4840</v>
      </c>
      <c r="G550" s="23">
        <v>4479</v>
      </c>
      <c r="H550" s="23">
        <v>4261</v>
      </c>
    </row>
    <row r="551" spans="1:8" x14ac:dyDescent="0.3">
      <c r="A551" s="22" t="s">
        <v>921</v>
      </c>
      <c r="B551" s="18" t="s">
        <v>922</v>
      </c>
      <c r="C551" s="23">
        <v>20216</v>
      </c>
      <c r="D551" s="23">
        <v>19580</v>
      </c>
      <c r="E551" s="23">
        <v>20586</v>
      </c>
      <c r="F551" s="23">
        <v>20091</v>
      </c>
      <c r="G551" s="23">
        <v>19126</v>
      </c>
      <c r="H551" s="23">
        <v>18232</v>
      </c>
    </row>
    <row r="552" spans="1:8" x14ac:dyDescent="0.3">
      <c r="A552" s="22" t="s">
        <v>923</v>
      </c>
      <c r="B552" s="18" t="s">
        <v>924</v>
      </c>
      <c r="C552" s="23">
        <v>32080</v>
      </c>
      <c r="D552" s="23">
        <v>31315</v>
      </c>
      <c r="E552" s="23">
        <v>30674</v>
      </c>
      <c r="F552" s="23">
        <v>30166</v>
      </c>
      <c r="G552" s="23">
        <v>28844</v>
      </c>
      <c r="H552" s="23">
        <v>28057</v>
      </c>
    </row>
    <row r="553" spans="1:8" x14ac:dyDescent="0.3">
      <c r="A553" s="22" t="s">
        <v>925</v>
      </c>
      <c r="B553" s="18" t="s">
        <v>926</v>
      </c>
      <c r="C553" s="23">
        <v>11021</v>
      </c>
      <c r="D553" s="23">
        <v>14685</v>
      </c>
      <c r="E553" s="23">
        <v>14322</v>
      </c>
      <c r="F553" s="23">
        <v>10751</v>
      </c>
      <c r="G553" s="23">
        <v>10808</v>
      </c>
      <c r="H553" s="23">
        <v>13875</v>
      </c>
    </row>
    <row r="554" spans="1:8" x14ac:dyDescent="0.3">
      <c r="A554" s="22" t="s">
        <v>927</v>
      </c>
      <c r="B554" s="18" t="s">
        <v>928</v>
      </c>
      <c r="C554" s="23">
        <v>5851</v>
      </c>
      <c r="D554" s="23">
        <v>5443</v>
      </c>
      <c r="E554" s="23">
        <v>5332</v>
      </c>
      <c r="F554" s="23">
        <v>5275</v>
      </c>
      <c r="G554" s="23">
        <v>4985</v>
      </c>
      <c r="H554" s="23">
        <v>4946</v>
      </c>
    </row>
    <row r="555" spans="1:8" x14ac:dyDescent="0.3">
      <c r="A555" s="22" t="s">
        <v>929</v>
      </c>
      <c r="B555" s="18" t="s">
        <v>930</v>
      </c>
      <c r="C555" s="23">
        <v>22923</v>
      </c>
      <c r="D555" s="23">
        <v>22849</v>
      </c>
      <c r="E555" s="23">
        <v>23302</v>
      </c>
      <c r="F555" s="23">
        <v>23581</v>
      </c>
      <c r="G555" s="23">
        <v>23235</v>
      </c>
      <c r="H555" s="23">
        <v>22919</v>
      </c>
    </row>
    <row r="556" spans="1:8" x14ac:dyDescent="0.3">
      <c r="A556" s="22" t="s">
        <v>931</v>
      </c>
      <c r="B556" s="18" t="s">
        <v>932</v>
      </c>
      <c r="C556" s="23">
        <v>9200</v>
      </c>
      <c r="D556" s="23">
        <v>8879</v>
      </c>
      <c r="E556" s="23">
        <v>9053</v>
      </c>
      <c r="F556" s="23">
        <v>9412</v>
      </c>
      <c r="G556" s="23">
        <v>9475</v>
      </c>
      <c r="H556" s="23">
        <v>9020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49538</v>
      </c>
      <c r="D559" s="23">
        <v>49573</v>
      </c>
      <c r="E559" s="23">
        <v>48922</v>
      </c>
      <c r="F559" s="23">
        <v>51496</v>
      </c>
      <c r="G559" s="23">
        <v>51982</v>
      </c>
      <c r="H559" s="23">
        <v>51926</v>
      </c>
    </row>
    <row r="560" spans="1:8" x14ac:dyDescent="0.3">
      <c r="A560" s="22" t="s">
        <v>935</v>
      </c>
      <c r="B560" s="18" t="s">
        <v>936</v>
      </c>
      <c r="C560" s="23">
        <v>139952</v>
      </c>
      <c r="D560" s="23">
        <v>137193</v>
      </c>
      <c r="E560" s="23">
        <v>140824</v>
      </c>
      <c r="F560" s="23">
        <v>140362</v>
      </c>
      <c r="G560" s="23">
        <v>135448</v>
      </c>
      <c r="H560" s="23">
        <v>133009</v>
      </c>
    </row>
    <row r="561" spans="1:8" x14ac:dyDescent="0.3">
      <c r="A561" s="22" t="s">
        <v>937</v>
      </c>
      <c r="B561" s="18" t="s">
        <v>938</v>
      </c>
      <c r="C561" s="23">
        <v>18680</v>
      </c>
      <c r="D561" s="23">
        <v>17800</v>
      </c>
      <c r="E561" s="23">
        <v>18196</v>
      </c>
      <c r="F561" s="23">
        <v>18593</v>
      </c>
      <c r="G561" s="23">
        <v>17759</v>
      </c>
      <c r="H561" s="23">
        <v>18085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9577</v>
      </c>
      <c r="D563" s="23">
        <v>9784</v>
      </c>
      <c r="E563" s="23">
        <v>10519</v>
      </c>
      <c r="F563" s="23">
        <v>10657</v>
      </c>
      <c r="G563" s="23">
        <v>10029</v>
      </c>
      <c r="H563" s="23">
        <v>10338</v>
      </c>
    </row>
    <row r="564" spans="1:8" x14ac:dyDescent="0.3">
      <c r="A564" s="22" t="s">
        <v>943</v>
      </c>
      <c r="B564" s="18" t="s">
        <v>944</v>
      </c>
      <c r="C564" s="23">
        <v>21316</v>
      </c>
      <c r="D564" s="23">
        <v>22048</v>
      </c>
      <c r="E564" s="23">
        <v>21856</v>
      </c>
      <c r="F564" s="23">
        <v>21920</v>
      </c>
      <c r="G564" s="23">
        <v>21034</v>
      </c>
      <c r="H564" s="23">
        <v>20606</v>
      </c>
    </row>
    <row r="565" spans="1:8" x14ac:dyDescent="0.3">
      <c r="A565" s="22" t="s">
        <v>945</v>
      </c>
      <c r="B565" s="18" t="s">
        <v>946</v>
      </c>
      <c r="C565" s="23">
        <v>61967</v>
      </c>
      <c r="D565" s="23">
        <v>62438</v>
      </c>
      <c r="E565" s="23">
        <v>61622</v>
      </c>
      <c r="F565" s="23">
        <v>61564</v>
      </c>
      <c r="G565" s="23">
        <v>58835</v>
      </c>
      <c r="H565" s="23">
        <v>57736</v>
      </c>
    </row>
    <row r="566" spans="1:8" x14ac:dyDescent="0.3">
      <c r="A566" s="22" t="s">
        <v>947</v>
      </c>
      <c r="B566" s="18" t="s">
        <v>948</v>
      </c>
      <c r="C566" s="23">
        <v>45419</v>
      </c>
      <c r="D566" s="23">
        <v>45056</v>
      </c>
      <c r="E566" s="23">
        <v>45704</v>
      </c>
      <c r="F566" s="23">
        <v>45837</v>
      </c>
      <c r="G566" s="23">
        <v>43796</v>
      </c>
      <c r="H566" s="23">
        <v>43606</v>
      </c>
    </row>
    <row r="567" spans="1:8" x14ac:dyDescent="0.3">
      <c r="A567" s="22" t="s">
        <v>949</v>
      </c>
      <c r="B567" s="18" t="s">
        <v>950</v>
      </c>
      <c r="C567" s="23">
        <v>24717</v>
      </c>
      <c r="D567" s="23">
        <v>24076</v>
      </c>
      <c r="E567" s="23">
        <v>23646</v>
      </c>
      <c r="F567" s="23">
        <v>22793</v>
      </c>
      <c r="G567" s="23">
        <v>21148</v>
      </c>
      <c r="H567" s="23">
        <v>20137</v>
      </c>
    </row>
    <row r="568" spans="1:8" x14ac:dyDescent="0.3">
      <c r="A568" s="22" t="s">
        <v>951</v>
      </c>
      <c r="B568" s="18" t="s">
        <v>952</v>
      </c>
      <c r="C568" s="23">
        <v>63421</v>
      </c>
      <c r="D568" s="23">
        <v>59078</v>
      </c>
      <c r="E568" s="23">
        <v>55368</v>
      </c>
      <c r="F568" s="23">
        <v>57543</v>
      </c>
      <c r="G568" s="23">
        <v>51189</v>
      </c>
      <c r="H568" s="23">
        <v>48058</v>
      </c>
    </row>
    <row r="569" spans="1:8" x14ac:dyDescent="0.3">
      <c r="A569" s="22" t="s">
        <v>953</v>
      </c>
      <c r="B569" s="18" t="s">
        <v>954</v>
      </c>
      <c r="C569" s="23">
        <v>13368</v>
      </c>
      <c r="D569" s="23">
        <v>13857</v>
      </c>
      <c r="E569" s="23">
        <v>15293</v>
      </c>
      <c r="F569" s="23">
        <v>14319</v>
      </c>
      <c r="G569" s="23">
        <v>13476</v>
      </c>
      <c r="H569" s="23">
        <v>12677</v>
      </c>
    </row>
    <row r="570" spans="1:8" x14ac:dyDescent="0.3">
      <c r="A570" s="22" t="s">
        <v>955</v>
      </c>
      <c r="B570" s="18" t="s">
        <v>956</v>
      </c>
      <c r="C570" s="23">
        <v>13935</v>
      </c>
      <c r="D570" s="23">
        <v>11584</v>
      </c>
      <c r="E570" s="23">
        <v>12428</v>
      </c>
      <c r="F570" s="23">
        <v>14882</v>
      </c>
      <c r="G570" s="23">
        <v>13560</v>
      </c>
      <c r="H570" s="23">
        <v>13246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10717</v>
      </c>
      <c r="D573" s="23">
        <v>10533</v>
      </c>
      <c r="E573" s="23">
        <v>10811</v>
      </c>
      <c r="F573" s="23">
        <v>10585</v>
      </c>
      <c r="G573" s="23">
        <v>10316</v>
      </c>
      <c r="H573" s="23">
        <v>9740</v>
      </c>
    </row>
    <row r="574" spans="1:8" x14ac:dyDescent="0.3">
      <c r="A574" s="22" t="s">
        <v>959</v>
      </c>
      <c r="B574" s="18" t="s">
        <v>960</v>
      </c>
      <c r="C574" s="23">
        <v>43694</v>
      </c>
      <c r="D574" s="23">
        <v>42217</v>
      </c>
      <c r="E574" s="23">
        <v>41556</v>
      </c>
      <c r="F574" s="23">
        <v>41835</v>
      </c>
      <c r="G574" s="23">
        <v>39622</v>
      </c>
      <c r="H574" s="23">
        <v>37757</v>
      </c>
    </row>
    <row r="575" spans="1:8" x14ac:dyDescent="0.3">
      <c r="A575" s="22" t="s">
        <v>961</v>
      </c>
      <c r="B575" s="18" t="s">
        <v>962</v>
      </c>
      <c r="C575" s="23">
        <v>68675</v>
      </c>
      <c r="D575" s="23">
        <v>69478</v>
      </c>
      <c r="E575" s="23">
        <v>72801</v>
      </c>
      <c r="F575" s="23">
        <v>76316</v>
      </c>
      <c r="G575" s="23">
        <v>75729</v>
      </c>
      <c r="H575" s="23">
        <v>75829</v>
      </c>
    </row>
    <row r="576" spans="1:8" x14ac:dyDescent="0.3">
      <c r="A576" s="22" t="s">
        <v>963</v>
      </c>
      <c r="B576" s="18" t="s">
        <v>964</v>
      </c>
      <c r="C576" s="23">
        <v>25367</v>
      </c>
      <c r="D576" s="23">
        <v>25058</v>
      </c>
      <c r="E576" s="23">
        <v>26164</v>
      </c>
      <c r="F576" s="23">
        <v>27707</v>
      </c>
      <c r="G576" s="23">
        <v>26383</v>
      </c>
      <c r="H576" s="23">
        <v>25258</v>
      </c>
    </row>
    <row r="577" spans="1:8" x14ac:dyDescent="0.3">
      <c r="A577" s="22" t="s">
        <v>965</v>
      </c>
      <c r="B577" s="18" t="s">
        <v>966</v>
      </c>
      <c r="C577" s="23">
        <v>47611</v>
      </c>
      <c r="D577" s="23">
        <v>47040</v>
      </c>
      <c r="E577" s="23">
        <v>46931</v>
      </c>
      <c r="F577" s="23">
        <v>49196</v>
      </c>
      <c r="G577" s="23">
        <v>49308</v>
      </c>
      <c r="H577" s="23">
        <v>49483</v>
      </c>
    </row>
    <row r="578" spans="1:8" x14ac:dyDescent="0.3">
      <c r="A578" s="22" t="s">
        <v>967</v>
      </c>
      <c r="B578" s="18" t="s">
        <v>968</v>
      </c>
      <c r="C578" s="23">
        <v>208502</v>
      </c>
      <c r="D578" s="23">
        <v>204518</v>
      </c>
      <c r="E578" s="23">
        <v>199823</v>
      </c>
      <c r="F578" s="23">
        <v>193358</v>
      </c>
      <c r="G578" s="23">
        <v>192264</v>
      </c>
      <c r="H578" s="23">
        <v>192925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79</v>
      </c>
      <c r="E581" s="23">
        <v>0</v>
      </c>
      <c r="F581" s="23">
        <v>189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2552</v>
      </c>
      <c r="D582" s="23">
        <v>2326</v>
      </c>
      <c r="E582" s="23">
        <v>1936</v>
      </c>
      <c r="F582" s="23">
        <v>1547</v>
      </c>
      <c r="G582" s="23">
        <v>1195</v>
      </c>
      <c r="H582" s="23">
        <v>889</v>
      </c>
    </row>
    <row r="583" spans="1:8" x14ac:dyDescent="0.3">
      <c r="A583" s="22" t="s">
        <v>973</v>
      </c>
      <c r="B583" s="18" t="s">
        <v>974</v>
      </c>
      <c r="C583" s="23">
        <v>10271</v>
      </c>
      <c r="D583" s="23">
        <v>9724</v>
      </c>
      <c r="E583" s="23">
        <v>9756</v>
      </c>
      <c r="F583" s="23">
        <v>9695</v>
      </c>
      <c r="G583" s="23">
        <v>8827</v>
      </c>
      <c r="H583" s="23">
        <v>8380</v>
      </c>
    </row>
    <row r="584" spans="1:8" x14ac:dyDescent="0.3">
      <c r="A584" s="22" t="s">
        <v>975</v>
      </c>
      <c r="B584" s="18" t="s">
        <v>976</v>
      </c>
      <c r="C584" s="23">
        <v>28614</v>
      </c>
      <c r="D584" s="23">
        <v>27882</v>
      </c>
      <c r="E584" s="23">
        <v>27428</v>
      </c>
      <c r="F584" s="23">
        <v>27072</v>
      </c>
      <c r="G584" s="23">
        <v>25681</v>
      </c>
      <c r="H584" s="23">
        <v>24982</v>
      </c>
    </row>
    <row r="585" spans="1:8" x14ac:dyDescent="0.3">
      <c r="A585" s="22" t="s">
        <v>977</v>
      </c>
      <c r="B585" s="18" t="s">
        <v>978</v>
      </c>
      <c r="C585" s="23">
        <v>16444</v>
      </c>
      <c r="D585" s="23">
        <v>15886</v>
      </c>
      <c r="E585" s="23">
        <v>15821</v>
      </c>
      <c r="F585" s="23">
        <v>15387</v>
      </c>
      <c r="G585" s="23">
        <v>14989</v>
      </c>
      <c r="H585" s="23">
        <v>14761</v>
      </c>
    </row>
    <row r="586" spans="1:8" x14ac:dyDescent="0.3">
      <c r="A586" s="22" t="s">
        <v>979</v>
      </c>
      <c r="B586" s="18" t="s">
        <v>980</v>
      </c>
      <c r="C586" s="23">
        <v>3818</v>
      </c>
      <c r="D586" s="23">
        <v>3895</v>
      </c>
      <c r="E586" s="23">
        <v>3895</v>
      </c>
      <c r="F586" s="23">
        <v>4616</v>
      </c>
      <c r="G586" s="23">
        <v>4570</v>
      </c>
      <c r="H586" s="23">
        <v>4704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13020</v>
      </c>
      <c r="D589" s="23">
        <v>13104</v>
      </c>
      <c r="E589" s="23">
        <v>12509</v>
      </c>
      <c r="F589" s="23">
        <v>13097</v>
      </c>
      <c r="G589" s="23">
        <v>12211</v>
      </c>
      <c r="H589" s="23">
        <v>11187</v>
      </c>
    </row>
    <row r="590" spans="1:8" x14ac:dyDescent="0.3">
      <c r="A590" s="22" t="s">
        <v>983</v>
      </c>
      <c r="B590" s="18" t="s">
        <v>984</v>
      </c>
      <c r="C590" s="23">
        <v>12965</v>
      </c>
      <c r="D590" s="23">
        <v>12218</v>
      </c>
      <c r="E590" s="23">
        <v>11795</v>
      </c>
      <c r="F590" s="23">
        <v>11587</v>
      </c>
      <c r="G590" s="23">
        <v>11002</v>
      </c>
      <c r="H590" s="23">
        <v>10388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7966</v>
      </c>
      <c r="D593" s="23">
        <v>8656</v>
      </c>
      <c r="E593" s="23">
        <v>8513</v>
      </c>
      <c r="F593" s="23">
        <v>7637</v>
      </c>
      <c r="G593" s="23">
        <v>7115</v>
      </c>
      <c r="H593" s="23">
        <v>7353</v>
      </c>
    </row>
    <row r="594" spans="1:8" x14ac:dyDescent="0.3">
      <c r="A594" s="22" t="s">
        <v>987</v>
      </c>
      <c r="B594" s="18" t="s">
        <v>988</v>
      </c>
      <c r="C594" s="23">
        <v>4857</v>
      </c>
      <c r="D594" s="23">
        <v>4672</v>
      </c>
      <c r="E594" s="23">
        <v>4198</v>
      </c>
      <c r="F594" s="23">
        <v>3956</v>
      </c>
      <c r="G594" s="23">
        <v>3559</v>
      </c>
      <c r="H594" s="23">
        <v>4267</v>
      </c>
    </row>
    <row r="595" spans="1:8" x14ac:dyDescent="0.3">
      <c r="A595" s="22" t="s">
        <v>989</v>
      </c>
      <c r="B595" s="18" t="s">
        <v>990</v>
      </c>
      <c r="C595" s="23">
        <v>24849</v>
      </c>
      <c r="D595" s="23">
        <v>25058</v>
      </c>
      <c r="E595" s="23">
        <v>25305</v>
      </c>
      <c r="F595" s="23">
        <v>25329</v>
      </c>
      <c r="G595" s="23">
        <v>24447</v>
      </c>
      <c r="H595" s="23">
        <v>24778</v>
      </c>
    </row>
    <row r="596" spans="1:8" x14ac:dyDescent="0.3">
      <c r="A596" s="22" t="s">
        <v>991</v>
      </c>
      <c r="B596" s="18" t="s">
        <v>992</v>
      </c>
      <c r="C596" s="23">
        <v>29687</v>
      </c>
      <c r="D596" s="23">
        <v>29013</v>
      </c>
      <c r="E596" s="23">
        <v>28789</v>
      </c>
      <c r="F596" s="23">
        <v>27224</v>
      </c>
      <c r="G596" s="23">
        <v>25446</v>
      </c>
      <c r="H596" s="23">
        <v>26318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19276</v>
      </c>
      <c r="D599" s="23">
        <v>18879</v>
      </c>
      <c r="E599" s="23">
        <v>18936</v>
      </c>
      <c r="F599" s="23">
        <v>19417</v>
      </c>
      <c r="G599" s="23">
        <v>18510</v>
      </c>
      <c r="H599" s="23">
        <v>18246</v>
      </c>
    </row>
    <row r="600" spans="1:8" x14ac:dyDescent="0.3">
      <c r="A600" s="22" t="s">
        <v>995</v>
      </c>
      <c r="B600" s="18" t="s">
        <v>996</v>
      </c>
      <c r="C600" s="23">
        <v>7722</v>
      </c>
      <c r="D600" s="23">
        <v>6742</v>
      </c>
      <c r="E600" s="23">
        <v>7141</v>
      </c>
      <c r="F600" s="23">
        <v>7089</v>
      </c>
      <c r="G600" s="23">
        <v>6978</v>
      </c>
      <c r="H600" s="23">
        <v>6888</v>
      </c>
    </row>
    <row r="601" spans="1:8" x14ac:dyDescent="0.3">
      <c r="A601" s="22" t="s">
        <v>997</v>
      </c>
      <c r="B601" s="18" t="s">
        <v>998</v>
      </c>
      <c r="C601" s="23">
        <v>27774</v>
      </c>
      <c r="D601" s="23">
        <v>25936</v>
      </c>
      <c r="E601" s="23">
        <v>25954</v>
      </c>
      <c r="F601" s="23">
        <v>27459</v>
      </c>
      <c r="G601" s="23">
        <v>26933</v>
      </c>
      <c r="H601" s="23">
        <v>26908</v>
      </c>
    </row>
    <row r="602" spans="1:8" x14ac:dyDescent="0.3">
      <c r="A602" s="22" t="s">
        <v>999</v>
      </c>
      <c r="B602" s="18" t="s">
        <v>1000</v>
      </c>
      <c r="C602" s="23">
        <v>4105</v>
      </c>
      <c r="D602" s="23">
        <v>3745</v>
      </c>
      <c r="E602" s="23">
        <v>4029</v>
      </c>
      <c r="F602" s="23">
        <v>4345</v>
      </c>
      <c r="G602" s="23">
        <v>4032</v>
      </c>
      <c r="H602" s="23">
        <v>3776</v>
      </c>
    </row>
    <row r="603" spans="1:8" x14ac:dyDescent="0.3">
      <c r="A603" s="22" t="s">
        <v>1001</v>
      </c>
      <c r="B603" s="18" t="s">
        <v>1002</v>
      </c>
      <c r="C603" s="23">
        <v>15563</v>
      </c>
      <c r="D603" s="23">
        <v>15352</v>
      </c>
      <c r="E603" s="23">
        <v>14982</v>
      </c>
      <c r="F603" s="23">
        <v>15115</v>
      </c>
      <c r="G603" s="23">
        <v>14947</v>
      </c>
      <c r="H603" s="23">
        <v>14901</v>
      </c>
    </row>
    <row r="604" spans="1:8" x14ac:dyDescent="0.3">
      <c r="A604" s="22" t="s">
        <v>1003</v>
      </c>
      <c r="B604" s="18" t="s">
        <v>1004</v>
      </c>
      <c r="C604" s="23">
        <v>88009</v>
      </c>
      <c r="D604" s="23">
        <v>84585</v>
      </c>
      <c r="E604" s="23">
        <v>84848</v>
      </c>
      <c r="F604" s="23">
        <v>84910</v>
      </c>
      <c r="G604" s="23">
        <v>82786</v>
      </c>
      <c r="H604" s="23">
        <v>84051</v>
      </c>
    </row>
    <row r="605" spans="1:8" x14ac:dyDescent="0.3">
      <c r="A605" s="22" t="s">
        <v>1005</v>
      </c>
      <c r="B605" s="18" t="s">
        <v>1006</v>
      </c>
      <c r="C605" s="23">
        <v>18654</v>
      </c>
      <c r="D605" s="23">
        <v>19029</v>
      </c>
      <c r="E605" s="23">
        <v>19401</v>
      </c>
      <c r="F605" s="23">
        <v>18875</v>
      </c>
      <c r="G605" s="23">
        <v>18652</v>
      </c>
      <c r="H605" s="23">
        <v>18469</v>
      </c>
    </row>
    <row r="606" spans="1:8" x14ac:dyDescent="0.3">
      <c r="A606" s="22" t="s">
        <v>1007</v>
      </c>
      <c r="B606" s="18" t="s">
        <v>1008</v>
      </c>
      <c r="C606" s="23">
        <v>32609</v>
      </c>
      <c r="D606" s="23">
        <v>30785</v>
      </c>
      <c r="E606" s="23">
        <v>28825</v>
      </c>
      <c r="F606" s="23">
        <v>27385</v>
      </c>
      <c r="G606" s="23">
        <v>27130</v>
      </c>
      <c r="H606" s="23">
        <v>28595</v>
      </c>
    </row>
    <row r="607" spans="1:8" x14ac:dyDescent="0.3">
      <c r="A607" s="22" t="s">
        <v>1009</v>
      </c>
      <c r="B607" s="18" t="s">
        <v>1010</v>
      </c>
      <c r="C607" s="23">
        <v>8586</v>
      </c>
      <c r="D607" s="23">
        <v>8507</v>
      </c>
      <c r="E607" s="23">
        <v>8708</v>
      </c>
      <c r="F607" s="23">
        <v>8590</v>
      </c>
      <c r="G607" s="23">
        <v>8077</v>
      </c>
      <c r="H607" s="23">
        <v>7935</v>
      </c>
    </row>
    <row r="608" spans="1:8" x14ac:dyDescent="0.3">
      <c r="A608" s="22" t="s">
        <v>1011</v>
      </c>
      <c r="B608" s="18" t="s">
        <v>1012</v>
      </c>
      <c r="C608" s="23">
        <v>6042</v>
      </c>
      <c r="D608" s="23">
        <v>5681</v>
      </c>
      <c r="E608" s="23">
        <v>5818</v>
      </c>
      <c r="F608" s="23">
        <v>6193</v>
      </c>
      <c r="G608" s="23">
        <v>6016</v>
      </c>
      <c r="H608" s="23">
        <v>5958</v>
      </c>
    </row>
    <row r="609" spans="1:8" x14ac:dyDescent="0.3">
      <c r="A609" s="22" t="s">
        <v>1013</v>
      </c>
      <c r="B609" s="18" t="s">
        <v>1014</v>
      </c>
      <c r="C609" s="23">
        <v>7094</v>
      </c>
      <c r="D609" s="23">
        <v>6426</v>
      </c>
      <c r="E609" s="23">
        <v>6538</v>
      </c>
      <c r="F609" s="23">
        <v>6768</v>
      </c>
      <c r="G609" s="23">
        <v>6438</v>
      </c>
      <c r="H609" s="23">
        <v>6640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24379</v>
      </c>
      <c r="D611" s="23">
        <v>23346</v>
      </c>
      <c r="E611" s="23">
        <v>23924</v>
      </c>
      <c r="F611" s="23">
        <v>24654</v>
      </c>
      <c r="G611" s="23">
        <v>24854</v>
      </c>
      <c r="H611" s="23">
        <v>24124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16044</v>
      </c>
      <c r="D614" s="23">
        <v>15612</v>
      </c>
      <c r="E614" s="23">
        <v>14545</v>
      </c>
      <c r="F614" s="23">
        <v>14511</v>
      </c>
      <c r="G614" s="23">
        <v>12724</v>
      </c>
      <c r="H614" s="23">
        <v>12554</v>
      </c>
    </row>
    <row r="615" spans="1:8" x14ac:dyDescent="0.3">
      <c r="A615" s="22" t="s">
        <v>1021</v>
      </c>
      <c r="B615" s="18" t="s">
        <v>1022</v>
      </c>
      <c r="C615" s="23">
        <v>51362</v>
      </c>
      <c r="D615" s="23">
        <v>50057</v>
      </c>
      <c r="E615" s="23">
        <v>47683</v>
      </c>
      <c r="F615" s="23">
        <v>47774</v>
      </c>
      <c r="G615" s="23">
        <v>45514</v>
      </c>
      <c r="H615" s="23">
        <v>44811</v>
      </c>
    </row>
    <row r="616" spans="1:8" x14ac:dyDescent="0.3">
      <c r="A616" s="22" t="s">
        <v>1023</v>
      </c>
      <c r="B616" s="18" t="s">
        <v>1024</v>
      </c>
      <c r="C616" s="23">
        <v>72306</v>
      </c>
      <c r="D616" s="23">
        <v>73041</v>
      </c>
      <c r="E616" s="23">
        <v>70248</v>
      </c>
      <c r="F616" s="23">
        <v>70060</v>
      </c>
      <c r="G616" s="23">
        <v>67203</v>
      </c>
      <c r="H616" s="23">
        <v>67676</v>
      </c>
    </row>
    <row r="617" spans="1:8" x14ac:dyDescent="0.3">
      <c r="A617" s="22" t="s">
        <v>1025</v>
      </c>
      <c r="B617" s="18" t="s">
        <v>1026</v>
      </c>
      <c r="C617" s="23">
        <v>86557</v>
      </c>
      <c r="D617" s="23">
        <v>84819</v>
      </c>
      <c r="E617" s="23">
        <v>82596</v>
      </c>
      <c r="F617" s="23">
        <v>82712</v>
      </c>
      <c r="G617" s="23">
        <v>78672</v>
      </c>
      <c r="H617" s="23">
        <v>79271</v>
      </c>
    </row>
    <row r="618" spans="1:8" x14ac:dyDescent="0.3">
      <c r="A618" s="22" t="s">
        <v>1027</v>
      </c>
      <c r="B618" s="18" t="s">
        <v>1028</v>
      </c>
      <c r="C618" s="23">
        <v>88174</v>
      </c>
      <c r="D618" s="23">
        <v>85287</v>
      </c>
      <c r="E618" s="23">
        <v>81741</v>
      </c>
      <c r="F618" s="23">
        <v>79205</v>
      </c>
      <c r="G618" s="23">
        <v>77060</v>
      </c>
      <c r="H618" s="23">
        <v>76788</v>
      </c>
    </row>
    <row r="619" spans="1:8" x14ac:dyDescent="0.3">
      <c r="A619" s="22" t="s">
        <v>1029</v>
      </c>
      <c r="B619" s="18" t="s">
        <v>1030</v>
      </c>
      <c r="C619" s="23">
        <v>39374</v>
      </c>
      <c r="D619" s="23">
        <v>40785</v>
      </c>
      <c r="E619" s="23">
        <v>36902</v>
      </c>
      <c r="F619" s="23">
        <v>35627</v>
      </c>
      <c r="G619" s="23">
        <v>35868</v>
      </c>
      <c r="H619" s="23">
        <v>33457</v>
      </c>
    </row>
    <row r="620" spans="1:8" x14ac:dyDescent="0.3">
      <c r="A620" s="22" t="s">
        <v>1031</v>
      </c>
      <c r="B620" s="18" t="s">
        <v>1032</v>
      </c>
      <c r="C620" s="23">
        <v>56332</v>
      </c>
      <c r="D620" s="23">
        <v>53651</v>
      </c>
      <c r="E620" s="23">
        <v>52935</v>
      </c>
      <c r="F620" s="23">
        <v>56533</v>
      </c>
      <c r="G620" s="23">
        <v>55643</v>
      </c>
      <c r="H620" s="23">
        <v>56663</v>
      </c>
    </row>
    <row r="621" spans="1:8" x14ac:dyDescent="0.3">
      <c r="A621" s="22" t="s">
        <v>1033</v>
      </c>
      <c r="B621" s="18" t="s">
        <v>1034</v>
      </c>
      <c r="C621" s="23">
        <v>58101</v>
      </c>
      <c r="D621" s="23">
        <v>56916</v>
      </c>
      <c r="E621" s="23">
        <v>53476</v>
      </c>
      <c r="F621" s="23">
        <v>56593</v>
      </c>
      <c r="G621" s="23">
        <v>57532</v>
      </c>
      <c r="H621" s="23">
        <v>58096</v>
      </c>
    </row>
    <row r="622" spans="1:8" x14ac:dyDescent="0.3">
      <c r="A622" s="22" t="s">
        <v>1035</v>
      </c>
      <c r="B622" s="18" t="s">
        <v>1036</v>
      </c>
      <c r="C622" s="23">
        <v>61835</v>
      </c>
      <c r="D622" s="23">
        <v>60835</v>
      </c>
      <c r="E622" s="23">
        <v>61519</v>
      </c>
      <c r="F622" s="23">
        <v>63258</v>
      </c>
      <c r="G622" s="23">
        <v>56060</v>
      </c>
      <c r="H622" s="23">
        <v>49014</v>
      </c>
    </row>
    <row r="623" spans="1:8" x14ac:dyDescent="0.3">
      <c r="A623" s="22" t="s">
        <v>1037</v>
      </c>
      <c r="B623" s="18" t="s">
        <v>1038</v>
      </c>
      <c r="C623" s="23">
        <v>56552</v>
      </c>
      <c r="D623" s="23">
        <v>55019</v>
      </c>
      <c r="E623" s="23">
        <v>52752</v>
      </c>
      <c r="F623" s="23">
        <v>54050</v>
      </c>
      <c r="G623" s="23">
        <v>51618</v>
      </c>
      <c r="H623" s="23">
        <v>49152</v>
      </c>
    </row>
    <row r="624" spans="1:8" x14ac:dyDescent="0.3">
      <c r="A624" s="22" t="s">
        <v>1039</v>
      </c>
      <c r="B624" s="18" t="s">
        <v>1040</v>
      </c>
      <c r="C624" s="23">
        <v>172397</v>
      </c>
      <c r="D624" s="23">
        <v>165457</v>
      </c>
      <c r="E624" s="23">
        <v>164914</v>
      </c>
      <c r="F624" s="23">
        <v>160318</v>
      </c>
      <c r="G624" s="23">
        <v>150186</v>
      </c>
      <c r="H624" s="23">
        <v>141028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30830</v>
      </c>
      <c r="D626" s="23">
        <v>29115</v>
      </c>
      <c r="E626" s="23">
        <v>28670</v>
      </c>
      <c r="F626" s="23">
        <v>27532</v>
      </c>
      <c r="G626" s="23">
        <v>25287</v>
      </c>
      <c r="H626" s="23">
        <v>22431</v>
      </c>
    </row>
    <row r="627" spans="1:8" x14ac:dyDescent="0.3">
      <c r="A627" s="22" t="s">
        <v>1045</v>
      </c>
      <c r="B627" s="18" t="s">
        <v>1046</v>
      </c>
      <c r="C627" s="23">
        <v>35511</v>
      </c>
      <c r="D627" s="23">
        <v>34381</v>
      </c>
      <c r="E627" s="23">
        <v>33213</v>
      </c>
      <c r="F627" s="23">
        <v>32745</v>
      </c>
      <c r="G627" s="23">
        <v>30324</v>
      </c>
      <c r="H627" s="23">
        <v>27267</v>
      </c>
    </row>
    <row r="628" spans="1:8" x14ac:dyDescent="0.3">
      <c r="A628" s="22" t="s">
        <v>1047</v>
      </c>
      <c r="B628" s="18" t="s">
        <v>1048</v>
      </c>
      <c r="C628" s="23">
        <v>45683</v>
      </c>
      <c r="D628" s="23">
        <v>43489</v>
      </c>
      <c r="E628" s="23">
        <v>41896</v>
      </c>
      <c r="F628" s="23">
        <v>41519</v>
      </c>
      <c r="G628" s="23">
        <v>38616</v>
      </c>
      <c r="H628" s="23">
        <v>35642</v>
      </c>
    </row>
    <row r="629" spans="1:8" x14ac:dyDescent="0.3">
      <c r="A629" s="22" t="s">
        <v>1049</v>
      </c>
      <c r="B629" s="18" t="s">
        <v>1050</v>
      </c>
      <c r="C629" s="23">
        <v>142085</v>
      </c>
      <c r="D629" s="23">
        <v>137219</v>
      </c>
      <c r="E629" s="23">
        <v>138252</v>
      </c>
      <c r="F629" s="23">
        <v>143851</v>
      </c>
      <c r="G629" s="23">
        <v>138860</v>
      </c>
      <c r="H629" s="23">
        <v>135110</v>
      </c>
    </row>
    <row r="630" spans="1:8" x14ac:dyDescent="0.3">
      <c r="A630" s="22" t="s">
        <v>1051</v>
      </c>
      <c r="B630" s="18" t="s">
        <v>1052</v>
      </c>
      <c r="C630" s="23">
        <v>142763</v>
      </c>
      <c r="D630" s="23">
        <v>140621</v>
      </c>
      <c r="E630" s="23">
        <v>136604</v>
      </c>
      <c r="F630" s="23">
        <v>139294</v>
      </c>
      <c r="G630" s="23">
        <v>134758</v>
      </c>
      <c r="H630" s="23">
        <v>129578</v>
      </c>
    </row>
    <row r="631" spans="1:8" x14ac:dyDescent="0.3">
      <c r="A631" s="22" t="s">
        <v>1053</v>
      </c>
      <c r="B631" s="18" t="s">
        <v>1054</v>
      </c>
      <c r="C631" s="23">
        <v>116982</v>
      </c>
      <c r="D631" s="23">
        <v>115148</v>
      </c>
      <c r="E631" s="23">
        <v>112535</v>
      </c>
      <c r="F631" s="23">
        <v>119948</v>
      </c>
      <c r="G631" s="23">
        <v>116812</v>
      </c>
      <c r="H631" s="23">
        <v>111959</v>
      </c>
    </row>
    <row r="632" spans="1:8" x14ac:dyDescent="0.3">
      <c r="A632" s="22" t="s">
        <v>1055</v>
      </c>
      <c r="B632" s="18" t="s">
        <v>1056</v>
      </c>
      <c r="C632" s="23">
        <v>162455</v>
      </c>
      <c r="D632" s="23">
        <v>167071</v>
      </c>
      <c r="E632" s="23">
        <v>165496</v>
      </c>
      <c r="F632" s="23">
        <v>173179</v>
      </c>
      <c r="G632" s="23">
        <v>174960</v>
      </c>
      <c r="H632" s="23">
        <v>176863</v>
      </c>
    </row>
    <row r="633" spans="1:8" x14ac:dyDescent="0.3">
      <c r="A633" s="22" t="s">
        <v>1057</v>
      </c>
      <c r="B633" s="18" t="s">
        <v>1058</v>
      </c>
      <c r="C633" s="23">
        <v>26230</v>
      </c>
      <c r="D633" s="23">
        <v>26398</v>
      </c>
      <c r="E633" s="23">
        <v>27239</v>
      </c>
      <c r="F633" s="23">
        <v>27333</v>
      </c>
      <c r="G633" s="23">
        <v>25286</v>
      </c>
      <c r="H633" s="23">
        <v>22805</v>
      </c>
    </row>
    <row r="634" spans="1:8" x14ac:dyDescent="0.3">
      <c r="A634" s="22" t="s">
        <v>1059</v>
      </c>
      <c r="B634" s="18" t="s">
        <v>1060</v>
      </c>
      <c r="C634" s="23">
        <v>9682</v>
      </c>
      <c r="D634" s="23">
        <v>9405</v>
      </c>
      <c r="E634" s="23">
        <v>9242</v>
      </c>
      <c r="F634" s="23">
        <v>8503</v>
      </c>
      <c r="G634" s="23">
        <v>7586</v>
      </c>
      <c r="H634" s="23">
        <v>7363</v>
      </c>
    </row>
    <row r="635" spans="1:8" x14ac:dyDescent="0.3">
      <c r="A635" s="22" t="s">
        <v>1061</v>
      </c>
      <c r="B635" s="18" t="s">
        <v>1062</v>
      </c>
      <c r="C635" s="23">
        <v>59327</v>
      </c>
      <c r="D635" s="23">
        <v>58976</v>
      </c>
      <c r="E635" s="23">
        <v>55942</v>
      </c>
      <c r="F635" s="23">
        <v>57998</v>
      </c>
      <c r="G635" s="23">
        <v>54510</v>
      </c>
      <c r="H635" s="23">
        <v>50899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23428</v>
      </c>
      <c r="D641" s="23">
        <v>23360</v>
      </c>
      <c r="E641" s="23">
        <v>23237</v>
      </c>
      <c r="F641" s="23">
        <v>23560</v>
      </c>
      <c r="G641" s="23">
        <v>22856</v>
      </c>
      <c r="H641" s="23">
        <v>21435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456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36671</v>
      </c>
      <c r="D643" s="23">
        <v>36918</v>
      </c>
      <c r="E643" s="23">
        <v>35086</v>
      </c>
      <c r="F643" s="23">
        <v>34093</v>
      </c>
      <c r="G643" s="23">
        <v>33029</v>
      </c>
      <c r="H643" s="23">
        <v>29295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42374</v>
      </c>
      <c r="D645" s="23">
        <v>39254</v>
      </c>
      <c r="E645" s="23">
        <v>34583</v>
      </c>
      <c r="F645" s="23">
        <v>39205</v>
      </c>
      <c r="G645" s="23">
        <v>36097</v>
      </c>
      <c r="H645" s="23">
        <v>30165</v>
      </c>
    </row>
    <row r="646" spans="1:8" x14ac:dyDescent="0.3">
      <c r="A646" s="22" t="s">
        <v>1083</v>
      </c>
      <c r="B646" s="18" t="s">
        <v>1084</v>
      </c>
      <c r="C646" s="23">
        <v>32582</v>
      </c>
      <c r="D646" s="23">
        <v>31226</v>
      </c>
      <c r="E646" s="23">
        <v>32098</v>
      </c>
      <c r="F646" s="23">
        <v>31513</v>
      </c>
      <c r="G646" s="23">
        <v>29996</v>
      </c>
      <c r="H646" s="23">
        <v>28843</v>
      </c>
    </row>
    <row r="647" spans="1:8" x14ac:dyDescent="0.3">
      <c r="A647" s="22" t="s">
        <v>1085</v>
      </c>
      <c r="B647" s="18" t="s">
        <v>1086</v>
      </c>
      <c r="C647" s="23">
        <v>65443</v>
      </c>
      <c r="D647" s="23">
        <v>59965</v>
      </c>
      <c r="E647" s="23">
        <v>59697</v>
      </c>
      <c r="F647" s="23">
        <v>61933</v>
      </c>
      <c r="G647" s="23">
        <v>57771</v>
      </c>
      <c r="H647" s="23">
        <v>56595</v>
      </c>
    </row>
    <row r="648" spans="1:8" x14ac:dyDescent="0.3">
      <c r="A648" s="22" t="s">
        <v>1087</v>
      </c>
      <c r="B648" s="18" t="s">
        <v>1088</v>
      </c>
      <c r="C648" s="23">
        <v>101201</v>
      </c>
      <c r="D648" s="23">
        <v>101691</v>
      </c>
      <c r="E648" s="23">
        <v>105955</v>
      </c>
      <c r="F648" s="23">
        <v>110584</v>
      </c>
      <c r="G648" s="23">
        <v>110565</v>
      </c>
      <c r="H648" s="23">
        <v>107160</v>
      </c>
    </row>
    <row r="649" spans="1:8" x14ac:dyDescent="0.3">
      <c r="A649" s="22" t="s">
        <v>1089</v>
      </c>
      <c r="B649" s="18" t="s">
        <v>1090</v>
      </c>
      <c r="C649" s="23">
        <v>98182</v>
      </c>
      <c r="D649" s="23">
        <v>92979</v>
      </c>
      <c r="E649" s="23">
        <v>94171</v>
      </c>
      <c r="F649" s="23">
        <v>87464</v>
      </c>
      <c r="G649" s="23">
        <v>85382</v>
      </c>
      <c r="H649" s="23">
        <v>83156</v>
      </c>
    </row>
    <row r="650" spans="1:8" x14ac:dyDescent="0.3">
      <c r="A650" s="22" t="s">
        <v>1091</v>
      </c>
      <c r="B650" s="18" t="s">
        <v>1092</v>
      </c>
      <c r="C650" s="23">
        <v>36936</v>
      </c>
      <c r="D650" s="23">
        <v>37483</v>
      </c>
      <c r="E650" s="23">
        <v>37259</v>
      </c>
      <c r="F650" s="23">
        <v>34893</v>
      </c>
      <c r="G650" s="23">
        <v>32995</v>
      </c>
      <c r="H650" s="23">
        <v>33115</v>
      </c>
    </row>
    <row r="651" spans="1:8" x14ac:dyDescent="0.3">
      <c r="A651" s="22" t="s">
        <v>1093</v>
      </c>
      <c r="B651" s="18" t="s">
        <v>1094</v>
      </c>
      <c r="C651" s="23">
        <v>52364</v>
      </c>
      <c r="D651" s="23">
        <v>49285</v>
      </c>
      <c r="E651" s="23">
        <v>47802</v>
      </c>
      <c r="F651" s="23">
        <v>45439</v>
      </c>
      <c r="G651" s="23">
        <v>42777</v>
      </c>
      <c r="H651" s="23">
        <v>42007</v>
      </c>
    </row>
    <row r="652" spans="1:8" x14ac:dyDescent="0.3">
      <c r="A652" s="22" t="s">
        <v>1095</v>
      </c>
      <c r="B652" s="18" t="s">
        <v>1096</v>
      </c>
      <c r="C652" s="23">
        <v>38356</v>
      </c>
      <c r="D652" s="23">
        <v>36737</v>
      </c>
      <c r="E652" s="23">
        <v>35808</v>
      </c>
      <c r="F652" s="23">
        <v>32748</v>
      </c>
      <c r="G652" s="23">
        <v>28678</v>
      </c>
      <c r="H652" s="23">
        <v>26648</v>
      </c>
    </row>
    <row r="653" spans="1:8" x14ac:dyDescent="0.3">
      <c r="A653" s="22" t="s">
        <v>1097</v>
      </c>
      <c r="B653" s="18" t="s">
        <v>1098</v>
      </c>
      <c r="C653" s="23">
        <v>26999</v>
      </c>
      <c r="D653" s="23">
        <v>25528</v>
      </c>
      <c r="E653" s="23">
        <v>23530</v>
      </c>
      <c r="F653" s="23">
        <v>20919</v>
      </c>
      <c r="G653" s="23">
        <v>18302</v>
      </c>
      <c r="H653" s="23">
        <v>16384</v>
      </c>
    </row>
    <row r="654" spans="1:8" x14ac:dyDescent="0.3">
      <c r="A654" s="22" t="s">
        <v>1099</v>
      </c>
      <c r="B654" s="18" t="s">
        <v>1100</v>
      </c>
      <c r="C654" s="23">
        <v>15683</v>
      </c>
      <c r="D654" s="23">
        <v>13265</v>
      </c>
      <c r="E654" s="23">
        <v>15651</v>
      </c>
      <c r="F654" s="23">
        <v>14510</v>
      </c>
      <c r="G654" s="23">
        <v>10133</v>
      </c>
      <c r="H654" s="23">
        <v>7525</v>
      </c>
    </row>
    <row r="655" spans="1:8" x14ac:dyDescent="0.3">
      <c r="A655" s="22" t="s">
        <v>1101</v>
      </c>
      <c r="B655" s="18" t="s">
        <v>1102</v>
      </c>
      <c r="C655" s="23">
        <v>59097</v>
      </c>
      <c r="D655" s="23">
        <v>55199</v>
      </c>
      <c r="E655" s="23">
        <v>55149</v>
      </c>
      <c r="F655" s="23">
        <v>50880</v>
      </c>
      <c r="G655" s="23">
        <v>47027</v>
      </c>
      <c r="H655" s="23">
        <v>46531</v>
      </c>
    </row>
    <row r="656" spans="1:8" x14ac:dyDescent="0.3">
      <c r="A656" s="22" t="s">
        <v>1103</v>
      </c>
      <c r="B656" s="18" t="s">
        <v>1104</v>
      </c>
      <c r="C656" s="23">
        <v>69144</v>
      </c>
      <c r="D656" s="23">
        <v>63584</v>
      </c>
      <c r="E656" s="23">
        <v>61175</v>
      </c>
      <c r="F656" s="23">
        <v>55702</v>
      </c>
      <c r="G656" s="23">
        <v>49830</v>
      </c>
      <c r="H656" s="23">
        <v>47940</v>
      </c>
    </row>
    <row r="657" spans="1:8" x14ac:dyDescent="0.3">
      <c r="A657" s="22" t="s">
        <v>1105</v>
      </c>
      <c r="B657" s="18" t="s">
        <v>1106</v>
      </c>
      <c r="C657" s="23">
        <v>401600</v>
      </c>
      <c r="D657" s="23">
        <v>379077</v>
      </c>
      <c r="E657" s="23">
        <v>371319</v>
      </c>
      <c r="F657" s="23">
        <v>371029</v>
      </c>
      <c r="G657" s="23">
        <v>369798</v>
      </c>
      <c r="H657" s="23">
        <v>365906</v>
      </c>
    </row>
    <row r="658" spans="1:8" x14ac:dyDescent="0.3">
      <c r="A658" s="22" t="s">
        <v>1107</v>
      </c>
      <c r="B658" s="18" t="s">
        <v>1108</v>
      </c>
      <c r="C658" s="23">
        <v>155414</v>
      </c>
      <c r="D658" s="23">
        <v>148467</v>
      </c>
      <c r="E658" s="23">
        <v>145321</v>
      </c>
      <c r="F658" s="23">
        <v>145950</v>
      </c>
      <c r="G658" s="23">
        <v>141947</v>
      </c>
      <c r="H658" s="23">
        <v>147647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16636</v>
      </c>
      <c r="D660" s="23">
        <v>15905</v>
      </c>
      <c r="E660" s="23">
        <v>16579</v>
      </c>
      <c r="F660" s="23">
        <v>17445</v>
      </c>
      <c r="G660" s="23">
        <v>15008</v>
      </c>
      <c r="H660" s="23">
        <v>12009</v>
      </c>
    </row>
    <row r="661" spans="1:8" x14ac:dyDescent="0.3">
      <c r="A661" s="22" t="s">
        <v>1113</v>
      </c>
      <c r="B661" s="18" t="s">
        <v>1114</v>
      </c>
      <c r="C661" s="23">
        <v>58869</v>
      </c>
      <c r="D661" s="23">
        <v>63275</v>
      </c>
      <c r="E661" s="23">
        <v>51413</v>
      </c>
      <c r="F661" s="23">
        <v>66351</v>
      </c>
      <c r="G661" s="23">
        <v>67390</v>
      </c>
      <c r="H661" s="23">
        <v>60628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95459</v>
      </c>
      <c r="D663" s="23">
        <v>88219</v>
      </c>
      <c r="E663" s="23">
        <v>87491</v>
      </c>
      <c r="F663" s="23">
        <v>92938</v>
      </c>
      <c r="G663" s="23">
        <v>79125</v>
      </c>
      <c r="H663" s="23">
        <v>70004</v>
      </c>
    </row>
    <row r="664" spans="1:8" x14ac:dyDescent="0.3">
      <c r="A664" s="22" t="s">
        <v>1119</v>
      </c>
      <c r="B664" s="18" t="s">
        <v>1120</v>
      </c>
      <c r="C664" s="23">
        <v>22777</v>
      </c>
      <c r="D664" s="23">
        <v>20513</v>
      </c>
      <c r="E664" s="23">
        <v>19817</v>
      </c>
      <c r="F664" s="23">
        <v>19764</v>
      </c>
      <c r="G664" s="23">
        <v>15321</v>
      </c>
      <c r="H664" s="23">
        <v>13564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2443</v>
      </c>
      <c r="D668" s="23">
        <v>3201</v>
      </c>
      <c r="E668" s="23">
        <v>3444</v>
      </c>
      <c r="F668" s="23">
        <v>6790</v>
      </c>
      <c r="G668" s="23">
        <v>6281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49210</v>
      </c>
      <c r="D671" s="23">
        <v>45581</v>
      </c>
      <c r="E671" s="23">
        <v>41650</v>
      </c>
      <c r="F671" s="23">
        <v>39526</v>
      </c>
      <c r="G671" s="23">
        <v>36207</v>
      </c>
      <c r="H671" s="23">
        <v>33189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30723</v>
      </c>
      <c r="D681" s="23">
        <v>31598</v>
      </c>
      <c r="E681" s="23">
        <v>31840</v>
      </c>
      <c r="F681" s="23">
        <v>33279</v>
      </c>
      <c r="G681" s="23">
        <v>33487</v>
      </c>
      <c r="H681" s="23">
        <v>32505</v>
      </c>
    </row>
    <row r="682" spans="1:8" x14ac:dyDescent="0.3">
      <c r="A682" s="22" t="s">
        <v>1151</v>
      </c>
      <c r="B682" s="18" t="s">
        <v>1152</v>
      </c>
      <c r="C682" s="23">
        <v>3496</v>
      </c>
      <c r="D682" s="23">
        <v>3366</v>
      </c>
      <c r="E682" s="23">
        <v>2570</v>
      </c>
      <c r="F682" s="23">
        <v>1720</v>
      </c>
      <c r="G682" s="23">
        <v>1040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32368</v>
      </c>
      <c r="D683" s="23">
        <v>32381</v>
      </c>
      <c r="E683" s="23">
        <v>36389</v>
      </c>
      <c r="F683" s="23">
        <v>37128</v>
      </c>
      <c r="G683" s="23">
        <v>37063</v>
      </c>
      <c r="H683" s="23">
        <v>38579</v>
      </c>
    </row>
    <row r="684" spans="1:8" x14ac:dyDescent="0.3">
      <c r="A684" s="22" t="s">
        <v>1155</v>
      </c>
      <c r="B684" s="18" t="s">
        <v>1156</v>
      </c>
      <c r="C684" s="23">
        <v>7593</v>
      </c>
      <c r="D684" s="23">
        <v>7287</v>
      </c>
      <c r="E684" s="23">
        <v>7390</v>
      </c>
      <c r="F684" s="23">
        <v>6672</v>
      </c>
      <c r="G684" s="23">
        <v>6151</v>
      </c>
      <c r="H684" s="23">
        <v>5792</v>
      </c>
    </row>
    <row r="685" spans="1:8" x14ac:dyDescent="0.3">
      <c r="A685" s="22" t="s">
        <v>1157</v>
      </c>
      <c r="B685" s="18" t="s">
        <v>1158</v>
      </c>
      <c r="C685" s="23">
        <v>968</v>
      </c>
      <c r="D685" s="23">
        <v>906</v>
      </c>
      <c r="E685" s="23">
        <v>1301</v>
      </c>
      <c r="F685" s="23">
        <v>1155</v>
      </c>
      <c r="G685" s="23">
        <v>834</v>
      </c>
      <c r="H685" s="23">
        <v>187</v>
      </c>
    </row>
    <row r="686" spans="1:8" x14ac:dyDescent="0.3">
      <c r="A686" s="22" t="s">
        <v>1159</v>
      </c>
      <c r="B686" s="18" t="s">
        <v>1160</v>
      </c>
      <c r="C686" s="23">
        <v>3966</v>
      </c>
      <c r="D686" s="23">
        <v>4061</v>
      </c>
      <c r="E686" s="23">
        <v>3806</v>
      </c>
      <c r="F686" s="23">
        <v>3563</v>
      </c>
      <c r="G686" s="23">
        <v>2693</v>
      </c>
      <c r="H686" s="23">
        <v>2478</v>
      </c>
    </row>
    <row r="687" spans="1:8" x14ac:dyDescent="0.3">
      <c r="A687" s="22" t="s">
        <v>1161</v>
      </c>
      <c r="B687" s="18" t="s">
        <v>1162</v>
      </c>
      <c r="C687" s="23">
        <v>42104</v>
      </c>
      <c r="D687" s="23">
        <v>43326</v>
      </c>
      <c r="E687" s="23">
        <v>42123</v>
      </c>
      <c r="F687" s="23">
        <v>42279</v>
      </c>
      <c r="G687" s="23">
        <v>40598</v>
      </c>
      <c r="H687" s="23">
        <v>38458</v>
      </c>
    </row>
    <row r="688" spans="1:8" x14ac:dyDescent="0.3">
      <c r="A688" s="22" t="s">
        <v>1163</v>
      </c>
      <c r="B688" s="18" t="s">
        <v>1164</v>
      </c>
      <c r="C688" s="23">
        <v>8206</v>
      </c>
      <c r="D688" s="23">
        <v>8384</v>
      </c>
      <c r="E688" s="23">
        <v>8561</v>
      </c>
      <c r="F688" s="23">
        <v>9034</v>
      </c>
      <c r="G688" s="23">
        <v>7266</v>
      </c>
      <c r="H688" s="23">
        <v>5400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29184</v>
      </c>
      <c r="D691" s="23">
        <v>28899</v>
      </c>
      <c r="E691" s="23">
        <v>29381</v>
      </c>
      <c r="F691" s="23">
        <v>29667</v>
      </c>
      <c r="G691" s="23">
        <v>30140</v>
      </c>
      <c r="H691" s="23">
        <v>30350</v>
      </c>
    </row>
    <row r="692" spans="1:8" x14ac:dyDescent="0.3">
      <c r="A692" s="22" t="s">
        <v>1167</v>
      </c>
      <c r="B692" s="18" t="s">
        <v>1168</v>
      </c>
      <c r="C692" s="23">
        <v>14393</v>
      </c>
      <c r="D692" s="23">
        <v>14433</v>
      </c>
      <c r="E692" s="23">
        <v>14132</v>
      </c>
      <c r="F692" s="23">
        <v>13586</v>
      </c>
      <c r="G692" s="23">
        <v>13339</v>
      </c>
      <c r="H692" s="23">
        <v>13718</v>
      </c>
    </row>
    <row r="693" spans="1:8" x14ac:dyDescent="0.3">
      <c r="A693" s="22" t="s">
        <v>1169</v>
      </c>
      <c r="B693" s="18" t="s">
        <v>1170</v>
      </c>
      <c r="C693" s="23">
        <v>21151</v>
      </c>
      <c r="D693" s="23">
        <v>19997</v>
      </c>
      <c r="E693" s="23">
        <v>19949</v>
      </c>
      <c r="F693" s="23">
        <v>19591</v>
      </c>
      <c r="G693" s="23">
        <v>18944</v>
      </c>
      <c r="H693" s="23">
        <v>18496</v>
      </c>
    </row>
    <row r="694" spans="1:8" x14ac:dyDescent="0.3">
      <c r="A694" s="22" t="s">
        <v>1171</v>
      </c>
      <c r="B694" s="18" t="s">
        <v>1172</v>
      </c>
      <c r="C694" s="23">
        <v>36316</v>
      </c>
      <c r="D694" s="23">
        <v>34808</v>
      </c>
      <c r="E694" s="23">
        <v>36063</v>
      </c>
      <c r="F694" s="23">
        <v>35721</v>
      </c>
      <c r="G694" s="23">
        <v>35415</v>
      </c>
      <c r="H694" s="23">
        <v>35875</v>
      </c>
    </row>
    <row r="695" spans="1:8" x14ac:dyDescent="0.3">
      <c r="A695" s="22" t="s">
        <v>1173</v>
      </c>
      <c r="B695" s="18" t="s">
        <v>1174</v>
      </c>
      <c r="C695" s="23">
        <v>16078</v>
      </c>
      <c r="D695" s="23">
        <v>14821</v>
      </c>
      <c r="E695" s="23">
        <v>14861</v>
      </c>
      <c r="F695" s="23">
        <v>14457</v>
      </c>
      <c r="G695" s="23">
        <v>13938</v>
      </c>
      <c r="H695" s="23">
        <v>14273</v>
      </c>
    </row>
    <row r="696" spans="1:8" x14ac:dyDescent="0.3">
      <c r="A696" s="22" t="s">
        <v>1175</v>
      </c>
      <c r="B696" s="18" t="s">
        <v>1176</v>
      </c>
      <c r="C696" s="23">
        <v>17281</v>
      </c>
      <c r="D696" s="23">
        <v>17545</v>
      </c>
      <c r="E696" s="23">
        <v>17549</v>
      </c>
      <c r="F696" s="23">
        <v>17070</v>
      </c>
      <c r="G696" s="23">
        <v>17061</v>
      </c>
      <c r="H696" s="23">
        <v>16851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24567</v>
      </c>
      <c r="D699" s="23">
        <v>23378</v>
      </c>
      <c r="E699" s="23">
        <v>22572</v>
      </c>
      <c r="F699" s="23">
        <v>21917</v>
      </c>
      <c r="G699" s="23">
        <v>21690</v>
      </c>
      <c r="H699" s="23">
        <v>22445</v>
      </c>
    </row>
    <row r="700" spans="1:8" x14ac:dyDescent="0.3">
      <c r="A700" s="22" t="s">
        <v>1179</v>
      </c>
      <c r="B700" s="18" t="s">
        <v>1180</v>
      </c>
      <c r="C700" s="23">
        <v>15178</v>
      </c>
      <c r="D700" s="23">
        <v>15064</v>
      </c>
      <c r="E700" s="23">
        <v>14579</v>
      </c>
      <c r="F700" s="23">
        <v>14016</v>
      </c>
      <c r="G700" s="23">
        <v>13536</v>
      </c>
      <c r="H700" s="23">
        <v>14124</v>
      </c>
    </row>
    <row r="701" spans="1:8" x14ac:dyDescent="0.3">
      <c r="A701" s="22" t="s">
        <v>1181</v>
      </c>
      <c r="B701" s="18" t="s">
        <v>1182</v>
      </c>
      <c r="C701" s="23">
        <v>59296</v>
      </c>
      <c r="D701" s="23">
        <v>57458</v>
      </c>
      <c r="E701" s="23">
        <v>55403</v>
      </c>
      <c r="F701" s="23">
        <v>57915</v>
      </c>
      <c r="G701" s="23">
        <v>55583</v>
      </c>
      <c r="H701" s="23">
        <v>60073</v>
      </c>
    </row>
    <row r="702" spans="1:8" x14ac:dyDescent="0.3">
      <c r="A702" s="22" t="s">
        <v>1183</v>
      </c>
      <c r="B702" s="18" t="s">
        <v>1184</v>
      </c>
      <c r="C702" s="23">
        <v>16884</v>
      </c>
      <c r="D702" s="23">
        <v>17088</v>
      </c>
      <c r="E702" s="23">
        <v>17420</v>
      </c>
      <c r="F702" s="23">
        <v>17113</v>
      </c>
      <c r="G702" s="23">
        <v>15719</v>
      </c>
      <c r="H702" s="23">
        <v>15438</v>
      </c>
    </row>
    <row r="703" spans="1:8" x14ac:dyDescent="0.3">
      <c r="A703" s="22" t="s">
        <v>1185</v>
      </c>
      <c r="B703" s="18" t="s">
        <v>1186</v>
      </c>
      <c r="C703" s="23">
        <v>14199</v>
      </c>
      <c r="D703" s="23">
        <v>13857</v>
      </c>
      <c r="E703" s="23">
        <v>12987</v>
      </c>
      <c r="F703" s="23">
        <v>12953</v>
      </c>
      <c r="G703" s="23">
        <v>11917</v>
      </c>
      <c r="H703" s="23">
        <v>11302</v>
      </c>
    </row>
    <row r="704" spans="1:8" x14ac:dyDescent="0.3">
      <c r="A704" s="22" t="s">
        <v>1187</v>
      </c>
      <c r="B704" s="18" t="s">
        <v>1188</v>
      </c>
      <c r="C704" s="23">
        <v>16439</v>
      </c>
      <c r="D704" s="23">
        <v>15590</v>
      </c>
      <c r="E704" s="23">
        <v>15272</v>
      </c>
      <c r="F704" s="23">
        <v>15686</v>
      </c>
      <c r="G704" s="23">
        <v>14499</v>
      </c>
      <c r="H704" s="23">
        <v>14536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105681</v>
      </c>
      <c r="D707" s="23">
        <v>104506</v>
      </c>
      <c r="E707" s="23">
        <v>103850</v>
      </c>
      <c r="F707" s="23">
        <v>98547</v>
      </c>
      <c r="G707" s="23">
        <v>90047</v>
      </c>
      <c r="H707" s="23">
        <v>84783</v>
      </c>
    </row>
    <row r="708" spans="1:8" x14ac:dyDescent="0.3">
      <c r="A708" s="22" t="s">
        <v>1191</v>
      </c>
      <c r="B708" s="18" t="s">
        <v>1192</v>
      </c>
      <c r="C708" s="23">
        <v>24819</v>
      </c>
      <c r="D708" s="23">
        <v>24054</v>
      </c>
      <c r="E708" s="23">
        <v>24087</v>
      </c>
      <c r="F708" s="23">
        <v>23497</v>
      </c>
      <c r="G708" s="23">
        <v>21787</v>
      </c>
      <c r="H708" s="23">
        <v>21057</v>
      </c>
    </row>
    <row r="709" spans="1:8" x14ac:dyDescent="0.3">
      <c r="A709" s="22" t="s">
        <v>1193</v>
      </c>
      <c r="B709" s="18" t="s">
        <v>1194</v>
      </c>
      <c r="C709" s="23">
        <v>18283</v>
      </c>
      <c r="D709" s="23">
        <v>17691</v>
      </c>
      <c r="E709" s="23">
        <v>17334</v>
      </c>
      <c r="F709" s="23">
        <v>14898</v>
      </c>
      <c r="G709" s="23">
        <v>14231</v>
      </c>
      <c r="H709" s="23">
        <v>8032</v>
      </c>
    </row>
    <row r="710" spans="1:8" x14ac:dyDescent="0.3">
      <c r="A710" s="22" t="s">
        <v>1195</v>
      </c>
      <c r="B710" s="18" t="s">
        <v>1196</v>
      </c>
      <c r="C710" s="23">
        <v>30668</v>
      </c>
      <c r="D710" s="23">
        <v>30773</v>
      </c>
      <c r="E710" s="23">
        <v>31368</v>
      </c>
      <c r="F710" s="23">
        <v>30240</v>
      </c>
      <c r="G710" s="23">
        <v>29705</v>
      </c>
      <c r="H710" s="23">
        <v>28216</v>
      </c>
    </row>
    <row r="711" spans="1:8" x14ac:dyDescent="0.3">
      <c r="A711" s="22" t="s">
        <v>1197</v>
      </c>
      <c r="B711" s="18" t="s">
        <v>1198</v>
      </c>
      <c r="C711" s="23">
        <v>25428</v>
      </c>
      <c r="D711" s="23">
        <v>25681</v>
      </c>
      <c r="E711" s="23">
        <v>22675</v>
      </c>
      <c r="F711" s="23">
        <v>21286</v>
      </c>
      <c r="G711" s="23">
        <v>19322</v>
      </c>
      <c r="H711" s="23">
        <v>16789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37264</v>
      </c>
      <c r="D713" s="23">
        <v>35836</v>
      </c>
      <c r="E713" s="23">
        <v>35220</v>
      </c>
      <c r="F713" s="23">
        <v>34306</v>
      </c>
      <c r="G713" s="23">
        <v>31768</v>
      </c>
      <c r="H713" s="23">
        <v>30330</v>
      </c>
    </row>
    <row r="714" spans="1:8" x14ac:dyDescent="0.3">
      <c r="A714" s="22" t="s">
        <v>1203</v>
      </c>
      <c r="B714" s="18" t="s">
        <v>1204</v>
      </c>
      <c r="C714" s="23">
        <v>47973</v>
      </c>
      <c r="D714" s="23">
        <v>47856</v>
      </c>
      <c r="E714" s="23">
        <v>48144</v>
      </c>
      <c r="F714" s="23">
        <v>47076</v>
      </c>
      <c r="G714" s="23">
        <v>45344</v>
      </c>
      <c r="H714" s="23">
        <v>41926</v>
      </c>
    </row>
    <row r="715" spans="1:8" x14ac:dyDescent="0.3">
      <c r="A715" s="22" t="s">
        <v>1205</v>
      </c>
      <c r="B715" s="18" t="s">
        <v>1206</v>
      </c>
      <c r="C715" s="23">
        <v>23584</v>
      </c>
      <c r="D715" s="23">
        <v>23119</v>
      </c>
      <c r="E715" s="23">
        <v>22644</v>
      </c>
      <c r="F715" s="23">
        <v>21399</v>
      </c>
      <c r="G715" s="23">
        <v>19567</v>
      </c>
      <c r="H715" s="23">
        <v>18673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34924</v>
      </c>
      <c r="D720" s="23">
        <v>34311</v>
      </c>
      <c r="E720" s="23">
        <v>35472</v>
      </c>
      <c r="F720" s="23">
        <v>33668</v>
      </c>
      <c r="G720" s="23">
        <v>33766</v>
      </c>
      <c r="H720" s="23">
        <v>33541</v>
      </c>
    </row>
    <row r="721" spans="1:8" x14ac:dyDescent="0.3">
      <c r="A721" s="22" t="s">
        <v>1213</v>
      </c>
      <c r="B721" s="18" t="s">
        <v>1214</v>
      </c>
      <c r="C721" s="23">
        <v>763</v>
      </c>
      <c r="D721" s="23">
        <v>760</v>
      </c>
      <c r="E721" s="23">
        <v>1097</v>
      </c>
      <c r="F721" s="23">
        <v>962</v>
      </c>
      <c r="G721" s="23">
        <v>436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1886</v>
      </c>
      <c r="D723" s="23">
        <v>2004</v>
      </c>
      <c r="E723" s="23">
        <v>2777</v>
      </c>
      <c r="F723" s="23">
        <v>3195</v>
      </c>
      <c r="G723" s="23">
        <v>2568</v>
      </c>
      <c r="H723" s="23">
        <v>2049</v>
      </c>
    </row>
    <row r="724" spans="1:8" x14ac:dyDescent="0.3">
      <c r="A724" s="22" t="s">
        <v>1219</v>
      </c>
      <c r="B724" s="18" t="s">
        <v>1220</v>
      </c>
      <c r="C724" s="23">
        <v>48298</v>
      </c>
      <c r="D724" s="23">
        <v>47111</v>
      </c>
      <c r="E724" s="23">
        <v>48478</v>
      </c>
      <c r="F724" s="23">
        <v>48662</v>
      </c>
      <c r="G724" s="23">
        <v>46538</v>
      </c>
      <c r="H724" s="23">
        <v>45608</v>
      </c>
    </row>
    <row r="725" spans="1:8" x14ac:dyDescent="0.3">
      <c r="A725" s="22" t="s">
        <v>1221</v>
      </c>
      <c r="B725" s="18" t="s">
        <v>1222</v>
      </c>
      <c r="C725" s="23">
        <v>2248</v>
      </c>
      <c r="D725" s="23">
        <v>2110</v>
      </c>
      <c r="E725" s="23">
        <v>2402</v>
      </c>
      <c r="F725" s="23">
        <v>2476</v>
      </c>
      <c r="G725" s="23">
        <v>2278</v>
      </c>
      <c r="H725" s="23">
        <v>2134</v>
      </c>
    </row>
    <row r="726" spans="1:8" x14ac:dyDescent="0.3">
      <c r="A726" s="22" t="s">
        <v>1223</v>
      </c>
      <c r="B726" s="18" t="s">
        <v>1224</v>
      </c>
      <c r="C726" s="23">
        <v>8648</v>
      </c>
      <c r="D726" s="23">
        <v>8700</v>
      </c>
      <c r="E726" s="23">
        <v>8729</v>
      </c>
      <c r="F726" s="23">
        <v>8743</v>
      </c>
      <c r="G726" s="23">
        <v>8231</v>
      </c>
      <c r="H726" s="23">
        <v>7551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7523</v>
      </c>
      <c r="D729" s="23">
        <v>7374</v>
      </c>
      <c r="E729" s="23">
        <v>7587</v>
      </c>
      <c r="F729" s="23">
        <v>7788</v>
      </c>
      <c r="G729" s="23">
        <v>7837</v>
      </c>
      <c r="H729" s="23">
        <v>7903</v>
      </c>
    </row>
    <row r="730" spans="1:8" x14ac:dyDescent="0.3">
      <c r="A730" s="22" t="s">
        <v>1227</v>
      </c>
      <c r="B730" s="18" t="s">
        <v>1228</v>
      </c>
      <c r="C730" s="23">
        <v>5666</v>
      </c>
      <c r="D730" s="23">
        <v>5703</v>
      </c>
      <c r="E730" s="23">
        <v>5769</v>
      </c>
      <c r="F730" s="23">
        <v>6443</v>
      </c>
      <c r="G730" s="23">
        <v>5851</v>
      </c>
      <c r="H730" s="23">
        <v>5614</v>
      </c>
    </row>
    <row r="731" spans="1:8" x14ac:dyDescent="0.3">
      <c r="A731" s="22" t="s">
        <v>1229</v>
      </c>
      <c r="B731" s="18" t="s">
        <v>1230</v>
      </c>
      <c r="C731" s="23">
        <v>8867</v>
      </c>
      <c r="D731" s="23">
        <v>8456</v>
      </c>
      <c r="E731" s="23">
        <v>7789</v>
      </c>
      <c r="F731" s="23">
        <v>7619</v>
      </c>
      <c r="G731" s="23">
        <v>6923</v>
      </c>
      <c r="H731" s="23">
        <v>6713</v>
      </c>
    </row>
    <row r="732" spans="1:8" x14ac:dyDescent="0.3">
      <c r="A732" s="22" t="s">
        <v>1231</v>
      </c>
      <c r="B732" s="18" t="s">
        <v>1232</v>
      </c>
      <c r="C732" s="23">
        <v>19612</v>
      </c>
      <c r="D732" s="23">
        <v>19501</v>
      </c>
      <c r="E732" s="23">
        <v>19317</v>
      </c>
      <c r="F732" s="23">
        <v>18797</v>
      </c>
      <c r="G732" s="23">
        <v>18416</v>
      </c>
      <c r="H732" s="23">
        <v>17981</v>
      </c>
    </row>
    <row r="733" spans="1:8" x14ac:dyDescent="0.3">
      <c r="A733" s="22" t="s">
        <v>1233</v>
      </c>
      <c r="B733" s="18" t="s">
        <v>1234</v>
      </c>
      <c r="C733" s="23">
        <v>14814</v>
      </c>
      <c r="D733" s="23">
        <v>14103</v>
      </c>
      <c r="E733" s="23">
        <v>13959</v>
      </c>
      <c r="F733" s="23">
        <v>13970</v>
      </c>
      <c r="G733" s="23">
        <v>13113</v>
      </c>
      <c r="H733" s="23">
        <v>12689</v>
      </c>
    </row>
    <row r="734" spans="1:8" x14ac:dyDescent="0.3">
      <c r="A734" s="22" t="s">
        <v>1235</v>
      </c>
      <c r="B734" s="18" t="s">
        <v>1236</v>
      </c>
      <c r="C734" s="23">
        <v>7313</v>
      </c>
      <c r="D734" s="23">
        <v>6903</v>
      </c>
      <c r="E734" s="23">
        <v>6904</v>
      </c>
      <c r="F734" s="23">
        <v>6915</v>
      </c>
      <c r="G734" s="23">
        <v>6163</v>
      </c>
      <c r="H734" s="23">
        <v>6066</v>
      </c>
    </row>
    <row r="735" spans="1:8" x14ac:dyDescent="0.3">
      <c r="A735" s="22" t="s">
        <v>1237</v>
      </c>
      <c r="B735" s="18" t="s">
        <v>1238</v>
      </c>
      <c r="C735" s="23">
        <v>42765</v>
      </c>
      <c r="D735" s="23">
        <v>41243</v>
      </c>
      <c r="E735" s="23">
        <v>41043</v>
      </c>
      <c r="F735" s="23">
        <v>40145</v>
      </c>
      <c r="G735" s="23">
        <v>39740</v>
      </c>
      <c r="H735" s="23">
        <v>38965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8448</v>
      </c>
      <c r="D737" s="23">
        <v>8671</v>
      </c>
      <c r="E737" s="23">
        <v>8837</v>
      </c>
      <c r="F737" s="23">
        <v>9425</v>
      </c>
      <c r="G737" s="23">
        <v>9102</v>
      </c>
      <c r="H737" s="23">
        <v>8566</v>
      </c>
    </row>
    <row r="738" spans="1:8" x14ac:dyDescent="0.3">
      <c r="A738" s="22" t="s">
        <v>1243</v>
      </c>
      <c r="B738" s="18" t="s">
        <v>1244</v>
      </c>
      <c r="C738" s="23">
        <v>13163</v>
      </c>
      <c r="D738" s="23">
        <v>12582</v>
      </c>
      <c r="E738" s="23">
        <v>13485</v>
      </c>
      <c r="F738" s="23">
        <v>13808</v>
      </c>
      <c r="G738" s="23">
        <v>13207</v>
      </c>
      <c r="H738" s="23">
        <v>11836</v>
      </c>
    </row>
    <row r="739" spans="1:8" x14ac:dyDescent="0.3">
      <c r="A739" s="22" t="s">
        <v>1245</v>
      </c>
      <c r="B739" s="18" t="s">
        <v>1246</v>
      </c>
      <c r="C739" s="23">
        <v>10323</v>
      </c>
      <c r="D739" s="23">
        <v>10207</v>
      </c>
      <c r="E739" s="23">
        <v>10735</v>
      </c>
      <c r="F739" s="23">
        <v>10120</v>
      </c>
      <c r="G739" s="23">
        <v>9715</v>
      </c>
      <c r="H739" s="23">
        <v>9441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42879</v>
      </c>
      <c r="D742" s="23">
        <v>41693</v>
      </c>
      <c r="E742" s="23">
        <v>40387</v>
      </c>
      <c r="F742" s="23">
        <v>40525</v>
      </c>
      <c r="G742" s="23">
        <v>38531</v>
      </c>
      <c r="H742" s="23">
        <v>37638</v>
      </c>
    </row>
    <row r="743" spans="1:8" x14ac:dyDescent="0.3">
      <c r="A743" s="22" t="s">
        <v>1249</v>
      </c>
      <c r="B743" s="18" t="s">
        <v>1250</v>
      </c>
      <c r="C743" s="23">
        <v>15556</v>
      </c>
      <c r="D743" s="23">
        <v>14866</v>
      </c>
      <c r="E743" s="23">
        <v>14967</v>
      </c>
      <c r="F743" s="23">
        <v>15250</v>
      </c>
      <c r="G743" s="23">
        <v>14886</v>
      </c>
      <c r="H743" s="23">
        <v>13943</v>
      </c>
    </row>
    <row r="744" spans="1:8" x14ac:dyDescent="0.3">
      <c r="A744" s="22" t="s">
        <v>1251</v>
      </c>
      <c r="B744" s="18" t="s">
        <v>1252</v>
      </c>
      <c r="C744" s="23">
        <v>17829</v>
      </c>
      <c r="D744" s="23">
        <v>17999</v>
      </c>
      <c r="E744" s="23">
        <v>17711</v>
      </c>
      <c r="F744" s="23">
        <v>17711</v>
      </c>
      <c r="G744" s="23">
        <v>17370</v>
      </c>
      <c r="H744" s="23">
        <v>18037</v>
      </c>
    </row>
    <row r="745" spans="1:8" x14ac:dyDescent="0.3">
      <c r="A745" s="22" t="s">
        <v>1253</v>
      </c>
      <c r="B745" s="18" t="s">
        <v>1254</v>
      </c>
      <c r="C745" s="23">
        <v>12212</v>
      </c>
      <c r="D745" s="23">
        <v>11237</v>
      </c>
      <c r="E745" s="23">
        <v>11535</v>
      </c>
      <c r="F745" s="23">
        <v>11713</v>
      </c>
      <c r="G745" s="23">
        <v>11238</v>
      </c>
      <c r="H745" s="23">
        <v>10362</v>
      </c>
    </row>
    <row r="746" spans="1:8" x14ac:dyDescent="0.3">
      <c r="A746" s="22" t="s">
        <v>1255</v>
      </c>
      <c r="B746" s="18" t="s">
        <v>1256</v>
      </c>
      <c r="C746" s="23">
        <v>34128</v>
      </c>
      <c r="D746" s="23">
        <v>33090</v>
      </c>
      <c r="E746" s="23">
        <v>32521</v>
      </c>
      <c r="F746" s="23">
        <v>33368</v>
      </c>
      <c r="G746" s="23">
        <v>31164</v>
      </c>
      <c r="H746" s="23">
        <v>32233</v>
      </c>
    </row>
    <row r="747" spans="1:8" x14ac:dyDescent="0.3">
      <c r="A747" s="22" t="s">
        <v>1257</v>
      </c>
      <c r="B747" s="18" t="s">
        <v>1258</v>
      </c>
      <c r="C747" s="23">
        <v>34153</v>
      </c>
      <c r="D747" s="23">
        <v>33509</v>
      </c>
      <c r="E747" s="23">
        <v>33577</v>
      </c>
      <c r="F747" s="23">
        <v>32002</v>
      </c>
      <c r="G747" s="23">
        <v>30338</v>
      </c>
      <c r="H747" s="23">
        <v>28978</v>
      </c>
    </row>
    <row r="748" spans="1:8" x14ac:dyDescent="0.3">
      <c r="A748" s="22" t="s">
        <v>1259</v>
      </c>
      <c r="B748" s="18" t="s">
        <v>1260</v>
      </c>
      <c r="C748" s="23">
        <v>17847</v>
      </c>
      <c r="D748" s="23">
        <v>16731</v>
      </c>
      <c r="E748" s="23">
        <v>16756</v>
      </c>
      <c r="F748" s="23">
        <v>16203</v>
      </c>
      <c r="G748" s="23">
        <v>15056</v>
      </c>
      <c r="H748" s="23">
        <v>14910</v>
      </c>
    </row>
    <row r="749" spans="1:8" x14ac:dyDescent="0.3">
      <c r="A749" s="22" t="s">
        <v>1261</v>
      </c>
      <c r="B749" s="18" t="s">
        <v>1262</v>
      </c>
      <c r="C749" s="23">
        <v>17729</v>
      </c>
      <c r="D749" s="23">
        <v>17795</v>
      </c>
      <c r="E749" s="23">
        <v>17559</v>
      </c>
      <c r="F749" s="23">
        <v>18251</v>
      </c>
      <c r="G749" s="23">
        <v>18809</v>
      </c>
      <c r="H749" s="23">
        <v>18055</v>
      </c>
    </row>
    <row r="750" spans="1:8" x14ac:dyDescent="0.3">
      <c r="A750" s="22" t="s">
        <v>1263</v>
      </c>
      <c r="B750" s="18" t="s">
        <v>1264</v>
      </c>
      <c r="C750" s="23">
        <v>18548</v>
      </c>
      <c r="D750" s="23">
        <v>18626</v>
      </c>
      <c r="E750" s="23">
        <v>18374</v>
      </c>
      <c r="F750" s="23">
        <v>17494</v>
      </c>
      <c r="G750" s="23">
        <v>17297</v>
      </c>
      <c r="H750" s="23">
        <v>16621</v>
      </c>
    </row>
    <row r="751" spans="1:8" x14ac:dyDescent="0.3">
      <c r="A751" s="22" t="s">
        <v>1265</v>
      </c>
      <c r="B751" s="18" t="s">
        <v>1266</v>
      </c>
      <c r="C751" s="23">
        <v>19089</v>
      </c>
      <c r="D751" s="23">
        <v>18171</v>
      </c>
      <c r="E751" s="23">
        <v>17459</v>
      </c>
      <c r="F751" s="23">
        <v>18179</v>
      </c>
      <c r="G751" s="23">
        <v>17530</v>
      </c>
      <c r="H751" s="23">
        <v>16301</v>
      </c>
    </row>
    <row r="752" spans="1:8" x14ac:dyDescent="0.3">
      <c r="A752" s="22" t="s">
        <v>1267</v>
      </c>
      <c r="B752" s="18" t="s">
        <v>1268</v>
      </c>
      <c r="C752" s="23">
        <v>15082</v>
      </c>
      <c r="D752" s="23">
        <v>15101</v>
      </c>
      <c r="E752" s="23">
        <v>14931</v>
      </c>
      <c r="F752" s="23">
        <v>14758</v>
      </c>
      <c r="G752" s="23">
        <v>14236</v>
      </c>
      <c r="H752" s="23">
        <v>14329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6356</v>
      </c>
      <c r="D755" s="23">
        <v>11718</v>
      </c>
      <c r="E755" s="23">
        <v>17295</v>
      </c>
      <c r="F755" s="23">
        <v>20022</v>
      </c>
      <c r="G755" s="23">
        <v>18181</v>
      </c>
      <c r="H755" s="23">
        <v>11884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369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11517</v>
      </c>
      <c r="D757" s="23">
        <v>11873</v>
      </c>
      <c r="E757" s="23">
        <v>12242</v>
      </c>
      <c r="F757" s="23">
        <v>13379</v>
      </c>
      <c r="G757" s="23">
        <v>12742</v>
      </c>
      <c r="H757" s="23">
        <v>13045</v>
      </c>
    </row>
    <row r="758" spans="1:8" x14ac:dyDescent="0.3">
      <c r="A758" s="22" t="s">
        <v>1275</v>
      </c>
      <c r="B758" s="18" t="s">
        <v>1276</v>
      </c>
      <c r="C758" s="23">
        <v>582</v>
      </c>
      <c r="D758" s="23">
        <v>1311</v>
      </c>
      <c r="E758" s="23">
        <v>3354</v>
      </c>
      <c r="F758" s="23">
        <v>12569</v>
      </c>
      <c r="G758" s="23">
        <v>19108</v>
      </c>
      <c r="H758" s="23">
        <v>18985</v>
      </c>
    </row>
    <row r="759" spans="1:8" x14ac:dyDescent="0.3">
      <c r="A759" s="22" t="s">
        <v>1277</v>
      </c>
      <c r="B759" s="18" t="s">
        <v>1278</v>
      </c>
      <c r="C759" s="23">
        <v>18162</v>
      </c>
      <c r="D759" s="23">
        <v>20169</v>
      </c>
      <c r="E759" s="23">
        <v>22081</v>
      </c>
      <c r="F759" s="23">
        <v>26795</v>
      </c>
      <c r="G759" s="23">
        <v>21405</v>
      </c>
      <c r="H759" s="23">
        <v>24118</v>
      </c>
    </row>
    <row r="760" spans="1:8" x14ac:dyDescent="0.3">
      <c r="A760" s="22" t="s">
        <v>1279</v>
      </c>
      <c r="B760" s="18" t="s">
        <v>1280</v>
      </c>
      <c r="C760" s="23">
        <v>5942</v>
      </c>
      <c r="D760" s="23">
        <v>6534</v>
      </c>
      <c r="E760" s="23">
        <v>7133</v>
      </c>
      <c r="F760" s="23">
        <v>7649</v>
      </c>
      <c r="G760" s="23">
        <v>6100</v>
      </c>
      <c r="H760" s="23">
        <v>8179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1313</v>
      </c>
      <c r="F761" s="23">
        <v>4170</v>
      </c>
      <c r="G761" s="23">
        <v>2997</v>
      </c>
      <c r="H761" s="23">
        <v>6223</v>
      </c>
    </row>
    <row r="762" spans="1:8" x14ac:dyDescent="0.3">
      <c r="A762" s="22" t="s">
        <v>1283</v>
      </c>
      <c r="B762" s="18" t="s">
        <v>1284</v>
      </c>
      <c r="C762" s="23">
        <v>37256</v>
      </c>
      <c r="D762" s="23">
        <v>38930</v>
      </c>
      <c r="E762" s="23">
        <v>41658</v>
      </c>
      <c r="F762" s="23">
        <v>43468</v>
      </c>
      <c r="G762" s="23">
        <v>39715</v>
      </c>
      <c r="H762" s="23">
        <v>40315</v>
      </c>
    </row>
    <row r="763" spans="1:8" x14ac:dyDescent="0.3">
      <c r="A763" s="22" t="s">
        <v>1285</v>
      </c>
      <c r="B763" s="18" t="s">
        <v>1286</v>
      </c>
      <c r="C763" s="23">
        <v>3861</v>
      </c>
      <c r="D763" s="23">
        <v>5507</v>
      </c>
      <c r="E763" s="23">
        <v>8326</v>
      </c>
      <c r="F763" s="23">
        <v>11268</v>
      </c>
      <c r="G763" s="23">
        <v>10001</v>
      </c>
      <c r="H763" s="23">
        <v>11529</v>
      </c>
    </row>
    <row r="764" spans="1:8" x14ac:dyDescent="0.3">
      <c r="A764" s="22" t="s">
        <v>1287</v>
      </c>
      <c r="B764" s="18" t="s">
        <v>1288</v>
      </c>
      <c r="C764" s="23">
        <v>18723</v>
      </c>
      <c r="D764" s="23">
        <v>20469</v>
      </c>
      <c r="E764" s="23">
        <v>21995</v>
      </c>
      <c r="F764" s="23">
        <v>24843</v>
      </c>
      <c r="G764" s="23">
        <v>22140</v>
      </c>
      <c r="H764" s="23">
        <v>22665</v>
      </c>
    </row>
    <row r="765" spans="1:8" x14ac:dyDescent="0.3">
      <c r="A765" s="22" t="s">
        <v>1289</v>
      </c>
      <c r="B765" s="18" t="s">
        <v>1290</v>
      </c>
      <c r="C765" s="23">
        <v>13233</v>
      </c>
      <c r="D765" s="23">
        <v>13765</v>
      </c>
      <c r="E765" s="23">
        <v>15092</v>
      </c>
      <c r="F765" s="23">
        <v>16689</v>
      </c>
      <c r="G765" s="23">
        <v>14919</v>
      </c>
      <c r="H765" s="23">
        <v>15982</v>
      </c>
    </row>
    <row r="766" spans="1:8" x14ac:dyDescent="0.3">
      <c r="A766" s="22" t="s">
        <v>1291</v>
      </c>
      <c r="B766" s="18" t="s">
        <v>1292</v>
      </c>
      <c r="C766" s="23">
        <v>19732</v>
      </c>
      <c r="D766" s="23">
        <v>21277</v>
      </c>
      <c r="E766" s="23">
        <v>24469</v>
      </c>
      <c r="F766" s="23">
        <v>26376</v>
      </c>
      <c r="G766" s="23">
        <v>24206</v>
      </c>
      <c r="H766" s="23">
        <v>25596</v>
      </c>
    </row>
    <row r="767" spans="1:8" x14ac:dyDescent="0.3">
      <c r="A767" s="22" t="s">
        <v>1293</v>
      </c>
      <c r="B767" s="18" t="s">
        <v>1294</v>
      </c>
      <c r="C767" s="23">
        <v>12140</v>
      </c>
      <c r="D767" s="23">
        <v>13556</v>
      </c>
      <c r="E767" s="23">
        <v>17636</v>
      </c>
      <c r="F767" s="23">
        <v>18525</v>
      </c>
      <c r="G767" s="23">
        <v>15799</v>
      </c>
      <c r="H767" s="23">
        <v>15950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3980</v>
      </c>
      <c r="D769" s="23">
        <v>4756</v>
      </c>
      <c r="E769" s="23">
        <v>5495</v>
      </c>
      <c r="F769" s="23">
        <v>6651</v>
      </c>
      <c r="G769" s="23">
        <v>6178</v>
      </c>
      <c r="H769" s="23">
        <v>6048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3050</v>
      </c>
      <c r="D771" s="23">
        <v>10530</v>
      </c>
      <c r="E771" s="23">
        <v>24414</v>
      </c>
      <c r="F771" s="23">
        <v>30058</v>
      </c>
      <c r="G771" s="23">
        <v>23693</v>
      </c>
      <c r="H771" s="23">
        <v>32264</v>
      </c>
    </row>
    <row r="772" spans="1:8" x14ac:dyDescent="0.3">
      <c r="A772" s="22" t="s">
        <v>1303</v>
      </c>
      <c r="B772" s="18" t="s">
        <v>1304</v>
      </c>
      <c r="C772" s="23">
        <v>7727</v>
      </c>
      <c r="D772" s="23">
        <v>10699</v>
      </c>
      <c r="E772" s="23">
        <v>13645</v>
      </c>
      <c r="F772" s="23">
        <v>14751</v>
      </c>
      <c r="G772" s="23">
        <v>11963</v>
      </c>
      <c r="H772" s="23">
        <v>13347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3869</v>
      </c>
      <c r="D774" s="23">
        <v>5810</v>
      </c>
      <c r="E774" s="23">
        <v>8115</v>
      </c>
      <c r="F774" s="23">
        <v>9090</v>
      </c>
      <c r="G774" s="23">
        <v>7699</v>
      </c>
      <c r="H774" s="23">
        <v>9404</v>
      </c>
    </row>
    <row r="775" spans="1:8" x14ac:dyDescent="0.3">
      <c r="A775" s="22" t="s">
        <v>1309</v>
      </c>
      <c r="B775" s="18" t="s">
        <v>1310</v>
      </c>
      <c r="C775" s="23">
        <v>16355</v>
      </c>
      <c r="D775" s="23">
        <v>16661</v>
      </c>
      <c r="E775" s="23">
        <v>17831</v>
      </c>
      <c r="F775" s="23">
        <v>18294</v>
      </c>
      <c r="G775" s="23">
        <v>17156</v>
      </c>
      <c r="H775" s="23">
        <v>17317</v>
      </c>
    </row>
    <row r="776" spans="1:8" x14ac:dyDescent="0.3">
      <c r="A776" s="22" t="s">
        <v>1311</v>
      </c>
      <c r="B776" s="18" t="s">
        <v>1312</v>
      </c>
      <c r="C776" s="23">
        <v>126419</v>
      </c>
      <c r="D776" s="23">
        <v>119078</v>
      </c>
      <c r="E776" s="23">
        <v>114434</v>
      </c>
      <c r="F776" s="23">
        <v>106167</v>
      </c>
      <c r="G776" s="23">
        <v>101122</v>
      </c>
      <c r="H776" s="23">
        <v>101317</v>
      </c>
    </row>
    <row r="777" spans="1:8" x14ac:dyDescent="0.3">
      <c r="A777" s="22" t="s">
        <v>1313</v>
      </c>
      <c r="B777" s="18" t="s">
        <v>1314</v>
      </c>
      <c r="C777" s="23">
        <v>18592</v>
      </c>
      <c r="D777" s="23">
        <v>21229</v>
      </c>
      <c r="E777" s="23">
        <v>25580</v>
      </c>
      <c r="F777" s="23">
        <v>28815</v>
      </c>
      <c r="G777" s="23">
        <v>28070</v>
      </c>
      <c r="H777" s="23">
        <v>25215</v>
      </c>
    </row>
    <row r="778" spans="1:8" x14ac:dyDescent="0.3">
      <c r="A778" s="22" t="s">
        <v>1315</v>
      </c>
      <c r="B778" s="18" t="s">
        <v>1316</v>
      </c>
      <c r="C778" s="23">
        <v>152577</v>
      </c>
      <c r="D778" s="23">
        <v>135509</v>
      </c>
      <c r="E778" s="23">
        <v>134522</v>
      </c>
      <c r="F778" s="23">
        <v>135752</v>
      </c>
      <c r="G778" s="23">
        <v>139333</v>
      </c>
      <c r="H778" s="23">
        <v>133590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453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485</v>
      </c>
      <c r="D780" s="23">
        <v>1141</v>
      </c>
      <c r="E780" s="23">
        <v>2817</v>
      </c>
      <c r="F780" s="23">
        <v>2935</v>
      </c>
      <c r="G780" s="23">
        <v>1159</v>
      </c>
      <c r="H780" s="23">
        <v>2002</v>
      </c>
    </row>
    <row r="781" spans="1:8" x14ac:dyDescent="0.3">
      <c r="A781" s="22" t="s">
        <v>1321</v>
      </c>
      <c r="B781" s="18" t="s">
        <v>1322</v>
      </c>
      <c r="C781" s="23">
        <v>66687</v>
      </c>
      <c r="D781" s="23">
        <v>66947</v>
      </c>
      <c r="E781" s="23">
        <v>71870</v>
      </c>
      <c r="F781" s="23">
        <v>72675</v>
      </c>
      <c r="G781" s="23">
        <v>71690</v>
      </c>
      <c r="H781" s="23">
        <v>73113</v>
      </c>
    </row>
    <row r="782" spans="1:8" x14ac:dyDescent="0.3">
      <c r="A782" s="22" t="s">
        <v>1323</v>
      </c>
      <c r="B782" s="18" t="s">
        <v>1324</v>
      </c>
      <c r="C782" s="23">
        <v>5907</v>
      </c>
      <c r="D782" s="23">
        <v>7070</v>
      </c>
      <c r="E782" s="23">
        <v>8078</v>
      </c>
      <c r="F782" s="23">
        <v>8433</v>
      </c>
      <c r="G782" s="23">
        <v>7666</v>
      </c>
      <c r="H782" s="23">
        <v>8309</v>
      </c>
    </row>
    <row r="783" spans="1:8" x14ac:dyDescent="0.3">
      <c r="A783" s="22" t="s">
        <v>1325</v>
      </c>
      <c r="B783" s="18" t="s">
        <v>1326</v>
      </c>
      <c r="C783" s="23">
        <v>58834</v>
      </c>
      <c r="D783" s="23">
        <v>59741</v>
      </c>
      <c r="E783" s="23">
        <v>61463</v>
      </c>
      <c r="F783" s="23">
        <v>61603</v>
      </c>
      <c r="G783" s="23">
        <v>63301</v>
      </c>
      <c r="H783" s="23">
        <v>66241</v>
      </c>
    </row>
    <row r="784" spans="1:8" x14ac:dyDescent="0.3">
      <c r="A784" s="22" t="s">
        <v>1327</v>
      </c>
      <c r="B784" s="18" t="s">
        <v>1328</v>
      </c>
      <c r="C784" s="23">
        <v>26111</v>
      </c>
      <c r="D784" s="23">
        <v>24470</v>
      </c>
      <c r="E784" s="23">
        <v>26910</v>
      </c>
      <c r="F784" s="23">
        <v>27328</v>
      </c>
      <c r="G784" s="23">
        <v>27098</v>
      </c>
      <c r="H784" s="23">
        <v>28502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5429</v>
      </c>
      <c r="D786" s="23">
        <v>6964</v>
      </c>
      <c r="E786" s="23">
        <v>8746</v>
      </c>
      <c r="F786" s="23">
        <v>10819</v>
      </c>
      <c r="G786" s="23">
        <v>10439</v>
      </c>
      <c r="H786" s="23">
        <v>9613</v>
      </c>
    </row>
    <row r="787" spans="1:8" x14ac:dyDescent="0.3">
      <c r="A787" s="22" t="s">
        <v>1333</v>
      </c>
      <c r="B787" s="18" t="s">
        <v>1334</v>
      </c>
      <c r="C787" s="23">
        <v>70985</v>
      </c>
      <c r="D787" s="23">
        <v>71714</v>
      </c>
      <c r="E787" s="23">
        <v>70441</v>
      </c>
      <c r="F787" s="23">
        <v>65703</v>
      </c>
      <c r="G787" s="23">
        <v>63804</v>
      </c>
      <c r="H787" s="23">
        <v>66090</v>
      </c>
    </row>
    <row r="788" spans="1:8" x14ac:dyDescent="0.3">
      <c r="A788" s="22" t="s">
        <v>1335</v>
      </c>
      <c r="B788" s="18" t="s">
        <v>1336</v>
      </c>
      <c r="C788" s="23">
        <v>5209</v>
      </c>
      <c r="D788" s="23">
        <v>5274</v>
      </c>
      <c r="E788" s="23">
        <v>5584</v>
      </c>
      <c r="F788" s="23">
        <v>5595</v>
      </c>
      <c r="G788" s="23">
        <v>5306</v>
      </c>
      <c r="H788" s="23">
        <v>6321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10156</v>
      </c>
      <c r="G789" s="23">
        <v>9682</v>
      </c>
      <c r="H789" s="23">
        <v>5884</v>
      </c>
    </row>
    <row r="790" spans="1:8" x14ac:dyDescent="0.3">
      <c r="A790" s="22" t="s">
        <v>1339</v>
      </c>
      <c r="B790" s="18" t="s">
        <v>1340</v>
      </c>
      <c r="C790" s="23">
        <v>25012</v>
      </c>
      <c r="D790" s="23">
        <v>23912</v>
      </c>
      <c r="E790" s="23">
        <v>26549</v>
      </c>
      <c r="F790" s="23">
        <v>25948</v>
      </c>
      <c r="G790" s="23">
        <v>23871</v>
      </c>
      <c r="H790" s="23">
        <v>21662</v>
      </c>
    </row>
    <row r="791" spans="1:8" x14ac:dyDescent="0.3">
      <c r="A791" s="22" t="s">
        <v>1341</v>
      </c>
      <c r="B791" s="18" t="s">
        <v>1342</v>
      </c>
      <c r="C791" s="23">
        <v>67294</v>
      </c>
      <c r="D791" s="23">
        <v>52555</v>
      </c>
      <c r="E791" s="23">
        <v>57100</v>
      </c>
      <c r="F791" s="23">
        <v>62678</v>
      </c>
      <c r="G791" s="23">
        <v>55128</v>
      </c>
      <c r="H791" s="23">
        <v>74819</v>
      </c>
    </row>
    <row r="792" spans="1:8" x14ac:dyDescent="0.3">
      <c r="A792" s="22" t="s">
        <v>1343</v>
      </c>
      <c r="B792" s="18" t="s">
        <v>1344</v>
      </c>
      <c r="C792" s="23">
        <v>427591</v>
      </c>
      <c r="D792" s="23">
        <v>406485</v>
      </c>
      <c r="E792" s="23">
        <v>387622</v>
      </c>
      <c r="F792" s="23">
        <v>366866</v>
      </c>
      <c r="G792" s="23">
        <v>358860</v>
      </c>
      <c r="H792" s="23">
        <v>364823</v>
      </c>
    </row>
    <row r="793" spans="1:8" x14ac:dyDescent="0.3">
      <c r="A793" s="22" t="s">
        <v>1345</v>
      </c>
      <c r="B793" s="18" t="s">
        <v>1346</v>
      </c>
      <c r="C793" s="23">
        <v>76238</v>
      </c>
      <c r="D793" s="23">
        <v>75511</v>
      </c>
      <c r="E793" s="23">
        <v>76787</v>
      </c>
      <c r="F793" s="23">
        <v>77247</v>
      </c>
      <c r="G793" s="23">
        <v>72116</v>
      </c>
      <c r="H793" s="23">
        <v>72181</v>
      </c>
    </row>
    <row r="794" spans="1:8" x14ac:dyDescent="0.3">
      <c r="A794" s="22" t="s">
        <v>1347</v>
      </c>
      <c r="B794" s="18" t="s">
        <v>1348</v>
      </c>
      <c r="C794" s="23">
        <v>42033</v>
      </c>
      <c r="D794" s="23">
        <v>45696</v>
      </c>
      <c r="E794" s="23">
        <v>47054</v>
      </c>
      <c r="F794" s="23">
        <v>50223</v>
      </c>
      <c r="G794" s="23">
        <v>46931</v>
      </c>
      <c r="H794" s="23">
        <v>47454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19944</v>
      </c>
      <c r="D797" s="23">
        <v>19727</v>
      </c>
      <c r="E797" s="23">
        <v>19164</v>
      </c>
      <c r="F797" s="23">
        <v>19040</v>
      </c>
      <c r="G797" s="23">
        <v>18138</v>
      </c>
      <c r="H797" s="23">
        <v>18211</v>
      </c>
    </row>
    <row r="798" spans="1:8" x14ac:dyDescent="0.3">
      <c r="A798" s="22" t="s">
        <v>1351</v>
      </c>
      <c r="B798" s="18" t="s">
        <v>1352</v>
      </c>
      <c r="C798" s="23">
        <v>17039</v>
      </c>
      <c r="D798" s="23">
        <v>16594</v>
      </c>
      <c r="E798" s="23">
        <v>16592</v>
      </c>
      <c r="F798" s="23">
        <v>16985</v>
      </c>
      <c r="G798" s="23">
        <v>15899</v>
      </c>
      <c r="H798" s="23">
        <v>15964</v>
      </c>
    </row>
    <row r="799" spans="1:8" x14ac:dyDescent="0.3">
      <c r="A799" s="22" t="s">
        <v>1353</v>
      </c>
      <c r="B799" s="18" t="s">
        <v>1354</v>
      </c>
      <c r="C799" s="23">
        <v>1582</v>
      </c>
      <c r="D799" s="23">
        <v>1742</v>
      </c>
      <c r="E799" s="23">
        <v>2196</v>
      </c>
      <c r="F799" s="23">
        <v>2224</v>
      </c>
      <c r="G799" s="23">
        <v>1991</v>
      </c>
      <c r="H799" s="23">
        <v>2248</v>
      </c>
    </row>
    <row r="800" spans="1:8" x14ac:dyDescent="0.3">
      <c r="A800" s="22" t="s">
        <v>1355</v>
      </c>
      <c r="B800" s="18" t="s">
        <v>1356</v>
      </c>
      <c r="C800" s="23">
        <v>16434</v>
      </c>
      <c r="D800" s="23">
        <v>15886</v>
      </c>
      <c r="E800" s="23">
        <v>15287</v>
      </c>
      <c r="F800" s="23">
        <v>15005</v>
      </c>
      <c r="G800" s="23">
        <v>14026</v>
      </c>
      <c r="H800" s="23">
        <v>14335</v>
      </c>
    </row>
    <row r="801" spans="1:8" x14ac:dyDescent="0.3">
      <c r="A801" s="22" t="s">
        <v>1357</v>
      </c>
      <c r="B801" s="18" t="s">
        <v>1358</v>
      </c>
      <c r="C801" s="23">
        <v>15554</v>
      </c>
      <c r="D801" s="23">
        <v>15339</v>
      </c>
      <c r="E801" s="23">
        <v>15366</v>
      </c>
      <c r="F801" s="23">
        <v>14950</v>
      </c>
      <c r="G801" s="23">
        <v>14324</v>
      </c>
      <c r="H801" s="23">
        <v>14125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8207</v>
      </c>
      <c r="D804" s="23">
        <v>10343</v>
      </c>
      <c r="E804" s="23">
        <v>10565</v>
      </c>
      <c r="F804" s="23">
        <v>9320</v>
      </c>
      <c r="G804" s="23">
        <v>5800</v>
      </c>
      <c r="H804" s="23">
        <v>8954</v>
      </c>
    </row>
    <row r="805" spans="1:8" x14ac:dyDescent="0.3">
      <c r="A805" s="22" t="s">
        <v>1361</v>
      </c>
      <c r="B805" s="18" t="s">
        <v>1362</v>
      </c>
      <c r="C805" s="23">
        <v>8738</v>
      </c>
      <c r="D805" s="23">
        <v>10704</v>
      </c>
      <c r="E805" s="23">
        <v>9973</v>
      </c>
      <c r="F805" s="23">
        <v>8546</v>
      </c>
      <c r="G805" s="23">
        <v>7502</v>
      </c>
      <c r="H805" s="23">
        <v>9423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36622521</v>
      </c>
      <c r="D807" s="23">
        <f t="shared" si="0"/>
        <v>35571115</v>
      </c>
      <c r="E807" s="23">
        <f t="shared" si="0"/>
        <v>34914192</v>
      </c>
      <c r="F807" s="23">
        <f t="shared" si="0"/>
        <v>34344643</v>
      </c>
      <c r="G807" s="23">
        <f>SUM(G6:G805)</f>
        <v>34558784</v>
      </c>
      <c r="H807" s="23">
        <f>SUM(H6:H805)</f>
        <v>34845219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GZM+xtOWp+ZgENdz8Pk20+KnujS4KZlXxRT/lpNUf5L1PJY8g3g/jtc76pNzILHD7TrZ7PewMPt95UaNDd0psQ==" saltValue="UZsPgKLEr/gxX/bJs7+N3Q==" spinCount="100000" sheet="1" objects="1" scenarios="1"/>
  <mergeCells count="1">
    <mergeCell ref="A1:H1"/>
  </mergeCells>
  <hyperlinks>
    <hyperlink ref="J3" location="Summary!B24" display="Return to Summary Page" xr:uid="{0AB8E24F-CCCB-4F95-B2DB-846A2FD81875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BA4FB-4F65-4608-8508-DCE18CDB65F4}">
  <sheetPr codeName="Sheet2">
    <tabColor theme="0" tint="-0.14999847407452621"/>
    <pageSetUpPr fitToPage="1"/>
  </sheetPr>
  <dimension ref="A1:C683"/>
  <sheetViews>
    <sheetView zoomScale="120" zoomScaleNormal="120" workbookViewId="0">
      <pane ySplit="1" topLeftCell="A633" activePane="bottomLeft" state="frozen"/>
      <selection activeCell="H367" sqref="H367"/>
      <selection pane="bottomLeft" activeCell="A675" sqref="A675"/>
    </sheetView>
  </sheetViews>
  <sheetFormatPr defaultRowHeight="12.5" x14ac:dyDescent="0.25"/>
  <cols>
    <col min="1" max="1" width="35.33203125" style="18" bestFit="1" customWidth="1"/>
    <col min="2" max="2" width="45.83203125" style="18" customWidth="1"/>
    <col min="3" max="3" width="10.5" style="18" bestFit="1" customWidth="1"/>
    <col min="4" max="218" width="8.6640625" style="18"/>
    <col min="219" max="219" width="13.33203125" style="18" customWidth="1"/>
    <col min="220" max="220" width="10.83203125" style="18" customWidth="1"/>
    <col min="221" max="224" width="10.83203125" style="18" bestFit="1" customWidth="1"/>
    <col min="225" max="225" width="8.6640625" style="18"/>
    <col min="226" max="230" width="8.33203125" style="18" customWidth="1"/>
    <col min="231" max="474" width="8.6640625" style="18"/>
    <col min="475" max="475" width="13.33203125" style="18" customWidth="1"/>
    <col min="476" max="476" width="10.83203125" style="18" customWidth="1"/>
    <col min="477" max="480" width="10.83203125" style="18" bestFit="1" customWidth="1"/>
    <col min="481" max="481" width="8.6640625" style="18"/>
    <col min="482" max="486" width="8.33203125" style="18" customWidth="1"/>
    <col min="487" max="730" width="8.6640625" style="18"/>
    <col min="731" max="731" width="13.33203125" style="18" customWidth="1"/>
    <col min="732" max="732" width="10.83203125" style="18" customWidth="1"/>
    <col min="733" max="736" width="10.83203125" style="18" bestFit="1" customWidth="1"/>
    <col min="737" max="737" width="8.6640625" style="18"/>
    <col min="738" max="742" width="8.33203125" style="18" customWidth="1"/>
    <col min="743" max="986" width="8.6640625" style="18"/>
    <col min="987" max="987" width="13.33203125" style="18" customWidth="1"/>
    <col min="988" max="988" width="10.83203125" style="18" customWidth="1"/>
    <col min="989" max="992" width="10.83203125" style="18" bestFit="1" customWidth="1"/>
    <col min="993" max="993" width="8.6640625" style="18"/>
    <col min="994" max="998" width="8.33203125" style="18" customWidth="1"/>
    <col min="999" max="1242" width="8.6640625" style="18"/>
    <col min="1243" max="1243" width="13.33203125" style="18" customWidth="1"/>
    <col min="1244" max="1244" width="10.83203125" style="18" customWidth="1"/>
    <col min="1245" max="1248" width="10.83203125" style="18" bestFit="1" customWidth="1"/>
    <col min="1249" max="1249" width="8.6640625" style="18"/>
    <col min="1250" max="1254" width="8.33203125" style="18" customWidth="1"/>
    <col min="1255" max="1498" width="8.6640625" style="18"/>
    <col min="1499" max="1499" width="13.33203125" style="18" customWidth="1"/>
    <col min="1500" max="1500" width="10.83203125" style="18" customWidth="1"/>
    <col min="1501" max="1504" width="10.83203125" style="18" bestFit="1" customWidth="1"/>
    <col min="1505" max="1505" width="8.6640625" style="18"/>
    <col min="1506" max="1510" width="8.33203125" style="18" customWidth="1"/>
    <col min="1511" max="1754" width="8.6640625" style="18"/>
    <col min="1755" max="1755" width="13.33203125" style="18" customWidth="1"/>
    <col min="1756" max="1756" width="10.83203125" style="18" customWidth="1"/>
    <col min="1757" max="1760" width="10.83203125" style="18" bestFit="1" customWidth="1"/>
    <col min="1761" max="1761" width="8.6640625" style="18"/>
    <col min="1762" max="1766" width="8.33203125" style="18" customWidth="1"/>
    <col min="1767" max="2010" width="8.6640625" style="18"/>
    <col min="2011" max="2011" width="13.33203125" style="18" customWidth="1"/>
    <col min="2012" max="2012" width="10.83203125" style="18" customWidth="1"/>
    <col min="2013" max="2016" width="10.83203125" style="18" bestFit="1" customWidth="1"/>
    <col min="2017" max="2017" width="8.6640625" style="18"/>
    <col min="2018" max="2022" width="8.33203125" style="18" customWidth="1"/>
    <col min="2023" max="2266" width="8.6640625" style="18"/>
    <col min="2267" max="2267" width="13.33203125" style="18" customWidth="1"/>
    <col min="2268" max="2268" width="10.83203125" style="18" customWidth="1"/>
    <col min="2269" max="2272" width="10.83203125" style="18" bestFit="1" customWidth="1"/>
    <col min="2273" max="2273" width="8.6640625" style="18"/>
    <col min="2274" max="2278" width="8.33203125" style="18" customWidth="1"/>
    <col min="2279" max="2522" width="8.6640625" style="18"/>
    <col min="2523" max="2523" width="13.33203125" style="18" customWidth="1"/>
    <col min="2524" max="2524" width="10.83203125" style="18" customWidth="1"/>
    <col min="2525" max="2528" width="10.83203125" style="18" bestFit="1" customWidth="1"/>
    <col min="2529" max="2529" width="8.6640625" style="18"/>
    <col min="2530" max="2534" width="8.33203125" style="18" customWidth="1"/>
    <col min="2535" max="2778" width="8.6640625" style="18"/>
    <col min="2779" max="2779" width="13.33203125" style="18" customWidth="1"/>
    <col min="2780" max="2780" width="10.83203125" style="18" customWidth="1"/>
    <col min="2781" max="2784" width="10.83203125" style="18" bestFit="1" customWidth="1"/>
    <col min="2785" max="2785" width="8.6640625" style="18"/>
    <col min="2786" max="2790" width="8.33203125" style="18" customWidth="1"/>
    <col min="2791" max="3034" width="8.6640625" style="18"/>
    <col min="3035" max="3035" width="13.33203125" style="18" customWidth="1"/>
    <col min="3036" max="3036" width="10.83203125" style="18" customWidth="1"/>
    <col min="3037" max="3040" width="10.83203125" style="18" bestFit="1" customWidth="1"/>
    <col min="3041" max="3041" width="8.6640625" style="18"/>
    <col min="3042" max="3046" width="8.33203125" style="18" customWidth="1"/>
    <col min="3047" max="3290" width="8.6640625" style="18"/>
    <col min="3291" max="3291" width="13.33203125" style="18" customWidth="1"/>
    <col min="3292" max="3292" width="10.83203125" style="18" customWidth="1"/>
    <col min="3293" max="3296" width="10.83203125" style="18" bestFit="1" customWidth="1"/>
    <col min="3297" max="3297" width="8.6640625" style="18"/>
    <col min="3298" max="3302" width="8.33203125" style="18" customWidth="1"/>
    <col min="3303" max="3546" width="8.6640625" style="18"/>
    <col min="3547" max="3547" width="13.33203125" style="18" customWidth="1"/>
    <col min="3548" max="3548" width="10.83203125" style="18" customWidth="1"/>
    <col min="3549" max="3552" width="10.83203125" style="18" bestFit="1" customWidth="1"/>
    <col min="3553" max="3553" width="8.6640625" style="18"/>
    <col min="3554" max="3558" width="8.33203125" style="18" customWidth="1"/>
    <col min="3559" max="3802" width="8.6640625" style="18"/>
    <col min="3803" max="3803" width="13.33203125" style="18" customWidth="1"/>
    <col min="3804" max="3804" width="10.83203125" style="18" customWidth="1"/>
    <col min="3805" max="3808" width="10.83203125" style="18" bestFit="1" customWidth="1"/>
    <col min="3809" max="3809" width="8.6640625" style="18"/>
    <col min="3810" max="3814" width="8.33203125" style="18" customWidth="1"/>
    <col min="3815" max="4058" width="8.6640625" style="18"/>
    <col min="4059" max="4059" width="13.33203125" style="18" customWidth="1"/>
    <col min="4060" max="4060" width="10.83203125" style="18" customWidth="1"/>
    <col min="4061" max="4064" width="10.83203125" style="18" bestFit="1" customWidth="1"/>
    <col min="4065" max="4065" width="8.6640625" style="18"/>
    <col min="4066" max="4070" width="8.33203125" style="18" customWidth="1"/>
    <col min="4071" max="4314" width="8.6640625" style="18"/>
    <col min="4315" max="4315" width="13.33203125" style="18" customWidth="1"/>
    <col min="4316" max="4316" width="10.83203125" style="18" customWidth="1"/>
    <col min="4317" max="4320" width="10.83203125" style="18" bestFit="1" customWidth="1"/>
    <col min="4321" max="4321" width="8.6640625" style="18"/>
    <col min="4322" max="4326" width="8.33203125" style="18" customWidth="1"/>
    <col min="4327" max="4570" width="8.6640625" style="18"/>
    <col min="4571" max="4571" width="13.33203125" style="18" customWidth="1"/>
    <col min="4572" max="4572" width="10.83203125" style="18" customWidth="1"/>
    <col min="4573" max="4576" width="10.83203125" style="18" bestFit="1" customWidth="1"/>
    <col min="4577" max="4577" width="8.6640625" style="18"/>
    <col min="4578" max="4582" width="8.33203125" style="18" customWidth="1"/>
    <col min="4583" max="4826" width="8.6640625" style="18"/>
    <col min="4827" max="4827" width="13.33203125" style="18" customWidth="1"/>
    <col min="4828" max="4828" width="10.83203125" style="18" customWidth="1"/>
    <col min="4829" max="4832" width="10.83203125" style="18" bestFit="1" customWidth="1"/>
    <col min="4833" max="4833" width="8.6640625" style="18"/>
    <col min="4834" max="4838" width="8.33203125" style="18" customWidth="1"/>
    <col min="4839" max="5082" width="8.6640625" style="18"/>
    <col min="5083" max="5083" width="13.33203125" style="18" customWidth="1"/>
    <col min="5084" max="5084" width="10.83203125" style="18" customWidth="1"/>
    <col min="5085" max="5088" width="10.83203125" style="18" bestFit="1" customWidth="1"/>
    <col min="5089" max="5089" width="8.6640625" style="18"/>
    <col min="5090" max="5094" width="8.33203125" style="18" customWidth="1"/>
    <col min="5095" max="5338" width="8.6640625" style="18"/>
    <col min="5339" max="5339" width="13.33203125" style="18" customWidth="1"/>
    <col min="5340" max="5340" width="10.83203125" style="18" customWidth="1"/>
    <col min="5341" max="5344" width="10.83203125" style="18" bestFit="1" customWidth="1"/>
    <col min="5345" max="5345" width="8.6640625" style="18"/>
    <col min="5346" max="5350" width="8.33203125" style="18" customWidth="1"/>
    <col min="5351" max="5594" width="8.6640625" style="18"/>
    <col min="5595" max="5595" width="13.33203125" style="18" customWidth="1"/>
    <col min="5596" max="5596" width="10.83203125" style="18" customWidth="1"/>
    <col min="5597" max="5600" width="10.83203125" style="18" bestFit="1" customWidth="1"/>
    <col min="5601" max="5601" width="8.6640625" style="18"/>
    <col min="5602" max="5606" width="8.33203125" style="18" customWidth="1"/>
    <col min="5607" max="5850" width="8.6640625" style="18"/>
    <col min="5851" max="5851" width="13.33203125" style="18" customWidth="1"/>
    <col min="5852" max="5852" width="10.83203125" style="18" customWidth="1"/>
    <col min="5853" max="5856" width="10.83203125" style="18" bestFit="1" customWidth="1"/>
    <col min="5857" max="5857" width="8.6640625" style="18"/>
    <col min="5858" max="5862" width="8.33203125" style="18" customWidth="1"/>
    <col min="5863" max="6106" width="8.6640625" style="18"/>
    <col min="6107" max="6107" width="13.33203125" style="18" customWidth="1"/>
    <col min="6108" max="6108" width="10.83203125" style="18" customWidth="1"/>
    <col min="6109" max="6112" width="10.83203125" style="18" bestFit="1" customWidth="1"/>
    <col min="6113" max="6113" width="8.6640625" style="18"/>
    <col min="6114" max="6118" width="8.33203125" style="18" customWidth="1"/>
    <col min="6119" max="6362" width="8.6640625" style="18"/>
    <col min="6363" max="6363" width="13.33203125" style="18" customWidth="1"/>
    <col min="6364" max="6364" width="10.83203125" style="18" customWidth="1"/>
    <col min="6365" max="6368" width="10.83203125" style="18" bestFit="1" customWidth="1"/>
    <col min="6369" max="6369" width="8.6640625" style="18"/>
    <col min="6370" max="6374" width="8.33203125" style="18" customWidth="1"/>
    <col min="6375" max="6618" width="8.6640625" style="18"/>
    <col min="6619" max="6619" width="13.33203125" style="18" customWidth="1"/>
    <col min="6620" max="6620" width="10.83203125" style="18" customWidth="1"/>
    <col min="6621" max="6624" width="10.83203125" style="18" bestFit="1" customWidth="1"/>
    <col min="6625" max="6625" width="8.6640625" style="18"/>
    <col min="6626" max="6630" width="8.33203125" style="18" customWidth="1"/>
    <col min="6631" max="6874" width="8.6640625" style="18"/>
    <col min="6875" max="6875" width="13.33203125" style="18" customWidth="1"/>
    <col min="6876" max="6876" width="10.83203125" style="18" customWidth="1"/>
    <col min="6877" max="6880" width="10.83203125" style="18" bestFit="1" customWidth="1"/>
    <col min="6881" max="6881" width="8.6640625" style="18"/>
    <col min="6882" max="6886" width="8.33203125" style="18" customWidth="1"/>
    <col min="6887" max="7130" width="8.6640625" style="18"/>
    <col min="7131" max="7131" width="13.33203125" style="18" customWidth="1"/>
    <col min="7132" max="7132" width="10.83203125" style="18" customWidth="1"/>
    <col min="7133" max="7136" width="10.83203125" style="18" bestFit="1" customWidth="1"/>
    <col min="7137" max="7137" width="8.6640625" style="18"/>
    <col min="7138" max="7142" width="8.33203125" style="18" customWidth="1"/>
    <col min="7143" max="7386" width="8.6640625" style="18"/>
    <col min="7387" max="7387" width="13.33203125" style="18" customWidth="1"/>
    <col min="7388" max="7388" width="10.83203125" style="18" customWidth="1"/>
    <col min="7389" max="7392" width="10.83203125" style="18" bestFit="1" customWidth="1"/>
    <col min="7393" max="7393" width="8.6640625" style="18"/>
    <col min="7394" max="7398" width="8.33203125" style="18" customWidth="1"/>
    <col min="7399" max="7642" width="8.6640625" style="18"/>
    <col min="7643" max="7643" width="13.33203125" style="18" customWidth="1"/>
    <col min="7644" max="7644" width="10.83203125" style="18" customWidth="1"/>
    <col min="7645" max="7648" width="10.83203125" style="18" bestFit="1" customWidth="1"/>
    <col min="7649" max="7649" width="8.6640625" style="18"/>
    <col min="7650" max="7654" width="8.33203125" style="18" customWidth="1"/>
    <col min="7655" max="7898" width="8.6640625" style="18"/>
    <col min="7899" max="7899" width="13.33203125" style="18" customWidth="1"/>
    <col min="7900" max="7900" width="10.83203125" style="18" customWidth="1"/>
    <col min="7901" max="7904" width="10.83203125" style="18" bestFit="1" customWidth="1"/>
    <col min="7905" max="7905" width="8.6640625" style="18"/>
    <col min="7906" max="7910" width="8.33203125" style="18" customWidth="1"/>
    <col min="7911" max="8154" width="8.6640625" style="18"/>
    <col min="8155" max="8155" width="13.33203125" style="18" customWidth="1"/>
    <col min="8156" max="8156" width="10.83203125" style="18" customWidth="1"/>
    <col min="8157" max="8160" width="10.83203125" style="18" bestFit="1" customWidth="1"/>
    <col min="8161" max="8161" width="8.6640625" style="18"/>
    <col min="8162" max="8166" width="8.33203125" style="18" customWidth="1"/>
    <col min="8167" max="8410" width="8.6640625" style="18"/>
    <col min="8411" max="8411" width="13.33203125" style="18" customWidth="1"/>
    <col min="8412" max="8412" width="10.83203125" style="18" customWidth="1"/>
    <col min="8413" max="8416" width="10.83203125" style="18" bestFit="1" customWidth="1"/>
    <col min="8417" max="8417" width="8.6640625" style="18"/>
    <col min="8418" max="8422" width="8.33203125" style="18" customWidth="1"/>
    <col min="8423" max="8666" width="8.6640625" style="18"/>
    <col min="8667" max="8667" width="13.33203125" style="18" customWidth="1"/>
    <col min="8668" max="8668" width="10.83203125" style="18" customWidth="1"/>
    <col min="8669" max="8672" width="10.83203125" style="18" bestFit="1" customWidth="1"/>
    <col min="8673" max="8673" width="8.6640625" style="18"/>
    <col min="8674" max="8678" width="8.33203125" style="18" customWidth="1"/>
    <col min="8679" max="8922" width="8.6640625" style="18"/>
    <col min="8923" max="8923" width="13.33203125" style="18" customWidth="1"/>
    <col min="8924" max="8924" width="10.83203125" style="18" customWidth="1"/>
    <col min="8925" max="8928" width="10.83203125" style="18" bestFit="1" customWidth="1"/>
    <col min="8929" max="8929" width="8.6640625" style="18"/>
    <col min="8930" max="8934" width="8.33203125" style="18" customWidth="1"/>
    <col min="8935" max="9178" width="8.6640625" style="18"/>
    <col min="9179" max="9179" width="13.33203125" style="18" customWidth="1"/>
    <col min="9180" max="9180" width="10.83203125" style="18" customWidth="1"/>
    <col min="9181" max="9184" width="10.83203125" style="18" bestFit="1" customWidth="1"/>
    <col min="9185" max="9185" width="8.6640625" style="18"/>
    <col min="9186" max="9190" width="8.33203125" style="18" customWidth="1"/>
    <col min="9191" max="9434" width="8.6640625" style="18"/>
    <col min="9435" max="9435" width="13.33203125" style="18" customWidth="1"/>
    <col min="9436" max="9436" width="10.83203125" style="18" customWidth="1"/>
    <col min="9437" max="9440" width="10.83203125" style="18" bestFit="1" customWidth="1"/>
    <col min="9441" max="9441" width="8.6640625" style="18"/>
    <col min="9442" max="9446" width="8.33203125" style="18" customWidth="1"/>
    <col min="9447" max="9690" width="8.6640625" style="18"/>
    <col min="9691" max="9691" width="13.33203125" style="18" customWidth="1"/>
    <col min="9692" max="9692" width="10.83203125" style="18" customWidth="1"/>
    <col min="9693" max="9696" width="10.83203125" style="18" bestFit="1" customWidth="1"/>
    <col min="9697" max="9697" width="8.6640625" style="18"/>
    <col min="9698" max="9702" width="8.33203125" style="18" customWidth="1"/>
    <col min="9703" max="9946" width="8.6640625" style="18"/>
    <col min="9947" max="9947" width="13.33203125" style="18" customWidth="1"/>
    <col min="9948" max="9948" width="10.83203125" style="18" customWidth="1"/>
    <col min="9949" max="9952" width="10.83203125" style="18" bestFit="1" customWidth="1"/>
    <col min="9953" max="9953" width="8.6640625" style="18"/>
    <col min="9954" max="9958" width="8.33203125" style="18" customWidth="1"/>
    <col min="9959" max="10202" width="8.6640625" style="18"/>
    <col min="10203" max="10203" width="13.33203125" style="18" customWidth="1"/>
    <col min="10204" max="10204" width="10.83203125" style="18" customWidth="1"/>
    <col min="10205" max="10208" width="10.83203125" style="18" bestFit="1" customWidth="1"/>
    <col min="10209" max="10209" width="8.6640625" style="18"/>
    <col min="10210" max="10214" width="8.33203125" style="18" customWidth="1"/>
    <col min="10215" max="10458" width="8.6640625" style="18"/>
    <col min="10459" max="10459" width="13.33203125" style="18" customWidth="1"/>
    <col min="10460" max="10460" width="10.83203125" style="18" customWidth="1"/>
    <col min="10461" max="10464" width="10.83203125" style="18" bestFit="1" customWidth="1"/>
    <col min="10465" max="10465" width="8.6640625" style="18"/>
    <col min="10466" max="10470" width="8.33203125" style="18" customWidth="1"/>
    <col min="10471" max="10714" width="8.6640625" style="18"/>
    <col min="10715" max="10715" width="13.33203125" style="18" customWidth="1"/>
    <col min="10716" max="10716" width="10.83203125" style="18" customWidth="1"/>
    <col min="10717" max="10720" width="10.83203125" style="18" bestFit="1" customWidth="1"/>
    <col min="10721" max="10721" width="8.6640625" style="18"/>
    <col min="10722" max="10726" width="8.33203125" style="18" customWidth="1"/>
    <col min="10727" max="10970" width="8.6640625" style="18"/>
    <col min="10971" max="10971" width="13.33203125" style="18" customWidth="1"/>
    <col min="10972" max="10972" width="10.83203125" style="18" customWidth="1"/>
    <col min="10973" max="10976" width="10.83203125" style="18" bestFit="1" customWidth="1"/>
    <col min="10977" max="10977" width="8.6640625" style="18"/>
    <col min="10978" max="10982" width="8.33203125" style="18" customWidth="1"/>
    <col min="10983" max="11226" width="8.6640625" style="18"/>
    <col min="11227" max="11227" width="13.33203125" style="18" customWidth="1"/>
    <col min="11228" max="11228" width="10.83203125" style="18" customWidth="1"/>
    <col min="11229" max="11232" width="10.83203125" style="18" bestFit="1" customWidth="1"/>
    <col min="11233" max="11233" width="8.6640625" style="18"/>
    <col min="11234" max="11238" width="8.33203125" style="18" customWidth="1"/>
    <col min="11239" max="11482" width="8.6640625" style="18"/>
    <col min="11483" max="11483" width="13.33203125" style="18" customWidth="1"/>
    <col min="11484" max="11484" width="10.83203125" style="18" customWidth="1"/>
    <col min="11485" max="11488" width="10.83203125" style="18" bestFit="1" customWidth="1"/>
    <col min="11489" max="11489" width="8.6640625" style="18"/>
    <col min="11490" max="11494" width="8.33203125" style="18" customWidth="1"/>
    <col min="11495" max="11738" width="8.6640625" style="18"/>
    <col min="11739" max="11739" width="13.33203125" style="18" customWidth="1"/>
    <col min="11740" max="11740" width="10.83203125" style="18" customWidth="1"/>
    <col min="11741" max="11744" width="10.83203125" style="18" bestFit="1" customWidth="1"/>
    <col min="11745" max="11745" width="8.6640625" style="18"/>
    <col min="11746" max="11750" width="8.33203125" style="18" customWidth="1"/>
    <col min="11751" max="11994" width="8.6640625" style="18"/>
    <col min="11995" max="11995" width="13.33203125" style="18" customWidth="1"/>
    <col min="11996" max="11996" width="10.83203125" style="18" customWidth="1"/>
    <col min="11997" max="12000" width="10.83203125" style="18" bestFit="1" customWidth="1"/>
    <col min="12001" max="12001" width="8.6640625" style="18"/>
    <col min="12002" max="12006" width="8.33203125" style="18" customWidth="1"/>
    <col min="12007" max="12250" width="8.6640625" style="18"/>
    <col min="12251" max="12251" width="13.33203125" style="18" customWidth="1"/>
    <col min="12252" max="12252" width="10.83203125" style="18" customWidth="1"/>
    <col min="12253" max="12256" width="10.83203125" style="18" bestFit="1" customWidth="1"/>
    <col min="12257" max="12257" width="8.6640625" style="18"/>
    <col min="12258" max="12262" width="8.33203125" style="18" customWidth="1"/>
    <col min="12263" max="12506" width="8.6640625" style="18"/>
    <col min="12507" max="12507" width="13.33203125" style="18" customWidth="1"/>
    <col min="12508" max="12508" width="10.83203125" style="18" customWidth="1"/>
    <col min="12509" max="12512" width="10.83203125" style="18" bestFit="1" customWidth="1"/>
    <col min="12513" max="12513" width="8.6640625" style="18"/>
    <col min="12514" max="12518" width="8.33203125" style="18" customWidth="1"/>
    <col min="12519" max="12762" width="8.6640625" style="18"/>
    <col min="12763" max="12763" width="13.33203125" style="18" customWidth="1"/>
    <col min="12764" max="12764" width="10.83203125" style="18" customWidth="1"/>
    <col min="12765" max="12768" width="10.83203125" style="18" bestFit="1" customWidth="1"/>
    <col min="12769" max="12769" width="8.6640625" style="18"/>
    <col min="12770" max="12774" width="8.33203125" style="18" customWidth="1"/>
    <col min="12775" max="13018" width="8.6640625" style="18"/>
    <col min="13019" max="13019" width="13.33203125" style="18" customWidth="1"/>
    <col min="13020" max="13020" width="10.83203125" style="18" customWidth="1"/>
    <col min="13021" max="13024" width="10.83203125" style="18" bestFit="1" customWidth="1"/>
    <col min="13025" max="13025" width="8.6640625" style="18"/>
    <col min="13026" max="13030" width="8.33203125" style="18" customWidth="1"/>
    <col min="13031" max="13274" width="8.6640625" style="18"/>
    <col min="13275" max="13275" width="13.33203125" style="18" customWidth="1"/>
    <col min="13276" max="13276" width="10.83203125" style="18" customWidth="1"/>
    <col min="13277" max="13280" width="10.83203125" style="18" bestFit="1" customWidth="1"/>
    <col min="13281" max="13281" width="8.6640625" style="18"/>
    <col min="13282" max="13286" width="8.33203125" style="18" customWidth="1"/>
    <col min="13287" max="13530" width="8.6640625" style="18"/>
    <col min="13531" max="13531" width="13.33203125" style="18" customWidth="1"/>
    <col min="13532" max="13532" width="10.83203125" style="18" customWidth="1"/>
    <col min="13533" max="13536" width="10.83203125" style="18" bestFit="1" customWidth="1"/>
    <col min="13537" max="13537" width="8.6640625" style="18"/>
    <col min="13538" max="13542" width="8.33203125" style="18" customWidth="1"/>
    <col min="13543" max="13786" width="8.6640625" style="18"/>
    <col min="13787" max="13787" width="13.33203125" style="18" customWidth="1"/>
    <col min="13788" max="13788" width="10.83203125" style="18" customWidth="1"/>
    <col min="13789" max="13792" width="10.83203125" style="18" bestFit="1" customWidth="1"/>
    <col min="13793" max="13793" width="8.6640625" style="18"/>
    <col min="13794" max="13798" width="8.33203125" style="18" customWidth="1"/>
    <col min="13799" max="14042" width="8.6640625" style="18"/>
    <col min="14043" max="14043" width="13.33203125" style="18" customWidth="1"/>
    <col min="14044" max="14044" width="10.83203125" style="18" customWidth="1"/>
    <col min="14045" max="14048" width="10.83203125" style="18" bestFit="1" customWidth="1"/>
    <col min="14049" max="14049" width="8.6640625" style="18"/>
    <col min="14050" max="14054" width="8.33203125" style="18" customWidth="1"/>
    <col min="14055" max="14298" width="8.6640625" style="18"/>
    <col min="14299" max="14299" width="13.33203125" style="18" customWidth="1"/>
    <col min="14300" max="14300" width="10.83203125" style="18" customWidth="1"/>
    <col min="14301" max="14304" width="10.83203125" style="18" bestFit="1" customWidth="1"/>
    <col min="14305" max="14305" width="8.6640625" style="18"/>
    <col min="14306" max="14310" width="8.33203125" style="18" customWidth="1"/>
    <col min="14311" max="14554" width="8.6640625" style="18"/>
    <col min="14555" max="14555" width="13.33203125" style="18" customWidth="1"/>
    <col min="14556" max="14556" width="10.83203125" style="18" customWidth="1"/>
    <col min="14557" max="14560" width="10.83203125" style="18" bestFit="1" customWidth="1"/>
    <col min="14561" max="14561" width="8.6640625" style="18"/>
    <col min="14562" max="14566" width="8.33203125" style="18" customWidth="1"/>
    <col min="14567" max="14810" width="8.6640625" style="18"/>
    <col min="14811" max="14811" width="13.33203125" style="18" customWidth="1"/>
    <col min="14812" max="14812" width="10.83203125" style="18" customWidth="1"/>
    <col min="14813" max="14816" width="10.83203125" style="18" bestFit="1" customWidth="1"/>
    <col min="14817" max="14817" width="8.6640625" style="18"/>
    <col min="14818" max="14822" width="8.33203125" style="18" customWidth="1"/>
    <col min="14823" max="15066" width="8.6640625" style="18"/>
    <col min="15067" max="15067" width="13.33203125" style="18" customWidth="1"/>
    <col min="15068" max="15068" width="10.83203125" style="18" customWidth="1"/>
    <col min="15069" max="15072" width="10.83203125" style="18" bestFit="1" customWidth="1"/>
    <col min="15073" max="15073" width="8.6640625" style="18"/>
    <col min="15074" max="15078" width="8.33203125" style="18" customWidth="1"/>
    <col min="15079" max="15322" width="8.6640625" style="18"/>
    <col min="15323" max="15323" width="13.33203125" style="18" customWidth="1"/>
    <col min="15324" max="15324" width="10.83203125" style="18" customWidth="1"/>
    <col min="15325" max="15328" width="10.83203125" style="18" bestFit="1" customWidth="1"/>
    <col min="15329" max="15329" width="8.6640625" style="18"/>
    <col min="15330" max="15334" width="8.33203125" style="18" customWidth="1"/>
    <col min="15335" max="15578" width="8.6640625" style="18"/>
    <col min="15579" max="15579" width="13.33203125" style="18" customWidth="1"/>
    <col min="15580" max="15580" width="10.83203125" style="18" customWidth="1"/>
    <col min="15581" max="15584" width="10.83203125" style="18" bestFit="1" customWidth="1"/>
    <col min="15585" max="15585" width="8.6640625" style="18"/>
    <col min="15586" max="15590" width="8.33203125" style="18" customWidth="1"/>
    <col min="15591" max="15834" width="8.6640625" style="18"/>
    <col min="15835" max="15835" width="13.33203125" style="18" customWidth="1"/>
    <col min="15836" max="15836" width="10.83203125" style="18" customWidth="1"/>
    <col min="15837" max="15840" width="10.83203125" style="18" bestFit="1" customWidth="1"/>
    <col min="15841" max="15841" width="8.6640625" style="18"/>
    <col min="15842" max="15846" width="8.33203125" style="18" customWidth="1"/>
    <col min="15847" max="16090" width="8.6640625" style="18"/>
    <col min="16091" max="16091" width="13.33203125" style="18" customWidth="1"/>
    <col min="16092" max="16092" width="10.83203125" style="18" customWidth="1"/>
    <col min="16093" max="16096" width="10.83203125" style="18" bestFit="1" customWidth="1"/>
    <col min="16097" max="16097" width="8.6640625" style="18"/>
    <col min="16098" max="16102" width="8.33203125" style="18" customWidth="1"/>
    <col min="16103" max="16384" width="8.6640625" style="18"/>
  </cols>
  <sheetData>
    <row r="1" spans="1:3" ht="13.5" thickBot="1" x14ac:dyDescent="0.35">
      <c r="A1" s="46" t="s">
        <v>1494</v>
      </c>
      <c r="B1" s="47" t="s">
        <v>1495</v>
      </c>
      <c r="C1" s="48" t="s">
        <v>0</v>
      </c>
    </row>
    <row r="2" spans="1:3" x14ac:dyDescent="0.25">
      <c r="A2" s="58" t="s">
        <v>1496</v>
      </c>
      <c r="B2" s="59" t="s">
        <v>2169</v>
      </c>
      <c r="C2" s="69" t="s">
        <v>1496</v>
      </c>
    </row>
    <row r="3" spans="1:3" x14ac:dyDescent="0.25">
      <c r="A3" s="60" t="s">
        <v>994</v>
      </c>
      <c r="B3" s="61" t="s">
        <v>1497</v>
      </c>
      <c r="C3" s="70" t="s">
        <v>993</v>
      </c>
    </row>
    <row r="4" spans="1:3" x14ac:dyDescent="0.25">
      <c r="A4" s="62" t="s">
        <v>680</v>
      </c>
      <c r="B4" s="63" t="s">
        <v>1498</v>
      </c>
      <c r="C4" s="71" t="s">
        <v>679</v>
      </c>
    </row>
    <row r="5" spans="1:3" x14ac:dyDescent="0.25">
      <c r="A5" s="64" t="s">
        <v>156</v>
      </c>
      <c r="B5" s="65" t="s">
        <v>1499</v>
      </c>
      <c r="C5" s="72" t="s">
        <v>155</v>
      </c>
    </row>
    <row r="6" spans="1:3" x14ac:dyDescent="0.25">
      <c r="A6" s="62" t="s">
        <v>304</v>
      </c>
      <c r="B6" s="63" t="s">
        <v>1500</v>
      </c>
      <c r="C6" s="71" t="s">
        <v>303</v>
      </c>
    </row>
    <row r="7" spans="1:3" x14ac:dyDescent="0.25">
      <c r="A7" s="64" t="s">
        <v>3</v>
      </c>
      <c r="B7" s="65" t="s">
        <v>1501</v>
      </c>
      <c r="C7" s="72" t="s">
        <v>2</v>
      </c>
    </row>
    <row r="8" spans="1:3" x14ac:dyDescent="0.25">
      <c r="A8" s="62" t="s">
        <v>798</v>
      </c>
      <c r="B8" s="63" t="s">
        <v>1502</v>
      </c>
      <c r="C8" s="71" t="s">
        <v>797</v>
      </c>
    </row>
    <row r="9" spans="1:3" x14ac:dyDescent="0.25">
      <c r="A9" s="64" t="s">
        <v>260</v>
      </c>
      <c r="B9" s="65" t="s">
        <v>1503</v>
      </c>
      <c r="C9" s="72" t="s">
        <v>259</v>
      </c>
    </row>
    <row r="10" spans="1:3" x14ac:dyDescent="0.25">
      <c r="A10" s="62" t="s">
        <v>363</v>
      </c>
      <c r="B10" s="63" t="s">
        <v>1504</v>
      </c>
      <c r="C10" s="71" t="s">
        <v>362</v>
      </c>
    </row>
    <row r="11" spans="1:3" x14ac:dyDescent="0.25">
      <c r="A11" s="64" t="s">
        <v>423</v>
      </c>
      <c r="B11" s="65" t="s">
        <v>1505</v>
      </c>
      <c r="C11" s="72" t="s">
        <v>422</v>
      </c>
    </row>
    <row r="12" spans="1:3" x14ac:dyDescent="0.25">
      <c r="A12" s="62" t="s">
        <v>28</v>
      </c>
      <c r="B12" s="63" t="s">
        <v>1506</v>
      </c>
      <c r="C12" s="71" t="s">
        <v>27</v>
      </c>
    </row>
    <row r="13" spans="1:3" x14ac:dyDescent="0.25">
      <c r="A13" s="64" t="s">
        <v>78</v>
      </c>
      <c r="B13" s="65" t="s">
        <v>1507</v>
      </c>
      <c r="C13" s="72" t="s">
        <v>77</v>
      </c>
    </row>
    <row r="14" spans="1:3" x14ac:dyDescent="0.25">
      <c r="A14" s="62" t="s">
        <v>808</v>
      </c>
      <c r="B14" s="63" t="s">
        <v>1508</v>
      </c>
      <c r="C14" s="71" t="s">
        <v>807</v>
      </c>
    </row>
    <row r="15" spans="1:3" x14ac:dyDescent="0.25">
      <c r="A15" s="64" t="s">
        <v>1066</v>
      </c>
      <c r="B15" s="65" t="s">
        <v>1509</v>
      </c>
      <c r="C15" s="72" t="s">
        <v>1065</v>
      </c>
    </row>
    <row r="16" spans="1:3" x14ac:dyDescent="0.25">
      <c r="A16" s="62" t="s">
        <v>262</v>
      </c>
      <c r="B16" s="63" t="s">
        <v>1510</v>
      </c>
      <c r="C16" s="71" t="s">
        <v>261</v>
      </c>
    </row>
    <row r="17" spans="1:3" x14ac:dyDescent="0.25">
      <c r="A17" s="64" t="s">
        <v>1030</v>
      </c>
      <c r="B17" s="65" t="s">
        <v>1511</v>
      </c>
      <c r="C17" s="72" t="s">
        <v>1029</v>
      </c>
    </row>
    <row r="18" spans="1:3" x14ac:dyDescent="0.25">
      <c r="A18" s="62" t="s">
        <v>525</v>
      </c>
      <c r="B18" s="63" t="s">
        <v>1512</v>
      </c>
      <c r="C18" s="71" t="s">
        <v>524</v>
      </c>
    </row>
    <row r="19" spans="1:3" x14ac:dyDescent="0.25">
      <c r="A19" s="64" t="s">
        <v>210</v>
      </c>
      <c r="B19" s="65" t="s">
        <v>1513</v>
      </c>
      <c r="C19" s="72" t="s">
        <v>209</v>
      </c>
    </row>
    <row r="20" spans="1:3" x14ac:dyDescent="0.25">
      <c r="A20" s="62" t="s">
        <v>30</v>
      </c>
      <c r="B20" s="63" t="s">
        <v>1514</v>
      </c>
      <c r="C20" s="71" t="s">
        <v>29</v>
      </c>
    </row>
    <row r="21" spans="1:3" x14ac:dyDescent="0.25">
      <c r="A21" s="64" t="s">
        <v>1292</v>
      </c>
      <c r="B21" s="65" t="s">
        <v>1515</v>
      </c>
      <c r="C21" s="72" t="s">
        <v>1291</v>
      </c>
    </row>
    <row r="22" spans="1:3" x14ac:dyDescent="0.25">
      <c r="A22" s="62" t="s">
        <v>1226</v>
      </c>
      <c r="B22" s="63" t="s">
        <v>1516</v>
      </c>
      <c r="C22" s="71" t="s">
        <v>1225</v>
      </c>
    </row>
    <row r="23" spans="1:3" x14ac:dyDescent="0.25">
      <c r="A23" s="64" t="s">
        <v>1010</v>
      </c>
      <c r="B23" s="65" t="s">
        <v>1517</v>
      </c>
      <c r="C23" s="72" t="s">
        <v>1009</v>
      </c>
    </row>
    <row r="24" spans="1:3" x14ac:dyDescent="0.25">
      <c r="A24" s="62" t="s">
        <v>248</v>
      </c>
      <c r="B24" s="63" t="s">
        <v>1518</v>
      </c>
      <c r="C24" s="71" t="s">
        <v>247</v>
      </c>
    </row>
    <row r="25" spans="1:3" x14ac:dyDescent="0.25">
      <c r="A25" s="64" t="s">
        <v>1350</v>
      </c>
      <c r="B25" s="65" t="s">
        <v>1519</v>
      </c>
      <c r="C25" s="72" t="s">
        <v>1349</v>
      </c>
    </row>
    <row r="26" spans="1:3" x14ac:dyDescent="0.25">
      <c r="A26" s="62" t="s">
        <v>100</v>
      </c>
      <c r="B26" s="63" t="s">
        <v>1520</v>
      </c>
      <c r="C26" s="71" t="s">
        <v>99</v>
      </c>
    </row>
    <row r="27" spans="1:3" x14ac:dyDescent="0.25">
      <c r="A27" s="64" t="s">
        <v>172</v>
      </c>
      <c r="B27" s="65" t="s">
        <v>1521</v>
      </c>
      <c r="C27" s="72" t="s">
        <v>171</v>
      </c>
    </row>
    <row r="28" spans="1:3" x14ac:dyDescent="0.25">
      <c r="A28" s="62" t="s">
        <v>876</v>
      </c>
      <c r="B28" s="63" t="s">
        <v>1522</v>
      </c>
      <c r="C28" s="71" t="s">
        <v>875</v>
      </c>
    </row>
    <row r="29" spans="1:3" x14ac:dyDescent="0.25">
      <c r="A29" s="64" t="s">
        <v>996</v>
      </c>
      <c r="B29" s="65" t="s">
        <v>1523</v>
      </c>
      <c r="C29" s="72" t="s">
        <v>995</v>
      </c>
    </row>
    <row r="30" spans="1:3" x14ac:dyDescent="0.25">
      <c r="A30" s="62" t="s">
        <v>453</v>
      </c>
      <c r="B30" s="63" t="s">
        <v>1524</v>
      </c>
      <c r="C30" s="71" t="s">
        <v>452</v>
      </c>
    </row>
    <row r="31" spans="1:3" x14ac:dyDescent="0.25">
      <c r="A31" s="64" t="s">
        <v>1020</v>
      </c>
      <c r="B31" s="65" t="s">
        <v>1525</v>
      </c>
      <c r="C31" s="72" t="s">
        <v>1019</v>
      </c>
    </row>
    <row r="32" spans="1:3" x14ac:dyDescent="0.25">
      <c r="A32" s="62" t="s">
        <v>158</v>
      </c>
      <c r="B32" s="63" t="s">
        <v>1526</v>
      </c>
      <c r="C32" s="71" t="s">
        <v>157</v>
      </c>
    </row>
    <row r="33" spans="1:3" x14ac:dyDescent="0.25">
      <c r="A33" s="64" t="s">
        <v>556</v>
      </c>
      <c r="B33" s="65" t="s">
        <v>1527</v>
      </c>
      <c r="C33" s="72" t="s">
        <v>555</v>
      </c>
    </row>
    <row r="34" spans="1:3" x14ac:dyDescent="0.25">
      <c r="A34" s="62" t="s">
        <v>728</v>
      </c>
      <c r="B34" s="63" t="s">
        <v>1528</v>
      </c>
      <c r="C34" s="71" t="s">
        <v>727</v>
      </c>
    </row>
    <row r="35" spans="1:3" x14ac:dyDescent="0.25">
      <c r="A35" s="64" t="s">
        <v>946</v>
      </c>
      <c r="B35" s="65" t="s">
        <v>1529</v>
      </c>
      <c r="C35" s="72" t="s">
        <v>945</v>
      </c>
    </row>
    <row r="36" spans="1:3" x14ac:dyDescent="0.25">
      <c r="A36" s="62" t="s">
        <v>676</v>
      </c>
      <c r="B36" s="63" t="s">
        <v>1530</v>
      </c>
      <c r="C36" s="71" t="s">
        <v>675</v>
      </c>
    </row>
    <row r="37" spans="1:3" x14ac:dyDescent="0.25">
      <c r="A37" s="64" t="s">
        <v>365</v>
      </c>
      <c r="B37" s="65" t="s">
        <v>1531</v>
      </c>
      <c r="C37" s="72" t="s">
        <v>364</v>
      </c>
    </row>
    <row r="38" spans="1:3" x14ac:dyDescent="0.25">
      <c r="A38" s="62" t="s">
        <v>998</v>
      </c>
      <c r="B38" s="63" t="s">
        <v>1532</v>
      </c>
      <c r="C38" s="71" t="s">
        <v>997</v>
      </c>
    </row>
    <row r="39" spans="1:3" x14ac:dyDescent="0.25">
      <c r="A39" s="64" t="s">
        <v>1090</v>
      </c>
      <c r="B39" s="65" t="s">
        <v>1533</v>
      </c>
      <c r="C39" s="72" t="s">
        <v>1089</v>
      </c>
    </row>
    <row r="40" spans="1:3" x14ac:dyDescent="0.25">
      <c r="A40" s="62" t="s">
        <v>1098</v>
      </c>
      <c r="B40" s="63" t="s">
        <v>1534</v>
      </c>
      <c r="C40" s="71" t="s">
        <v>1097</v>
      </c>
    </row>
    <row r="41" spans="1:3" x14ac:dyDescent="0.25">
      <c r="A41" s="64" t="s">
        <v>234</v>
      </c>
      <c r="B41" s="65" t="s">
        <v>1535</v>
      </c>
      <c r="C41" s="72" t="s">
        <v>233</v>
      </c>
    </row>
    <row r="42" spans="1:3" x14ac:dyDescent="0.25">
      <c r="A42" s="62" t="s">
        <v>451</v>
      </c>
      <c r="B42" s="63" t="s">
        <v>1536</v>
      </c>
      <c r="C42" s="71" t="s">
        <v>450</v>
      </c>
    </row>
    <row r="43" spans="1:3" x14ac:dyDescent="0.25">
      <c r="A43" s="64" t="s">
        <v>1272</v>
      </c>
      <c r="B43" s="65" t="s">
        <v>1537</v>
      </c>
      <c r="C43" s="72" t="s">
        <v>1271</v>
      </c>
    </row>
    <row r="44" spans="1:3" x14ac:dyDescent="0.25">
      <c r="A44" s="62" t="s">
        <v>174</v>
      </c>
      <c r="B44" s="63" t="s">
        <v>1538</v>
      </c>
      <c r="C44" s="71" t="s">
        <v>173</v>
      </c>
    </row>
    <row r="45" spans="1:3" x14ac:dyDescent="0.25">
      <c r="A45" s="64" t="s">
        <v>34</v>
      </c>
      <c r="B45" s="65" t="s">
        <v>1539</v>
      </c>
      <c r="C45" s="72" t="s">
        <v>33</v>
      </c>
    </row>
    <row r="46" spans="1:3" x14ac:dyDescent="0.25">
      <c r="A46" s="62" t="s">
        <v>431</v>
      </c>
      <c r="B46" s="63" t="s">
        <v>1540</v>
      </c>
      <c r="C46" s="71" t="s">
        <v>430</v>
      </c>
    </row>
    <row r="47" spans="1:3" x14ac:dyDescent="0.25">
      <c r="A47" s="64" t="s">
        <v>550</v>
      </c>
      <c r="B47" s="65" t="s">
        <v>1541</v>
      </c>
      <c r="C47" s="72" t="s">
        <v>549</v>
      </c>
    </row>
    <row r="48" spans="1:3" x14ac:dyDescent="0.25">
      <c r="A48" s="62" t="s">
        <v>602</v>
      </c>
      <c r="B48" s="63" t="s">
        <v>1542</v>
      </c>
      <c r="C48" s="71" t="s">
        <v>601</v>
      </c>
    </row>
    <row r="49" spans="1:3" x14ac:dyDescent="0.25">
      <c r="A49" s="64" t="s">
        <v>128</v>
      </c>
      <c r="B49" s="65" t="s">
        <v>1543</v>
      </c>
      <c r="C49" s="72" t="s">
        <v>127</v>
      </c>
    </row>
    <row r="50" spans="1:3" x14ac:dyDescent="0.25">
      <c r="A50" s="62" t="s">
        <v>862</v>
      </c>
      <c r="B50" s="63" t="s">
        <v>1544</v>
      </c>
      <c r="C50" s="71" t="s">
        <v>861</v>
      </c>
    </row>
    <row r="51" spans="1:3" x14ac:dyDescent="0.25">
      <c r="A51" s="64" t="s">
        <v>5</v>
      </c>
      <c r="B51" s="65" t="s">
        <v>1545</v>
      </c>
      <c r="C51" s="72" t="s">
        <v>4</v>
      </c>
    </row>
    <row r="52" spans="1:3" x14ac:dyDescent="0.25">
      <c r="A52" s="62" t="s">
        <v>7</v>
      </c>
      <c r="B52" s="63" t="s">
        <v>1546</v>
      </c>
      <c r="C52" s="71" t="s">
        <v>6</v>
      </c>
    </row>
    <row r="53" spans="1:3" x14ac:dyDescent="0.25">
      <c r="A53" s="64" t="s">
        <v>642</v>
      </c>
      <c r="B53" s="65" t="s">
        <v>1547</v>
      </c>
      <c r="C53" s="72" t="s">
        <v>641</v>
      </c>
    </row>
    <row r="54" spans="1:3" x14ac:dyDescent="0.25">
      <c r="A54" s="62" t="s">
        <v>54</v>
      </c>
      <c r="B54" s="63" t="s">
        <v>1548</v>
      </c>
      <c r="C54" s="71" t="s">
        <v>53</v>
      </c>
    </row>
    <row r="55" spans="1:3" x14ac:dyDescent="0.25">
      <c r="A55" s="64" t="s">
        <v>1336</v>
      </c>
      <c r="B55" s="65" t="s">
        <v>1549</v>
      </c>
      <c r="C55" s="72" t="s">
        <v>1335</v>
      </c>
    </row>
    <row r="56" spans="1:3" x14ac:dyDescent="0.25">
      <c r="A56" s="62" t="s">
        <v>50</v>
      </c>
      <c r="B56" s="63" t="s">
        <v>1550</v>
      </c>
      <c r="C56" s="71" t="s">
        <v>49</v>
      </c>
    </row>
    <row r="57" spans="1:3" x14ac:dyDescent="0.25">
      <c r="A57" s="64" t="s">
        <v>1208</v>
      </c>
      <c r="B57" s="65" t="s">
        <v>1551</v>
      </c>
      <c r="C57" s="72" t="s">
        <v>1207</v>
      </c>
    </row>
    <row r="58" spans="1:3" x14ac:dyDescent="0.25">
      <c r="A58" s="62" t="s">
        <v>1552</v>
      </c>
      <c r="B58" s="63" t="s">
        <v>1553</v>
      </c>
      <c r="C58" s="71" t="s">
        <v>1469</v>
      </c>
    </row>
    <row r="59" spans="1:3" x14ac:dyDescent="0.25">
      <c r="A59" s="64" t="s">
        <v>1000</v>
      </c>
      <c r="B59" s="65" t="s">
        <v>1554</v>
      </c>
      <c r="C59" s="72" t="s">
        <v>999</v>
      </c>
    </row>
    <row r="60" spans="1:3" x14ac:dyDescent="0.25">
      <c r="A60" s="62" t="s">
        <v>900</v>
      </c>
      <c r="B60" s="63" t="s">
        <v>1555</v>
      </c>
      <c r="C60" s="71" t="s">
        <v>899</v>
      </c>
    </row>
    <row r="61" spans="1:3" x14ac:dyDescent="0.25">
      <c r="A61" s="64" t="s">
        <v>1106</v>
      </c>
      <c r="B61" s="65" t="s">
        <v>1556</v>
      </c>
      <c r="C61" s="72" t="s">
        <v>1105</v>
      </c>
    </row>
    <row r="62" spans="1:3" x14ac:dyDescent="0.25">
      <c r="A62" s="62" t="s">
        <v>860</v>
      </c>
      <c r="B62" s="63" t="s">
        <v>1557</v>
      </c>
      <c r="C62" s="71" t="s">
        <v>859</v>
      </c>
    </row>
    <row r="63" spans="1:3" x14ac:dyDescent="0.25">
      <c r="A63" s="64" t="s">
        <v>1324</v>
      </c>
      <c r="B63" s="65" t="s">
        <v>1558</v>
      </c>
      <c r="C63" s="72" t="s">
        <v>1323</v>
      </c>
    </row>
    <row r="64" spans="1:3" x14ac:dyDescent="0.25">
      <c r="A64" s="62" t="s">
        <v>1132</v>
      </c>
      <c r="B64" s="63" t="s">
        <v>1559</v>
      </c>
      <c r="C64" s="71" t="s">
        <v>1131</v>
      </c>
    </row>
    <row r="65" spans="1:3" x14ac:dyDescent="0.25">
      <c r="A65" s="64" t="s">
        <v>489</v>
      </c>
      <c r="B65" s="65" t="s">
        <v>1561</v>
      </c>
      <c r="C65" s="72" t="s">
        <v>488</v>
      </c>
    </row>
    <row r="66" spans="1:3" x14ac:dyDescent="0.25">
      <c r="A66" s="62" t="s">
        <v>361</v>
      </c>
      <c r="B66" s="63" t="s">
        <v>1562</v>
      </c>
      <c r="C66" s="71" t="s">
        <v>360</v>
      </c>
    </row>
    <row r="67" spans="1:3" x14ac:dyDescent="0.25">
      <c r="A67" s="64" t="s">
        <v>519</v>
      </c>
      <c r="B67" s="65" t="s">
        <v>1563</v>
      </c>
      <c r="C67" s="72" t="s">
        <v>518</v>
      </c>
    </row>
    <row r="68" spans="1:3" x14ac:dyDescent="0.25">
      <c r="A68" s="62" t="s">
        <v>142</v>
      </c>
      <c r="B68" s="63" t="s">
        <v>1564</v>
      </c>
      <c r="C68" s="71" t="s">
        <v>141</v>
      </c>
    </row>
    <row r="69" spans="1:3" x14ac:dyDescent="0.25">
      <c r="A69" s="64" t="s">
        <v>1282</v>
      </c>
      <c r="B69" s="65" t="s">
        <v>1565</v>
      </c>
      <c r="C69" s="72" t="s">
        <v>1281</v>
      </c>
    </row>
    <row r="70" spans="1:3" x14ac:dyDescent="0.25">
      <c r="A70" s="62" t="s">
        <v>469</v>
      </c>
      <c r="B70" s="63" t="s">
        <v>1566</v>
      </c>
      <c r="C70" s="71" t="s">
        <v>468</v>
      </c>
    </row>
    <row r="71" spans="1:3" x14ac:dyDescent="0.25">
      <c r="A71" s="64" t="s">
        <v>1038</v>
      </c>
      <c r="B71" s="65" t="s">
        <v>1623</v>
      </c>
      <c r="C71" s="72" t="s">
        <v>1037</v>
      </c>
    </row>
    <row r="72" spans="1:3" x14ac:dyDescent="0.25">
      <c r="A72" s="62" t="s">
        <v>864</v>
      </c>
      <c r="B72" s="63" t="s">
        <v>1567</v>
      </c>
      <c r="C72" s="71" t="s">
        <v>863</v>
      </c>
    </row>
    <row r="73" spans="1:3" x14ac:dyDescent="0.25">
      <c r="A73" s="64" t="s">
        <v>346</v>
      </c>
      <c r="B73" s="65" t="s">
        <v>1568</v>
      </c>
      <c r="C73" s="72" t="s">
        <v>345</v>
      </c>
    </row>
    <row r="74" spans="1:3" x14ac:dyDescent="0.25">
      <c r="A74" s="62" t="s">
        <v>270</v>
      </c>
      <c r="B74" s="63" t="s">
        <v>1569</v>
      </c>
      <c r="C74" s="71" t="s">
        <v>269</v>
      </c>
    </row>
    <row r="75" spans="1:3" x14ac:dyDescent="0.25">
      <c r="A75" s="64" t="s">
        <v>934</v>
      </c>
      <c r="B75" s="65" t="s">
        <v>1570</v>
      </c>
      <c r="C75" s="72" t="s">
        <v>933</v>
      </c>
    </row>
    <row r="76" spans="1:3" x14ac:dyDescent="0.25">
      <c r="A76" s="62" t="s">
        <v>1318</v>
      </c>
      <c r="B76" s="63" t="s">
        <v>1571</v>
      </c>
      <c r="C76" s="71" t="s">
        <v>1317</v>
      </c>
    </row>
    <row r="77" spans="1:3" x14ac:dyDescent="0.25">
      <c r="A77" s="64" t="s">
        <v>367</v>
      </c>
      <c r="B77" s="65" t="s">
        <v>1572</v>
      </c>
      <c r="C77" s="72" t="s">
        <v>366</v>
      </c>
    </row>
    <row r="78" spans="1:3" x14ac:dyDescent="0.25">
      <c r="A78" s="62" t="s">
        <v>379</v>
      </c>
      <c r="B78" s="63" t="s">
        <v>1573</v>
      </c>
      <c r="C78" s="71" t="s">
        <v>378</v>
      </c>
    </row>
    <row r="79" spans="1:3" x14ac:dyDescent="0.25">
      <c r="A79" s="64" t="s">
        <v>455</v>
      </c>
      <c r="B79" s="65" t="s">
        <v>1574</v>
      </c>
      <c r="C79" s="72" t="s">
        <v>454</v>
      </c>
    </row>
    <row r="80" spans="1:3" x14ac:dyDescent="0.25">
      <c r="A80" s="62" t="s">
        <v>1244</v>
      </c>
      <c r="B80" s="63" t="s">
        <v>1575</v>
      </c>
      <c r="C80" s="71" t="s">
        <v>1243</v>
      </c>
    </row>
    <row r="81" spans="1:3" x14ac:dyDescent="0.25">
      <c r="A81" s="64" t="s">
        <v>682</v>
      </c>
      <c r="B81" s="65" t="s">
        <v>1576</v>
      </c>
      <c r="C81" s="72" t="s">
        <v>681</v>
      </c>
    </row>
    <row r="82" spans="1:3" x14ac:dyDescent="0.25">
      <c r="A82" s="62" t="s">
        <v>1002</v>
      </c>
      <c r="B82" s="63" t="s">
        <v>1577</v>
      </c>
      <c r="C82" s="71" t="s">
        <v>1001</v>
      </c>
    </row>
    <row r="83" spans="1:3" x14ac:dyDescent="0.25">
      <c r="A83" s="64" t="s">
        <v>527</v>
      </c>
      <c r="B83" s="65" t="s">
        <v>1578</v>
      </c>
      <c r="C83" s="72" t="s">
        <v>526</v>
      </c>
    </row>
    <row r="84" spans="1:3" x14ac:dyDescent="0.25">
      <c r="A84" s="62" t="s">
        <v>746</v>
      </c>
      <c r="B84" s="63" t="s">
        <v>1579</v>
      </c>
      <c r="C84" s="71" t="s">
        <v>745</v>
      </c>
    </row>
    <row r="85" spans="1:3" x14ac:dyDescent="0.25">
      <c r="A85" s="64" t="s">
        <v>36</v>
      </c>
      <c r="B85" s="65" t="s">
        <v>1580</v>
      </c>
      <c r="C85" s="72" t="s">
        <v>35</v>
      </c>
    </row>
    <row r="86" spans="1:3" x14ac:dyDescent="0.25">
      <c r="A86" s="62" t="s">
        <v>479</v>
      </c>
      <c r="B86" s="63" t="s">
        <v>1581</v>
      </c>
      <c r="C86" s="71" t="s">
        <v>478</v>
      </c>
    </row>
    <row r="87" spans="1:3" x14ac:dyDescent="0.25">
      <c r="A87" s="64" t="s">
        <v>1168</v>
      </c>
      <c r="B87" s="65" t="s">
        <v>1582</v>
      </c>
      <c r="C87" s="72" t="s">
        <v>1167</v>
      </c>
    </row>
    <row r="88" spans="1:3" x14ac:dyDescent="0.25">
      <c r="A88" s="62" t="s">
        <v>1006</v>
      </c>
      <c r="B88" s="63" t="s">
        <v>1583</v>
      </c>
      <c r="C88" s="71" t="s">
        <v>1005</v>
      </c>
    </row>
    <row r="89" spans="1:3" x14ac:dyDescent="0.25">
      <c r="A89" s="64" t="s">
        <v>902</v>
      </c>
      <c r="B89" s="65" t="s">
        <v>1584</v>
      </c>
      <c r="C89" s="72" t="s">
        <v>901</v>
      </c>
    </row>
    <row r="90" spans="1:3" x14ac:dyDescent="0.25">
      <c r="A90" s="62" t="s">
        <v>624</v>
      </c>
      <c r="B90" s="63" t="s">
        <v>1585</v>
      </c>
      <c r="C90" s="71" t="s">
        <v>623</v>
      </c>
    </row>
    <row r="91" spans="1:3" x14ac:dyDescent="0.25">
      <c r="A91" s="64" t="s">
        <v>852</v>
      </c>
      <c r="B91" s="65" t="s">
        <v>1586</v>
      </c>
      <c r="C91" s="72" t="s">
        <v>851</v>
      </c>
    </row>
    <row r="92" spans="1:3" x14ac:dyDescent="0.25">
      <c r="A92" s="62" t="s">
        <v>441</v>
      </c>
      <c r="B92" s="63" t="s">
        <v>1587</v>
      </c>
      <c r="C92" s="71" t="s">
        <v>440</v>
      </c>
    </row>
    <row r="93" spans="1:3" x14ac:dyDescent="0.25">
      <c r="A93" s="64" t="s">
        <v>118</v>
      </c>
      <c r="B93" s="65" t="s">
        <v>1588</v>
      </c>
      <c r="C93" s="72" t="s">
        <v>117</v>
      </c>
    </row>
    <row r="94" spans="1:3" x14ac:dyDescent="0.25">
      <c r="A94" s="62" t="s">
        <v>104</v>
      </c>
      <c r="B94" s="63" t="s">
        <v>1589</v>
      </c>
      <c r="C94" s="71" t="s">
        <v>103</v>
      </c>
    </row>
    <row r="95" spans="1:3" x14ac:dyDescent="0.25">
      <c r="A95" s="64" t="s">
        <v>381</v>
      </c>
      <c r="B95" s="65" t="s">
        <v>1590</v>
      </c>
      <c r="C95" s="72" t="s">
        <v>380</v>
      </c>
    </row>
    <row r="96" spans="1:3" x14ac:dyDescent="0.25">
      <c r="A96" s="62" t="s">
        <v>86</v>
      </c>
      <c r="B96" s="63" t="s">
        <v>1591</v>
      </c>
      <c r="C96" s="71" t="s">
        <v>85</v>
      </c>
    </row>
    <row r="97" spans="1:3" x14ac:dyDescent="0.25">
      <c r="A97" s="64" t="s">
        <v>471</v>
      </c>
      <c r="B97" s="65" t="s">
        <v>1592</v>
      </c>
      <c r="C97" s="72" t="s">
        <v>470</v>
      </c>
    </row>
    <row r="98" spans="1:3" x14ac:dyDescent="0.25">
      <c r="A98" s="62" t="s">
        <v>1058</v>
      </c>
      <c r="B98" s="63" t="s">
        <v>1593</v>
      </c>
      <c r="C98" s="71" t="s">
        <v>1057</v>
      </c>
    </row>
    <row r="99" spans="1:3" x14ac:dyDescent="0.25">
      <c r="A99" s="64" t="s">
        <v>1108</v>
      </c>
      <c r="B99" s="65" t="s">
        <v>1594</v>
      </c>
      <c r="C99" s="72" t="s">
        <v>1107</v>
      </c>
    </row>
    <row r="100" spans="1:3" x14ac:dyDescent="0.25">
      <c r="A100" s="62" t="s">
        <v>814</v>
      </c>
      <c r="B100" s="63" t="s">
        <v>1595</v>
      </c>
      <c r="C100" s="71" t="s">
        <v>813</v>
      </c>
    </row>
    <row r="101" spans="1:3" x14ac:dyDescent="0.25">
      <c r="A101" s="64" t="s">
        <v>419</v>
      </c>
      <c r="B101" s="65" t="s">
        <v>1596</v>
      </c>
      <c r="C101" s="72" t="s">
        <v>418</v>
      </c>
    </row>
    <row r="102" spans="1:3" x14ac:dyDescent="0.25">
      <c r="A102" s="62" t="s">
        <v>1314</v>
      </c>
      <c r="B102" s="63" t="s">
        <v>1597</v>
      </c>
      <c r="C102" s="71" t="s">
        <v>1313</v>
      </c>
    </row>
    <row r="103" spans="1:3" x14ac:dyDescent="0.25">
      <c r="A103" s="64" t="s">
        <v>214</v>
      </c>
      <c r="B103" s="65" t="s">
        <v>1598</v>
      </c>
      <c r="C103" s="72" t="s">
        <v>213</v>
      </c>
    </row>
    <row r="104" spans="1:3" x14ac:dyDescent="0.25">
      <c r="A104" s="62" t="s">
        <v>338</v>
      </c>
      <c r="B104" s="63" t="s">
        <v>1599</v>
      </c>
      <c r="C104" s="71" t="s">
        <v>337</v>
      </c>
    </row>
    <row r="105" spans="1:3" x14ac:dyDescent="0.25">
      <c r="A105" s="64" t="s">
        <v>192</v>
      </c>
      <c r="B105" s="65" t="s">
        <v>1600</v>
      </c>
      <c r="C105" s="72" t="s">
        <v>191</v>
      </c>
    </row>
    <row r="106" spans="1:3" x14ac:dyDescent="0.25">
      <c r="A106" s="62" t="s">
        <v>120</v>
      </c>
      <c r="B106" s="63" t="s">
        <v>1601</v>
      </c>
      <c r="C106" s="71" t="s">
        <v>119</v>
      </c>
    </row>
    <row r="107" spans="1:3" x14ac:dyDescent="0.25">
      <c r="A107" s="64" t="s">
        <v>178</v>
      </c>
      <c r="B107" s="65" t="s">
        <v>1602</v>
      </c>
      <c r="C107" s="72" t="s">
        <v>177</v>
      </c>
    </row>
    <row r="108" spans="1:3" x14ac:dyDescent="0.25">
      <c r="A108" s="62" t="s">
        <v>272</v>
      </c>
      <c r="B108" s="63" t="s">
        <v>1603</v>
      </c>
      <c r="C108" s="71" t="s">
        <v>271</v>
      </c>
    </row>
    <row r="109" spans="1:3" x14ac:dyDescent="0.25">
      <c r="A109" s="64" t="s">
        <v>274</v>
      </c>
      <c r="B109" s="65" t="s">
        <v>1861</v>
      </c>
      <c r="C109" s="72" t="s">
        <v>273</v>
      </c>
    </row>
    <row r="110" spans="1:3" x14ac:dyDescent="0.25">
      <c r="A110" s="62" t="s">
        <v>280</v>
      </c>
      <c r="B110" s="63" t="s">
        <v>2055</v>
      </c>
      <c r="C110" s="71" t="s">
        <v>279</v>
      </c>
    </row>
    <row r="111" spans="1:3" x14ac:dyDescent="0.25">
      <c r="A111" s="64" t="s">
        <v>52</v>
      </c>
      <c r="B111" s="65" t="s">
        <v>1604</v>
      </c>
      <c r="C111" s="72" t="s">
        <v>51</v>
      </c>
    </row>
    <row r="112" spans="1:3" x14ac:dyDescent="0.25">
      <c r="A112" s="62" t="s">
        <v>60</v>
      </c>
      <c r="B112" s="63" t="s">
        <v>1605</v>
      </c>
      <c r="C112" s="71" t="s">
        <v>59</v>
      </c>
    </row>
    <row r="113" spans="1:3" x14ac:dyDescent="0.25">
      <c r="A113" s="64" t="s">
        <v>846</v>
      </c>
      <c r="B113" s="65" t="s">
        <v>1606</v>
      </c>
      <c r="C113" s="72" t="s">
        <v>845</v>
      </c>
    </row>
    <row r="114" spans="1:3" x14ac:dyDescent="0.25">
      <c r="A114" s="62" t="s">
        <v>766</v>
      </c>
      <c r="B114" s="63" t="s">
        <v>1607</v>
      </c>
      <c r="C114" s="71" t="s">
        <v>765</v>
      </c>
    </row>
    <row r="115" spans="1:3" x14ac:dyDescent="0.25">
      <c r="A115" s="64" t="s">
        <v>487</v>
      </c>
      <c r="B115" s="65" t="s">
        <v>1608</v>
      </c>
      <c r="C115" s="72" t="s">
        <v>486</v>
      </c>
    </row>
    <row r="116" spans="1:3" x14ac:dyDescent="0.25">
      <c r="A116" s="62" t="s">
        <v>513</v>
      </c>
      <c r="B116" s="63" t="s">
        <v>1609</v>
      </c>
      <c r="C116" s="71" t="s">
        <v>512</v>
      </c>
    </row>
    <row r="117" spans="1:3" x14ac:dyDescent="0.25">
      <c r="A117" s="64" t="s">
        <v>200</v>
      </c>
      <c r="B117" s="65" t="s">
        <v>1610</v>
      </c>
      <c r="C117" s="72" t="s">
        <v>199</v>
      </c>
    </row>
    <row r="118" spans="1:3" x14ac:dyDescent="0.25">
      <c r="A118" s="62" t="s">
        <v>282</v>
      </c>
      <c r="B118" s="63" t="s">
        <v>1611</v>
      </c>
      <c r="C118" s="71" t="s">
        <v>281</v>
      </c>
    </row>
    <row r="119" spans="1:3" x14ac:dyDescent="0.25">
      <c r="A119" s="64" t="s">
        <v>884</v>
      </c>
      <c r="B119" s="65" t="s">
        <v>1612</v>
      </c>
      <c r="C119" s="72" t="s">
        <v>883</v>
      </c>
    </row>
    <row r="120" spans="1:3" x14ac:dyDescent="0.25">
      <c r="A120" s="62" t="s">
        <v>276</v>
      </c>
      <c r="B120" s="63" t="s">
        <v>1613</v>
      </c>
      <c r="C120" s="71" t="s">
        <v>275</v>
      </c>
    </row>
    <row r="121" spans="1:3" x14ac:dyDescent="0.25">
      <c r="A121" s="64" t="s">
        <v>904</v>
      </c>
      <c r="B121" s="65" t="s">
        <v>1614</v>
      </c>
      <c r="C121" s="72" t="s">
        <v>903</v>
      </c>
    </row>
    <row r="122" spans="1:3" x14ac:dyDescent="0.25">
      <c r="A122" s="62" t="s">
        <v>684</v>
      </c>
      <c r="B122" s="63" t="s">
        <v>1615</v>
      </c>
      <c r="C122" s="71" t="s">
        <v>683</v>
      </c>
    </row>
    <row r="123" spans="1:3" x14ac:dyDescent="0.25">
      <c r="A123" s="64" t="s">
        <v>1250</v>
      </c>
      <c r="B123" s="65" t="s">
        <v>1616</v>
      </c>
      <c r="C123" s="72" t="s">
        <v>1249</v>
      </c>
    </row>
    <row r="124" spans="1:3" x14ac:dyDescent="0.25">
      <c r="A124" s="62" t="s">
        <v>124</v>
      </c>
      <c r="B124" s="63" t="s">
        <v>1617</v>
      </c>
      <c r="C124" s="71" t="s">
        <v>123</v>
      </c>
    </row>
    <row r="125" spans="1:3" x14ac:dyDescent="0.25">
      <c r="A125" s="64" t="s">
        <v>976</v>
      </c>
      <c r="B125" s="65" t="s">
        <v>1618</v>
      </c>
      <c r="C125" s="72" t="s">
        <v>975</v>
      </c>
    </row>
    <row r="126" spans="1:3" x14ac:dyDescent="0.25">
      <c r="A126" s="62" t="s">
        <v>11</v>
      </c>
      <c r="B126" s="63" t="s">
        <v>1619</v>
      </c>
      <c r="C126" s="71" t="s">
        <v>10</v>
      </c>
    </row>
    <row r="127" spans="1:3" x14ac:dyDescent="0.25">
      <c r="A127" s="64" t="s">
        <v>1076</v>
      </c>
      <c r="B127" s="65" t="s">
        <v>1620</v>
      </c>
      <c r="C127" s="72" t="s">
        <v>1075</v>
      </c>
    </row>
    <row r="128" spans="1:3" x14ac:dyDescent="0.25">
      <c r="A128" s="62" t="s">
        <v>906</v>
      </c>
      <c r="B128" s="63" t="s">
        <v>1621</v>
      </c>
      <c r="C128" s="71" t="s">
        <v>905</v>
      </c>
    </row>
    <row r="129" spans="1:3" x14ac:dyDescent="0.25">
      <c r="A129" s="64" t="s">
        <v>1086</v>
      </c>
      <c r="B129" s="65" t="s">
        <v>1622</v>
      </c>
      <c r="C129" s="72" t="s">
        <v>1085</v>
      </c>
    </row>
    <row r="130" spans="1:3" x14ac:dyDescent="0.25">
      <c r="A130" s="62" t="s">
        <v>1102</v>
      </c>
      <c r="B130" s="63" t="s">
        <v>1624</v>
      </c>
      <c r="C130" s="71" t="s">
        <v>1101</v>
      </c>
    </row>
    <row r="131" spans="1:3" x14ac:dyDescent="0.25">
      <c r="A131" s="64" t="s">
        <v>842</v>
      </c>
      <c r="B131" s="65" t="s">
        <v>1625</v>
      </c>
      <c r="C131" s="72" t="s">
        <v>841</v>
      </c>
    </row>
    <row r="132" spans="1:3" x14ac:dyDescent="0.25">
      <c r="A132" s="62" t="s">
        <v>443</v>
      </c>
      <c r="B132" s="63" t="s">
        <v>1627</v>
      </c>
      <c r="C132" s="71" t="s">
        <v>442</v>
      </c>
    </row>
    <row r="133" spans="1:3" x14ac:dyDescent="0.25">
      <c r="A133" s="64" t="s">
        <v>1028</v>
      </c>
      <c r="B133" s="65" t="s">
        <v>1628</v>
      </c>
      <c r="C133" s="72" t="s">
        <v>1027</v>
      </c>
    </row>
    <row r="134" spans="1:3" x14ac:dyDescent="0.25">
      <c r="A134" s="62" t="s">
        <v>938</v>
      </c>
      <c r="B134" s="63" t="s">
        <v>1629</v>
      </c>
      <c r="C134" s="71" t="s">
        <v>937</v>
      </c>
    </row>
    <row r="135" spans="1:3" x14ac:dyDescent="0.25">
      <c r="A135" s="64" t="s">
        <v>1004</v>
      </c>
      <c r="B135" s="65" t="s">
        <v>1630</v>
      </c>
      <c r="C135" s="72" t="s">
        <v>1003</v>
      </c>
    </row>
    <row r="136" spans="1:3" x14ac:dyDescent="0.25">
      <c r="A136" s="62" t="s">
        <v>768</v>
      </c>
      <c r="B136" s="63" t="s">
        <v>1631</v>
      </c>
      <c r="C136" s="71" t="s">
        <v>767</v>
      </c>
    </row>
    <row r="137" spans="1:3" x14ac:dyDescent="0.25">
      <c r="A137" s="64" t="s">
        <v>202</v>
      </c>
      <c r="B137" s="65" t="s">
        <v>1632</v>
      </c>
      <c r="C137" s="72" t="s">
        <v>201</v>
      </c>
    </row>
    <row r="138" spans="1:3" x14ac:dyDescent="0.25">
      <c r="A138" s="62" t="s">
        <v>383</v>
      </c>
      <c r="B138" s="63" t="s">
        <v>1633</v>
      </c>
      <c r="C138" s="71" t="s">
        <v>382</v>
      </c>
    </row>
    <row r="139" spans="1:3" x14ac:dyDescent="0.25">
      <c r="A139" s="64" t="s">
        <v>1274</v>
      </c>
      <c r="B139" s="65" t="s">
        <v>1634</v>
      </c>
      <c r="C139" s="72" t="s">
        <v>1273</v>
      </c>
    </row>
    <row r="140" spans="1:3" x14ac:dyDescent="0.25">
      <c r="A140" s="62" t="s">
        <v>316</v>
      </c>
      <c r="B140" s="63" t="s">
        <v>1635</v>
      </c>
      <c r="C140" s="71" t="s">
        <v>315</v>
      </c>
    </row>
    <row r="141" spans="1:3" x14ac:dyDescent="0.25">
      <c r="A141" s="64" t="s">
        <v>44</v>
      </c>
      <c r="B141" s="65" t="s">
        <v>1636</v>
      </c>
      <c r="C141" s="72" t="s">
        <v>43</v>
      </c>
    </row>
    <row r="142" spans="1:3" x14ac:dyDescent="0.25">
      <c r="A142" s="62" t="s">
        <v>465</v>
      </c>
      <c r="B142" s="63" t="s">
        <v>1637</v>
      </c>
      <c r="C142" s="71" t="s">
        <v>464</v>
      </c>
    </row>
    <row r="143" spans="1:3" x14ac:dyDescent="0.25">
      <c r="A143" s="64" t="s">
        <v>463</v>
      </c>
      <c r="B143" s="65" t="s">
        <v>1638</v>
      </c>
      <c r="C143" s="72" t="s">
        <v>462</v>
      </c>
    </row>
    <row r="144" spans="1:3" x14ac:dyDescent="0.25">
      <c r="A144" s="62" t="s">
        <v>1032</v>
      </c>
      <c r="B144" s="63" t="s">
        <v>1640</v>
      </c>
      <c r="C144" s="71" t="s">
        <v>1031</v>
      </c>
    </row>
    <row r="145" spans="1:3" x14ac:dyDescent="0.25">
      <c r="A145" s="64" t="s">
        <v>216</v>
      </c>
      <c r="B145" s="65" t="s">
        <v>1641</v>
      </c>
      <c r="C145" s="72" t="s">
        <v>215</v>
      </c>
    </row>
    <row r="146" spans="1:3" x14ac:dyDescent="0.25">
      <c r="A146" s="62" t="s">
        <v>278</v>
      </c>
      <c r="B146" s="63" t="s">
        <v>1642</v>
      </c>
      <c r="C146" s="71" t="s">
        <v>277</v>
      </c>
    </row>
    <row r="147" spans="1:3" x14ac:dyDescent="0.25">
      <c r="A147" s="64" t="s">
        <v>64</v>
      </c>
      <c r="B147" s="65" t="s">
        <v>1643</v>
      </c>
      <c r="C147" s="72" t="s">
        <v>63</v>
      </c>
    </row>
    <row r="148" spans="1:3" x14ac:dyDescent="0.25">
      <c r="A148" s="62" t="s">
        <v>473</v>
      </c>
      <c r="B148" s="63" t="s">
        <v>1639</v>
      </c>
      <c r="C148" s="71" t="s">
        <v>472</v>
      </c>
    </row>
    <row r="149" spans="1:3" x14ac:dyDescent="0.25">
      <c r="A149" s="64" t="s">
        <v>1288</v>
      </c>
      <c r="B149" s="65" t="s">
        <v>1644</v>
      </c>
      <c r="C149" s="72" t="s">
        <v>1287</v>
      </c>
    </row>
    <row r="150" spans="1:3" x14ac:dyDescent="0.25">
      <c r="A150" s="62" t="s">
        <v>409</v>
      </c>
      <c r="B150" s="63" t="s">
        <v>1645</v>
      </c>
      <c r="C150" s="71" t="s">
        <v>408</v>
      </c>
    </row>
    <row r="151" spans="1:3" x14ac:dyDescent="0.25">
      <c r="A151" s="64" t="s">
        <v>236</v>
      </c>
      <c r="B151" s="65" t="s">
        <v>1646</v>
      </c>
      <c r="C151" s="72" t="s">
        <v>235</v>
      </c>
    </row>
    <row r="152" spans="1:3" x14ac:dyDescent="0.25">
      <c r="A152" s="62" t="s">
        <v>212</v>
      </c>
      <c r="B152" s="63" t="s">
        <v>1647</v>
      </c>
      <c r="C152" s="71" t="s">
        <v>211</v>
      </c>
    </row>
    <row r="153" spans="1:3" x14ac:dyDescent="0.25">
      <c r="A153" s="64" t="s">
        <v>1178</v>
      </c>
      <c r="B153" s="65" t="s">
        <v>1648</v>
      </c>
      <c r="C153" s="72" t="s">
        <v>1177</v>
      </c>
    </row>
    <row r="154" spans="1:3" x14ac:dyDescent="0.25">
      <c r="A154" s="62" t="s">
        <v>958</v>
      </c>
      <c r="B154" s="63" t="s">
        <v>1649</v>
      </c>
      <c r="C154" s="71" t="s">
        <v>957</v>
      </c>
    </row>
    <row r="155" spans="1:3" x14ac:dyDescent="0.25">
      <c r="A155" s="64" t="s">
        <v>1362</v>
      </c>
      <c r="B155" s="65" t="s">
        <v>1650</v>
      </c>
      <c r="C155" s="72" t="s">
        <v>1361</v>
      </c>
    </row>
    <row r="156" spans="1:3" x14ac:dyDescent="0.25">
      <c r="A156" s="62" t="s">
        <v>126</v>
      </c>
      <c r="B156" s="63" t="s">
        <v>1651</v>
      </c>
      <c r="C156" s="71" t="s">
        <v>125</v>
      </c>
    </row>
    <row r="157" spans="1:3" x14ac:dyDescent="0.25">
      <c r="A157" s="64" t="s">
        <v>268</v>
      </c>
      <c r="B157" s="65" t="s">
        <v>1654</v>
      </c>
      <c r="C157" s="72" t="s">
        <v>267</v>
      </c>
    </row>
    <row r="158" spans="1:3" x14ac:dyDescent="0.25">
      <c r="A158" s="62" t="s">
        <v>748</v>
      </c>
      <c r="B158" s="63" t="s">
        <v>1655</v>
      </c>
      <c r="C158" s="71" t="s">
        <v>747</v>
      </c>
    </row>
    <row r="159" spans="1:3" x14ac:dyDescent="0.25">
      <c r="A159" s="64" t="s">
        <v>866</v>
      </c>
      <c r="B159" s="65" t="s">
        <v>1656</v>
      </c>
      <c r="C159" s="72" t="s">
        <v>865</v>
      </c>
    </row>
    <row r="160" spans="1:3" x14ac:dyDescent="0.25">
      <c r="A160" s="62" t="s">
        <v>1064</v>
      </c>
      <c r="B160" s="63" t="s">
        <v>1657</v>
      </c>
      <c r="C160" s="71" t="s">
        <v>1063</v>
      </c>
    </row>
    <row r="161" spans="1:3" x14ac:dyDescent="0.25">
      <c r="A161" s="64" t="s">
        <v>495</v>
      </c>
      <c r="B161" s="65" t="s">
        <v>1653</v>
      </c>
      <c r="C161" s="72" t="s">
        <v>494</v>
      </c>
    </row>
    <row r="162" spans="1:3" x14ac:dyDescent="0.25">
      <c r="A162" s="62" t="s">
        <v>1094</v>
      </c>
      <c r="B162" s="63" t="s">
        <v>1658</v>
      </c>
      <c r="C162" s="71" t="s">
        <v>1093</v>
      </c>
    </row>
    <row r="163" spans="1:3" x14ac:dyDescent="0.25">
      <c r="A163" s="64" t="s">
        <v>542</v>
      </c>
      <c r="B163" s="65" t="s">
        <v>1659</v>
      </c>
      <c r="C163" s="72" t="s">
        <v>541</v>
      </c>
    </row>
    <row r="164" spans="1:3" x14ac:dyDescent="0.25">
      <c r="A164" s="62" t="s">
        <v>1060</v>
      </c>
      <c r="B164" s="63" t="s">
        <v>1660</v>
      </c>
      <c r="C164" s="71" t="s">
        <v>1059</v>
      </c>
    </row>
    <row r="165" spans="1:3" x14ac:dyDescent="0.25">
      <c r="A165" s="64" t="s">
        <v>1138</v>
      </c>
      <c r="B165" s="65" t="s">
        <v>1661</v>
      </c>
      <c r="C165" s="72" t="s">
        <v>1137</v>
      </c>
    </row>
    <row r="166" spans="1:3" x14ac:dyDescent="0.25">
      <c r="A166" s="62" t="s">
        <v>898</v>
      </c>
      <c r="B166" s="63" t="s">
        <v>1662</v>
      </c>
      <c r="C166" s="71" t="s">
        <v>897</v>
      </c>
    </row>
    <row r="167" spans="1:3" x14ac:dyDescent="0.25">
      <c r="A167" s="64" t="s">
        <v>509</v>
      </c>
      <c r="B167" s="65" t="s">
        <v>1663</v>
      </c>
      <c r="C167" s="72" t="s">
        <v>508</v>
      </c>
    </row>
    <row r="168" spans="1:3" x14ac:dyDescent="0.25">
      <c r="A168" s="62" t="s">
        <v>574</v>
      </c>
      <c r="B168" s="63" t="s">
        <v>1664</v>
      </c>
      <c r="C168" s="71" t="s">
        <v>573</v>
      </c>
    </row>
    <row r="169" spans="1:3" x14ac:dyDescent="0.25">
      <c r="A169" s="64" t="s">
        <v>714</v>
      </c>
      <c r="B169" s="65" t="s">
        <v>1652</v>
      </c>
      <c r="C169" s="72" t="s">
        <v>713</v>
      </c>
    </row>
    <row r="170" spans="1:3" x14ac:dyDescent="0.25">
      <c r="A170" s="62" t="s">
        <v>608</v>
      </c>
      <c r="B170" s="63" t="s">
        <v>1665</v>
      </c>
      <c r="C170" s="71" t="s">
        <v>607</v>
      </c>
    </row>
    <row r="171" spans="1:3" x14ac:dyDescent="0.25">
      <c r="A171" s="64" t="s">
        <v>1278</v>
      </c>
      <c r="B171" s="65" t="s">
        <v>1666</v>
      </c>
      <c r="C171" s="72" t="s">
        <v>1277</v>
      </c>
    </row>
    <row r="172" spans="1:3" x14ac:dyDescent="0.25">
      <c r="A172" s="62" t="s">
        <v>1134</v>
      </c>
      <c r="B172" s="63" t="s">
        <v>1667</v>
      </c>
      <c r="C172" s="71" t="s">
        <v>1133</v>
      </c>
    </row>
    <row r="173" spans="1:3" x14ac:dyDescent="0.25">
      <c r="A173" s="64" t="s">
        <v>286</v>
      </c>
      <c r="B173" s="65" t="s">
        <v>1668</v>
      </c>
      <c r="C173" s="72" t="s">
        <v>285</v>
      </c>
    </row>
    <row r="174" spans="1:3" x14ac:dyDescent="0.25">
      <c r="A174" s="62" t="s">
        <v>1294</v>
      </c>
      <c r="B174" s="63" t="s">
        <v>1669</v>
      </c>
      <c r="C174" s="71" t="s">
        <v>1293</v>
      </c>
    </row>
    <row r="175" spans="1:3" x14ac:dyDescent="0.25">
      <c r="A175" s="64" t="s">
        <v>940</v>
      </c>
      <c r="B175" s="65" t="s">
        <v>1670</v>
      </c>
      <c r="C175" s="72" t="s">
        <v>939</v>
      </c>
    </row>
    <row r="176" spans="1:3" x14ac:dyDescent="0.25">
      <c r="A176" s="62" t="s">
        <v>828</v>
      </c>
      <c r="B176" s="63" t="s">
        <v>1671</v>
      </c>
      <c r="C176" s="71" t="s">
        <v>827</v>
      </c>
    </row>
    <row r="177" spans="1:3" x14ac:dyDescent="0.25">
      <c r="A177" s="64" t="s">
        <v>932</v>
      </c>
      <c r="B177" s="65" t="s">
        <v>1672</v>
      </c>
      <c r="C177" s="72" t="s">
        <v>931</v>
      </c>
    </row>
    <row r="178" spans="1:3" x14ac:dyDescent="0.25">
      <c r="A178" s="62" t="s">
        <v>369</v>
      </c>
      <c r="B178" s="63" t="s">
        <v>1673</v>
      </c>
      <c r="C178" s="71" t="s">
        <v>368</v>
      </c>
    </row>
    <row r="179" spans="1:3" x14ac:dyDescent="0.25">
      <c r="A179" s="64" t="s">
        <v>1152</v>
      </c>
      <c r="B179" s="65" t="s">
        <v>1674</v>
      </c>
      <c r="C179" s="72" t="s">
        <v>1151</v>
      </c>
    </row>
    <row r="180" spans="1:3" x14ac:dyDescent="0.25">
      <c r="A180" s="62" t="s">
        <v>2170</v>
      </c>
      <c r="B180" s="63" t="s">
        <v>2171</v>
      </c>
      <c r="C180" s="71" t="s">
        <v>317</v>
      </c>
    </row>
    <row r="181" spans="1:3" x14ac:dyDescent="0.25">
      <c r="A181" s="64" t="s">
        <v>1206</v>
      </c>
      <c r="B181" s="65" t="s">
        <v>1675</v>
      </c>
      <c r="C181" s="72" t="s">
        <v>1205</v>
      </c>
    </row>
    <row r="182" spans="1:3" x14ac:dyDescent="0.25">
      <c r="A182" s="62" t="s">
        <v>80</v>
      </c>
      <c r="B182" s="63" t="s">
        <v>1676</v>
      </c>
      <c r="C182" s="71" t="s">
        <v>79</v>
      </c>
    </row>
    <row r="183" spans="1:3" x14ac:dyDescent="0.25">
      <c r="A183" s="64" t="s">
        <v>150</v>
      </c>
      <c r="B183" s="65" t="s">
        <v>1677</v>
      </c>
      <c r="C183" s="72" t="s">
        <v>149</v>
      </c>
    </row>
    <row r="184" spans="1:3" x14ac:dyDescent="0.25">
      <c r="A184" s="62" t="s">
        <v>154</v>
      </c>
      <c r="B184" s="63" t="s">
        <v>1678</v>
      </c>
      <c r="C184" s="71" t="s">
        <v>153</v>
      </c>
    </row>
    <row r="185" spans="1:3" x14ac:dyDescent="0.25">
      <c r="A185" s="64" t="s">
        <v>568</v>
      </c>
      <c r="B185" s="65" t="s">
        <v>1679</v>
      </c>
      <c r="C185" s="72" t="s">
        <v>567</v>
      </c>
    </row>
    <row r="186" spans="1:3" x14ac:dyDescent="0.25">
      <c r="A186" s="62" t="s">
        <v>1298</v>
      </c>
      <c r="B186" s="63" t="s">
        <v>1680</v>
      </c>
      <c r="C186" s="71" t="s">
        <v>1297</v>
      </c>
    </row>
    <row r="187" spans="1:3" x14ac:dyDescent="0.25">
      <c r="A187" s="64" t="s">
        <v>1074</v>
      </c>
      <c r="B187" s="65" t="s">
        <v>1681</v>
      </c>
      <c r="C187" s="72" t="s">
        <v>1073</v>
      </c>
    </row>
    <row r="188" spans="1:3" x14ac:dyDescent="0.25">
      <c r="A188" s="62" t="s">
        <v>290</v>
      </c>
      <c r="B188" s="63" t="s">
        <v>1682</v>
      </c>
      <c r="C188" s="71" t="s">
        <v>289</v>
      </c>
    </row>
    <row r="189" spans="1:3" x14ac:dyDescent="0.25">
      <c r="A189" s="64" t="s">
        <v>720</v>
      </c>
      <c r="B189" s="65" t="s">
        <v>1683</v>
      </c>
      <c r="C189" s="72" t="s">
        <v>719</v>
      </c>
    </row>
    <row r="190" spans="1:3" x14ac:dyDescent="0.25">
      <c r="A190" s="62" t="s">
        <v>507</v>
      </c>
      <c r="B190" s="63" t="s">
        <v>1684</v>
      </c>
      <c r="C190" s="71" t="s">
        <v>506</v>
      </c>
    </row>
    <row r="191" spans="1:3" x14ac:dyDescent="0.25">
      <c r="A191" s="64" t="s">
        <v>130</v>
      </c>
      <c r="B191" s="65" t="s">
        <v>1685</v>
      </c>
      <c r="C191" s="72" t="s">
        <v>129</v>
      </c>
    </row>
    <row r="192" spans="1:3" x14ac:dyDescent="0.25">
      <c r="A192" s="62" t="s">
        <v>1150</v>
      </c>
      <c r="B192" s="63" t="s">
        <v>1686</v>
      </c>
      <c r="C192" s="71" t="s">
        <v>1149</v>
      </c>
    </row>
    <row r="193" spans="1:3" x14ac:dyDescent="0.25">
      <c r="A193" s="64" t="s">
        <v>644</v>
      </c>
      <c r="B193" s="65" t="s">
        <v>1687</v>
      </c>
      <c r="C193" s="72" t="s">
        <v>643</v>
      </c>
    </row>
    <row r="194" spans="1:3" x14ac:dyDescent="0.25">
      <c r="A194" s="62" t="s">
        <v>730</v>
      </c>
      <c r="B194" s="63" t="s">
        <v>1688</v>
      </c>
      <c r="C194" s="71" t="s">
        <v>729</v>
      </c>
    </row>
    <row r="195" spans="1:3" x14ac:dyDescent="0.25">
      <c r="A195" s="64" t="s">
        <v>40</v>
      </c>
      <c r="B195" s="65" t="s">
        <v>1689</v>
      </c>
      <c r="C195" s="72" t="s">
        <v>39</v>
      </c>
    </row>
    <row r="196" spans="1:3" x14ac:dyDescent="0.25">
      <c r="A196" s="62" t="s">
        <v>1110</v>
      </c>
      <c r="B196" s="63" t="s">
        <v>1690</v>
      </c>
      <c r="C196" s="71" t="s">
        <v>1109</v>
      </c>
    </row>
    <row r="197" spans="1:3" x14ac:dyDescent="0.25">
      <c r="A197" s="64" t="s">
        <v>1142</v>
      </c>
      <c r="B197" s="65" t="s">
        <v>1691</v>
      </c>
      <c r="C197" s="72" t="s">
        <v>1141</v>
      </c>
    </row>
    <row r="198" spans="1:3" x14ac:dyDescent="0.25">
      <c r="A198" s="62" t="s">
        <v>580</v>
      </c>
      <c r="B198" s="63" t="s">
        <v>1692</v>
      </c>
      <c r="C198" s="71" t="s">
        <v>579</v>
      </c>
    </row>
    <row r="199" spans="1:3" x14ac:dyDescent="0.25">
      <c r="A199" s="64" t="s">
        <v>796</v>
      </c>
      <c r="B199" s="65" t="s">
        <v>1693</v>
      </c>
      <c r="C199" s="72" t="s">
        <v>795</v>
      </c>
    </row>
    <row r="200" spans="1:3" x14ac:dyDescent="0.25">
      <c r="A200" s="62" t="s">
        <v>529</v>
      </c>
      <c r="B200" s="63" t="s">
        <v>1694</v>
      </c>
      <c r="C200" s="71" t="s">
        <v>528</v>
      </c>
    </row>
    <row r="201" spans="1:3" x14ac:dyDescent="0.25">
      <c r="A201" s="64" t="s">
        <v>134</v>
      </c>
      <c r="B201" s="65" t="s">
        <v>1695</v>
      </c>
      <c r="C201" s="72" t="s">
        <v>133</v>
      </c>
    </row>
    <row r="202" spans="1:3" x14ac:dyDescent="0.25">
      <c r="A202" s="62" t="s">
        <v>1228</v>
      </c>
      <c r="B202" s="63" t="s">
        <v>1696</v>
      </c>
      <c r="C202" s="71" t="s">
        <v>1227</v>
      </c>
    </row>
    <row r="203" spans="1:3" x14ac:dyDescent="0.25">
      <c r="A203" s="64" t="s">
        <v>1230</v>
      </c>
      <c r="B203" s="65" t="s">
        <v>1697</v>
      </c>
      <c r="C203" s="72" t="s">
        <v>1229</v>
      </c>
    </row>
    <row r="204" spans="1:3" x14ac:dyDescent="0.25">
      <c r="A204" s="62" t="s">
        <v>531</v>
      </c>
      <c r="B204" s="63" t="s">
        <v>1698</v>
      </c>
      <c r="C204" s="71" t="s">
        <v>530</v>
      </c>
    </row>
    <row r="205" spans="1:3" x14ac:dyDescent="0.25">
      <c r="A205" s="64" t="s">
        <v>401</v>
      </c>
      <c r="B205" s="65" t="s">
        <v>1699</v>
      </c>
      <c r="C205" s="72" t="s">
        <v>400</v>
      </c>
    </row>
    <row r="206" spans="1:3" x14ac:dyDescent="0.25">
      <c r="A206" s="62" t="s">
        <v>218</v>
      </c>
      <c r="B206" s="63" t="s">
        <v>1700</v>
      </c>
      <c r="C206" s="71" t="s">
        <v>217</v>
      </c>
    </row>
    <row r="207" spans="1:3" x14ac:dyDescent="0.25">
      <c r="A207" s="64" t="s">
        <v>570</v>
      </c>
      <c r="B207" s="65" t="s">
        <v>1701</v>
      </c>
      <c r="C207" s="72" t="s">
        <v>569</v>
      </c>
    </row>
    <row r="208" spans="1:3" x14ac:dyDescent="0.25">
      <c r="A208" s="62" t="s">
        <v>82</v>
      </c>
      <c r="B208" s="63" t="s">
        <v>1702</v>
      </c>
      <c r="C208" s="71" t="s">
        <v>81</v>
      </c>
    </row>
    <row r="209" spans="1:3" x14ac:dyDescent="0.25">
      <c r="A209" s="64" t="s">
        <v>140</v>
      </c>
      <c r="B209" s="65" t="s">
        <v>1703</v>
      </c>
      <c r="C209" s="72" t="s">
        <v>139</v>
      </c>
    </row>
    <row r="210" spans="1:3" x14ac:dyDescent="0.25">
      <c r="A210" s="62" t="s">
        <v>554</v>
      </c>
      <c r="B210" s="63" t="s">
        <v>1704</v>
      </c>
      <c r="C210" s="71" t="s">
        <v>553</v>
      </c>
    </row>
    <row r="211" spans="1:3" x14ac:dyDescent="0.25">
      <c r="A211" s="64" t="s">
        <v>116</v>
      </c>
      <c r="B211" s="65" t="s">
        <v>1705</v>
      </c>
      <c r="C211" s="72" t="s">
        <v>115</v>
      </c>
    </row>
    <row r="212" spans="1:3" x14ac:dyDescent="0.25">
      <c r="A212" s="62" t="s">
        <v>38</v>
      </c>
      <c r="B212" s="63" t="s">
        <v>1706</v>
      </c>
      <c r="C212" s="71" t="s">
        <v>37</v>
      </c>
    </row>
    <row r="213" spans="1:3" x14ac:dyDescent="0.25">
      <c r="A213" s="64" t="s">
        <v>296</v>
      </c>
      <c r="B213" s="65" t="s">
        <v>1707</v>
      </c>
      <c r="C213" s="72" t="s">
        <v>295</v>
      </c>
    </row>
    <row r="214" spans="1:3" x14ac:dyDescent="0.25">
      <c r="A214" s="62" t="s">
        <v>810</v>
      </c>
      <c r="B214" s="63" t="s">
        <v>1708</v>
      </c>
      <c r="C214" s="71" t="s">
        <v>809</v>
      </c>
    </row>
    <row r="215" spans="1:3" x14ac:dyDescent="0.25">
      <c r="A215" s="64" t="s">
        <v>942</v>
      </c>
      <c r="B215" s="65" t="s">
        <v>1709</v>
      </c>
      <c r="C215" s="72" t="s">
        <v>941</v>
      </c>
    </row>
    <row r="216" spans="1:3" x14ac:dyDescent="0.25">
      <c r="A216" s="62" t="s">
        <v>1260</v>
      </c>
      <c r="B216" s="63" t="s">
        <v>1710</v>
      </c>
      <c r="C216" s="71" t="s">
        <v>1259</v>
      </c>
    </row>
    <row r="217" spans="1:3" x14ac:dyDescent="0.25">
      <c r="A217" s="64" t="s">
        <v>572</v>
      </c>
      <c r="B217" s="65" t="s">
        <v>1711</v>
      </c>
      <c r="C217" s="72" t="s">
        <v>571</v>
      </c>
    </row>
    <row r="218" spans="1:3" x14ac:dyDescent="0.25">
      <c r="A218" s="62" t="s">
        <v>856</v>
      </c>
      <c r="B218" s="63" t="s">
        <v>1712</v>
      </c>
      <c r="C218" s="71" t="s">
        <v>855</v>
      </c>
    </row>
    <row r="219" spans="1:3" x14ac:dyDescent="0.25">
      <c r="A219" s="64" t="s">
        <v>491</v>
      </c>
      <c r="B219" s="65" t="s">
        <v>1713</v>
      </c>
      <c r="C219" s="72" t="s">
        <v>490</v>
      </c>
    </row>
    <row r="220" spans="1:3" x14ac:dyDescent="0.25">
      <c r="A220" s="62" t="s">
        <v>427</v>
      </c>
      <c r="B220" s="63" t="s">
        <v>1714</v>
      </c>
      <c r="C220" s="71" t="s">
        <v>426</v>
      </c>
    </row>
    <row r="221" spans="1:3" x14ac:dyDescent="0.25">
      <c r="A221" s="64" t="s">
        <v>32</v>
      </c>
      <c r="B221" s="65" t="s">
        <v>1715</v>
      </c>
      <c r="C221" s="72" t="s">
        <v>31</v>
      </c>
    </row>
    <row r="222" spans="1:3" x14ac:dyDescent="0.25">
      <c r="A222" s="62" t="s">
        <v>457</v>
      </c>
      <c r="B222" s="63" t="s">
        <v>1716</v>
      </c>
      <c r="C222" s="71" t="s">
        <v>456</v>
      </c>
    </row>
    <row r="223" spans="1:3" x14ac:dyDescent="0.25">
      <c r="A223" s="64" t="s">
        <v>750</v>
      </c>
      <c r="B223" s="65" t="s">
        <v>1717</v>
      </c>
      <c r="C223" s="72" t="s">
        <v>749</v>
      </c>
    </row>
    <row r="224" spans="1:3" x14ac:dyDescent="0.25">
      <c r="A224" s="62" t="s">
        <v>190</v>
      </c>
      <c r="B224" s="63" t="s">
        <v>1718</v>
      </c>
      <c r="C224" s="71" t="s">
        <v>189</v>
      </c>
    </row>
    <row r="225" spans="1:3" x14ac:dyDescent="0.25">
      <c r="A225" s="64" t="s">
        <v>826</v>
      </c>
      <c r="B225" s="65" t="s">
        <v>1720</v>
      </c>
      <c r="C225" s="72" t="s">
        <v>825</v>
      </c>
    </row>
    <row r="226" spans="1:3" x14ac:dyDescent="0.25">
      <c r="A226" s="62" t="s">
        <v>970</v>
      </c>
      <c r="B226" s="63" t="s">
        <v>1719</v>
      </c>
      <c r="C226" s="71" t="s">
        <v>969</v>
      </c>
    </row>
    <row r="227" spans="1:3" x14ac:dyDescent="0.25">
      <c r="A227" s="64" t="s">
        <v>536</v>
      </c>
      <c r="B227" s="65" t="s">
        <v>1721</v>
      </c>
      <c r="C227" s="72" t="s">
        <v>535</v>
      </c>
    </row>
    <row r="228" spans="1:3" x14ac:dyDescent="0.25">
      <c r="A228" s="62" t="s">
        <v>1212</v>
      </c>
      <c r="B228" s="63" t="s">
        <v>1722</v>
      </c>
      <c r="C228" s="71" t="s">
        <v>1211</v>
      </c>
    </row>
    <row r="229" spans="1:3" x14ac:dyDescent="0.25">
      <c r="A229" s="64" t="s">
        <v>1222</v>
      </c>
      <c r="B229" s="65" t="s">
        <v>1723</v>
      </c>
      <c r="C229" s="72" t="s">
        <v>1221</v>
      </c>
    </row>
    <row r="230" spans="1:3" x14ac:dyDescent="0.25">
      <c r="A230" s="62" t="s">
        <v>352</v>
      </c>
      <c r="B230" s="63" t="s">
        <v>1724</v>
      </c>
      <c r="C230" s="71" t="s">
        <v>351</v>
      </c>
    </row>
    <row r="231" spans="1:3" x14ac:dyDescent="0.25">
      <c r="A231" s="64" t="s">
        <v>752</v>
      </c>
      <c r="B231" s="65" t="s">
        <v>1725</v>
      </c>
      <c r="C231" s="72" t="s">
        <v>751</v>
      </c>
    </row>
    <row r="232" spans="1:3" x14ac:dyDescent="0.25">
      <c r="A232" s="62" t="s">
        <v>772</v>
      </c>
      <c r="B232" s="63" t="s">
        <v>1726</v>
      </c>
      <c r="C232" s="71" t="s">
        <v>771</v>
      </c>
    </row>
    <row r="233" spans="1:3" x14ac:dyDescent="0.25">
      <c r="A233" s="64" t="s">
        <v>908</v>
      </c>
      <c r="B233" s="65" t="s">
        <v>1727</v>
      </c>
      <c r="C233" s="72" t="s">
        <v>907</v>
      </c>
    </row>
    <row r="234" spans="1:3" x14ac:dyDescent="0.25">
      <c r="A234" s="62" t="s">
        <v>90</v>
      </c>
      <c r="B234" s="63" t="s">
        <v>1728</v>
      </c>
      <c r="C234" s="71" t="s">
        <v>89</v>
      </c>
    </row>
    <row r="235" spans="1:3" x14ac:dyDescent="0.25">
      <c r="A235" s="64" t="s">
        <v>292</v>
      </c>
      <c r="B235" s="65" t="s">
        <v>1729</v>
      </c>
      <c r="C235" s="72" t="s">
        <v>291</v>
      </c>
    </row>
    <row r="236" spans="1:3" x14ac:dyDescent="0.25">
      <c r="A236" s="62" t="s">
        <v>1232</v>
      </c>
      <c r="B236" s="63" t="s">
        <v>1730</v>
      </c>
      <c r="C236" s="71" t="s">
        <v>1231</v>
      </c>
    </row>
    <row r="237" spans="1:3" x14ac:dyDescent="0.25">
      <c r="A237" s="64" t="s">
        <v>618</v>
      </c>
      <c r="B237" s="65" t="s">
        <v>1731</v>
      </c>
      <c r="C237" s="72" t="s">
        <v>617</v>
      </c>
    </row>
    <row r="238" spans="1:3" x14ac:dyDescent="0.25">
      <c r="A238" s="62" t="s">
        <v>493</v>
      </c>
      <c r="B238" s="63" t="s">
        <v>1732</v>
      </c>
      <c r="C238" s="71" t="s">
        <v>492</v>
      </c>
    </row>
    <row r="239" spans="1:3" x14ac:dyDescent="0.25">
      <c r="A239" s="64" t="s">
        <v>20</v>
      </c>
      <c r="B239" s="65" t="s">
        <v>1733</v>
      </c>
      <c r="C239" s="72" t="s">
        <v>19</v>
      </c>
    </row>
    <row r="240" spans="1:3" x14ac:dyDescent="0.25">
      <c r="A240" s="62" t="s">
        <v>1296</v>
      </c>
      <c r="B240" s="63" t="s">
        <v>1734</v>
      </c>
      <c r="C240" s="71" t="s">
        <v>1295</v>
      </c>
    </row>
    <row r="241" spans="1:3" x14ac:dyDescent="0.25">
      <c r="A241" s="64" t="s">
        <v>160</v>
      </c>
      <c r="B241" s="65" t="s">
        <v>1735</v>
      </c>
      <c r="C241" s="72" t="s">
        <v>159</v>
      </c>
    </row>
    <row r="242" spans="1:3" x14ac:dyDescent="0.25">
      <c r="A242" s="62" t="s">
        <v>1146</v>
      </c>
      <c r="B242" s="63" t="s">
        <v>1736</v>
      </c>
      <c r="C242" s="71" t="s">
        <v>1145</v>
      </c>
    </row>
    <row r="243" spans="1:3" x14ac:dyDescent="0.25">
      <c r="A243" s="64" t="s">
        <v>385</v>
      </c>
      <c r="B243" s="65" t="s">
        <v>1737</v>
      </c>
      <c r="C243" s="72" t="s">
        <v>384</v>
      </c>
    </row>
    <row r="244" spans="1:3" x14ac:dyDescent="0.25">
      <c r="A244" s="62" t="s">
        <v>1234</v>
      </c>
      <c r="B244" s="63" t="s">
        <v>1738</v>
      </c>
      <c r="C244" s="71" t="s">
        <v>1233</v>
      </c>
    </row>
    <row r="245" spans="1:3" x14ac:dyDescent="0.25">
      <c r="A245" s="64" t="s">
        <v>794</v>
      </c>
      <c r="B245" s="65" t="s">
        <v>1739</v>
      </c>
      <c r="C245" s="72" t="s">
        <v>793</v>
      </c>
    </row>
    <row r="246" spans="1:3" x14ac:dyDescent="0.25">
      <c r="A246" s="62" t="s">
        <v>1180</v>
      </c>
      <c r="B246" s="63" t="s">
        <v>1741</v>
      </c>
      <c r="C246" s="71" t="s">
        <v>1179</v>
      </c>
    </row>
    <row r="247" spans="1:3" x14ac:dyDescent="0.25">
      <c r="A247" s="64" t="s">
        <v>22</v>
      </c>
      <c r="B247" s="65" t="s">
        <v>1742</v>
      </c>
      <c r="C247" s="72" t="s">
        <v>21</v>
      </c>
    </row>
    <row r="248" spans="1:3" x14ac:dyDescent="0.25">
      <c r="A248" s="62" t="s">
        <v>1218</v>
      </c>
      <c r="B248" s="63" t="s">
        <v>1743</v>
      </c>
      <c r="C248" s="71" t="s">
        <v>1217</v>
      </c>
    </row>
    <row r="249" spans="1:3" x14ac:dyDescent="0.25">
      <c r="A249" s="64" t="s">
        <v>854</v>
      </c>
      <c r="B249" s="65" t="s">
        <v>1744</v>
      </c>
      <c r="C249" s="72" t="s">
        <v>853</v>
      </c>
    </row>
    <row r="250" spans="1:3" x14ac:dyDescent="0.25">
      <c r="A250" s="62" t="s">
        <v>1082</v>
      </c>
      <c r="B250" s="63" t="s">
        <v>1745</v>
      </c>
      <c r="C250" s="71" t="s">
        <v>1081</v>
      </c>
    </row>
    <row r="251" spans="1:3" x14ac:dyDescent="0.25">
      <c r="A251" s="64" t="s">
        <v>294</v>
      </c>
      <c r="B251" s="65" t="s">
        <v>1746</v>
      </c>
      <c r="C251" s="72" t="s">
        <v>293</v>
      </c>
    </row>
    <row r="252" spans="1:3" x14ac:dyDescent="0.25">
      <c r="A252" s="62" t="s">
        <v>477</v>
      </c>
      <c r="B252" s="63" t="s">
        <v>1747</v>
      </c>
      <c r="C252" s="71" t="s">
        <v>476</v>
      </c>
    </row>
    <row r="253" spans="1:3" x14ac:dyDescent="0.25">
      <c r="A253" s="64" t="s">
        <v>910</v>
      </c>
      <c r="B253" s="65" t="s">
        <v>1748</v>
      </c>
      <c r="C253" s="72" t="s">
        <v>909</v>
      </c>
    </row>
    <row r="254" spans="1:3" x14ac:dyDescent="0.25">
      <c r="A254" s="62" t="s">
        <v>1016</v>
      </c>
      <c r="B254" s="63" t="s">
        <v>1749</v>
      </c>
      <c r="C254" s="71" t="s">
        <v>1015</v>
      </c>
    </row>
    <row r="255" spans="1:3" x14ac:dyDescent="0.25">
      <c r="A255" s="64" t="s">
        <v>1128</v>
      </c>
      <c r="B255" s="65" t="s">
        <v>1750</v>
      </c>
      <c r="C255" s="72" t="s">
        <v>1127</v>
      </c>
    </row>
    <row r="256" spans="1:3" x14ac:dyDescent="0.25">
      <c r="A256" s="62" t="s">
        <v>220</v>
      </c>
      <c r="B256" s="63" t="s">
        <v>1751</v>
      </c>
      <c r="C256" s="71" t="s">
        <v>219</v>
      </c>
    </row>
    <row r="257" spans="1:3" x14ac:dyDescent="0.25">
      <c r="A257" s="64" t="s">
        <v>812</v>
      </c>
      <c r="B257" s="65" t="s">
        <v>1752</v>
      </c>
      <c r="C257" s="72" t="s">
        <v>811</v>
      </c>
    </row>
    <row r="258" spans="1:3" x14ac:dyDescent="0.25">
      <c r="A258" s="62" t="s">
        <v>1084</v>
      </c>
      <c r="B258" s="63" t="s">
        <v>1753</v>
      </c>
      <c r="C258" s="71" t="s">
        <v>1083</v>
      </c>
    </row>
    <row r="259" spans="1:3" x14ac:dyDescent="0.25">
      <c r="A259" s="64" t="s">
        <v>56</v>
      </c>
      <c r="B259" s="65" t="s">
        <v>1754</v>
      </c>
      <c r="C259" s="72" t="s">
        <v>55</v>
      </c>
    </row>
    <row r="260" spans="1:3" x14ac:dyDescent="0.25">
      <c r="A260" s="62" t="s">
        <v>1300</v>
      </c>
      <c r="B260" s="63" t="s">
        <v>1755</v>
      </c>
      <c r="C260" s="71" t="s">
        <v>1299</v>
      </c>
    </row>
    <row r="261" spans="1:3" x14ac:dyDescent="0.25">
      <c r="A261" s="64" t="s">
        <v>445</v>
      </c>
      <c r="B261" s="65" t="s">
        <v>1756</v>
      </c>
      <c r="C261" s="72" t="s">
        <v>444</v>
      </c>
    </row>
    <row r="262" spans="1:3" x14ac:dyDescent="0.25">
      <c r="A262" s="62" t="s">
        <v>1236</v>
      </c>
      <c r="B262" s="63" t="s">
        <v>1757</v>
      </c>
      <c r="C262" s="71" t="s">
        <v>1235</v>
      </c>
    </row>
    <row r="263" spans="1:3" x14ac:dyDescent="0.25">
      <c r="A263" s="64" t="s">
        <v>1290</v>
      </c>
      <c r="B263" s="65" t="s">
        <v>1758</v>
      </c>
      <c r="C263" s="72" t="s">
        <v>1289</v>
      </c>
    </row>
    <row r="264" spans="1:3" x14ac:dyDescent="0.25">
      <c r="A264" s="62" t="s">
        <v>1100</v>
      </c>
      <c r="B264" s="63" t="s">
        <v>1759</v>
      </c>
      <c r="C264" s="71" t="s">
        <v>1099</v>
      </c>
    </row>
    <row r="265" spans="1:3" x14ac:dyDescent="0.25">
      <c r="A265" s="64" t="s">
        <v>888</v>
      </c>
      <c r="B265" s="65" t="s">
        <v>1760</v>
      </c>
      <c r="C265" s="72" t="s">
        <v>887</v>
      </c>
    </row>
    <row r="266" spans="1:3" x14ac:dyDescent="0.25">
      <c r="A266" s="62" t="s">
        <v>538</v>
      </c>
      <c r="B266" s="63" t="s">
        <v>1761</v>
      </c>
      <c r="C266" s="71" t="s">
        <v>537</v>
      </c>
    </row>
    <row r="267" spans="1:3" x14ac:dyDescent="0.25">
      <c r="A267" s="64" t="s">
        <v>1276</v>
      </c>
      <c r="B267" s="65" t="s">
        <v>1762</v>
      </c>
      <c r="C267" s="72" t="s">
        <v>1275</v>
      </c>
    </row>
    <row r="268" spans="1:3" x14ac:dyDescent="0.25">
      <c r="A268" s="62" t="s">
        <v>405</v>
      </c>
      <c r="B268" s="63" t="s">
        <v>1763</v>
      </c>
      <c r="C268" s="71" t="s">
        <v>404</v>
      </c>
    </row>
    <row r="269" spans="1:3" x14ac:dyDescent="0.25">
      <c r="A269" s="64" t="s">
        <v>912</v>
      </c>
      <c r="B269" s="65" t="s">
        <v>1764</v>
      </c>
      <c r="C269" s="72" t="s">
        <v>911</v>
      </c>
    </row>
    <row r="270" spans="1:3" x14ac:dyDescent="0.25">
      <c r="A270" s="62" t="s">
        <v>620</v>
      </c>
      <c r="B270" s="63" t="s">
        <v>1765</v>
      </c>
      <c r="C270" s="71" t="s">
        <v>619</v>
      </c>
    </row>
    <row r="271" spans="1:3" x14ac:dyDescent="0.25">
      <c r="A271" s="64" t="s">
        <v>926</v>
      </c>
      <c r="B271" s="65" t="s">
        <v>1766</v>
      </c>
      <c r="C271" s="72" t="s">
        <v>925</v>
      </c>
    </row>
    <row r="272" spans="1:3" x14ac:dyDescent="0.25">
      <c r="A272" s="62" t="s">
        <v>564</v>
      </c>
      <c r="B272" s="63" t="s">
        <v>1767</v>
      </c>
      <c r="C272" s="71" t="s">
        <v>563</v>
      </c>
    </row>
    <row r="273" spans="1:3" x14ac:dyDescent="0.25">
      <c r="A273" s="64" t="s">
        <v>638</v>
      </c>
      <c r="B273" s="65" t="s">
        <v>1768</v>
      </c>
      <c r="C273" s="72" t="s">
        <v>637</v>
      </c>
    </row>
    <row r="274" spans="1:3" x14ac:dyDescent="0.25">
      <c r="A274" s="62" t="s">
        <v>1192</v>
      </c>
      <c r="B274" s="63" t="s">
        <v>1769</v>
      </c>
      <c r="C274" s="71" t="s">
        <v>1191</v>
      </c>
    </row>
    <row r="275" spans="1:3" x14ac:dyDescent="0.25">
      <c r="A275" s="64" t="s">
        <v>774</v>
      </c>
      <c r="B275" s="65" t="s">
        <v>1770</v>
      </c>
      <c r="C275" s="72" t="s">
        <v>773</v>
      </c>
    </row>
    <row r="276" spans="1:3" x14ac:dyDescent="0.25">
      <c r="A276" s="62" t="s">
        <v>503</v>
      </c>
      <c r="B276" s="63" t="s">
        <v>1771</v>
      </c>
      <c r="C276" s="71" t="s">
        <v>502</v>
      </c>
    </row>
    <row r="277" spans="1:3" x14ac:dyDescent="0.25">
      <c r="A277" s="64" t="s">
        <v>84</v>
      </c>
      <c r="B277" s="65" t="s">
        <v>1772</v>
      </c>
      <c r="C277" s="72" t="s">
        <v>83</v>
      </c>
    </row>
    <row r="278" spans="1:3" x14ac:dyDescent="0.25">
      <c r="A278" s="62" t="s">
        <v>298</v>
      </c>
      <c r="B278" s="63" t="s">
        <v>1773</v>
      </c>
      <c r="C278" s="71" t="s">
        <v>297</v>
      </c>
    </row>
    <row r="279" spans="1:3" x14ac:dyDescent="0.25">
      <c r="A279" s="64" t="s">
        <v>700</v>
      </c>
      <c r="B279" s="65" t="s">
        <v>1774</v>
      </c>
      <c r="C279" s="72" t="s">
        <v>699</v>
      </c>
    </row>
    <row r="280" spans="1:3" x14ac:dyDescent="0.25">
      <c r="A280" s="62" t="s">
        <v>802</v>
      </c>
      <c r="B280" s="63" t="s">
        <v>1775</v>
      </c>
      <c r="C280" s="71" t="s">
        <v>801</v>
      </c>
    </row>
    <row r="281" spans="1:3" x14ac:dyDescent="0.25">
      <c r="A281" s="64" t="s">
        <v>206</v>
      </c>
      <c r="B281" s="65" t="s">
        <v>1776</v>
      </c>
      <c r="C281" s="72" t="s">
        <v>205</v>
      </c>
    </row>
    <row r="282" spans="1:3" x14ac:dyDescent="0.25">
      <c r="A282" s="62" t="s">
        <v>760</v>
      </c>
      <c r="B282" s="63" t="s">
        <v>1777</v>
      </c>
      <c r="C282" s="71" t="s">
        <v>759</v>
      </c>
    </row>
    <row r="283" spans="1:3" x14ac:dyDescent="0.25">
      <c r="A283" s="64" t="s">
        <v>499</v>
      </c>
      <c r="B283" s="65" t="s">
        <v>1778</v>
      </c>
      <c r="C283" s="72" t="s">
        <v>498</v>
      </c>
    </row>
    <row r="284" spans="1:3" x14ac:dyDescent="0.25">
      <c r="A284" s="62" t="s">
        <v>878</v>
      </c>
      <c r="B284" s="63" t="s">
        <v>1779</v>
      </c>
      <c r="C284" s="71" t="s">
        <v>877</v>
      </c>
    </row>
    <row r="285" spans="1:3" x14ac:dyDescent="0.25">
      <c r="A285" s="64" t="s">
        <v>868</v>
      </c>
      <c r="B285" s="65" t="s">
        <v>1780</v>
      </c>
      <c r="C285" s="72" t="s">
        <v>867</v>
      </c>
    </row>
    <row r="286" spans="1:3" x14ac:dyDescent="0.25">
      <c r="A286" s="62" t="s">
        <v>1008</v>
      </c>
      <c r="B286" s="63" t="s">
        <v>1781</v>
      </c>
      <c r="C286" s="71" t="s">
        <v>1007</v>
      </c>
    </row>
    <row r="287" spans="1:3" x14ac:dyDescent="0.25">
      <c r="A287" s="64" t="s">
        <v>152</v>
      </c>
      <c r="B287" s="65" t="s">
        <v>1782</v>
      </c>
      <c r="C287" s="72" t="s">
        <v>151</v>
      </c>
    </row>
    <row r="288" spans="1:3" x14ac:dyDescent="0.25">
      <c r="A288" s="62" t="s">
        <v>194</v>
      </c>
      <c r="B288" s="63" t="s">
        <v>1783</v>
      </c>
      <c r="C288" s="71" t="s">
        <v>193</v>
      </c>
    </row>
    <row r="289" spans="1:3" x14ac:dyDescent="0.25">
      <c r="A289" s="64" t="s">
        <v>1238</v>
      </c>
      <c r="B289" s="65" t="s">
        <v>1784</v>
      </c>
      <c r="C289" s="72" t="s">
        <v>1237</v>
      </c>
    </row>
    <row r="290" spans="1:3" x14ac:dyDescent="0.25">
      <c r="A290" s="62" t="s">
        <v>387</v>
      </c>
      <c r="B290" s="63" t="s">
        <v>1785</v>
      </c>
      <c r="C290" s="71" t="s">
        <v>386</v>
      </c>
    </row>
    <row r="291" spans="1:3" x14ac:dyDescent="0.25">
      <c r="A291" s="64" t="s">
        <v>1078</v>
      </c>
      <c r="B291" s="65" t="s">
        <v>1786</v>
      </c>
      <c r="C291" s="72" t="s">
        <v>1077</v>
      </c>
    </row>
    <row r="292" spans="1:3" x14ac:dyDescent="0.25">
      <c r="A292" s="62" t="s">
        <v>238</v>
      </c>
      <c r="B292" s="63" t="s">
        <v>1787</v>
      </c>
      <c r="C292" s="71" t="s">
        <v>237</v>
      </c>
    </row>
    <row r="293" spans="1:3" x14ac:dyDescent="0.25">
      <c r="A293" s="64" t="s">
        <v>2172</v>
      </c>
      <c r="B293" s="65" t="s">
        <v>2173</v>
      </c>
      <c r="C293" s="72" t="s">
        <v>402</v>
      </c>
    </row>
    <row r="294" spans="1:3" x14ac:dyDescent="0.25">
      <c r="A294" s="62" t="s">
        <v>391</v>
      </c>
      <c r="B294" s="63" t="s">
        <v>1788</v>
      </c>
      <c r="C294" s="71" t="s">
        <v>390</v>
      </c>
    </row>
    <row r="295" spans="1:3" x14ac:dyDescent="0.25">
      <c r="A295" s="64" t="s">
        <v>425</v>
      </c>
      <c r="B295" s="65" t="s">
        <v>1789</v>
      </c>
      <c r="C295" s="72" t="s">
        <v>424</v>
      </c>
    </row>
    <row r="296" spans="1:3" x14ac:dyDescent="0.25">
      <c r="A296" s="62" t="s">
        <v>288</v>
      </c>
      <c r="B296" s="63" t="s">
        <v>1790</v>
      </c>
      <c r="C296" s="71" t="s">
        <v>287</v>
      </c>
    </row>
    <row r="297" spans="1:3" x14ac:dyDescent="0.25">
      <c r="A297" s="64" t="s">
        <v>1286</v>
      </c>
      <c r="B297" s="65" t="s">
        <v>1791</v>
      </c>
      <c r="C297" s="72" t="s">
        <v>1285</v>
      </c>
    </row>
    <row r="298" spans="1:3" x14ac:dyDescent="0.25">
      <c r="A298" s="62" t="s">
        <v>596</v>
      </c>
      <c r="B298" s="63" t="s">
        <v>1792</v>
      </c>
      <c r="C298" s="71" t="s">
        <v>595</v>
      </c>
    </row>
    <row r="299" spans="1:3" x14ac:dyDescent="0.25">
      <c r="A299" s="64" t="s">
        <v>588</v>
      </c>
      <c r="B299" s="65" t="s">
        <v>1793</v>
      </c>
      <c r="C299" s="72" t="s">
        <v>587</v>
      </c>
    </row>
    <row r="300" spans="1:3" x14ac:dyDescent="0.25">
      <c r="A300" s="62" t="s">
        <v>1092</v>
      </c>
      <c r="B300" s="63" t="s">
        <v>1794</v>
      </c>
      <c r="C300" s="71" t="s">
        <v>1091</v>
      </c>
    </row>
    <row r="301" spans="1:3" x14ac:dyDescent="0.25">
      <c r="A301" s="64" t="s">
        <v>1182</v>
      </c>
      <c r="B301" s="65" t="s">
        <v>1795</v>
      </c>
      <c r="C301" s="72" t="s">
        <v>1181</v>
      </c>
    </row>
    <row r="302" spans="1:3" x14ac:dyDescent="0.25">
      <c r="A302" s="62" t="s">
        <v>138</v>
      </c>
      <c r="B302" s="63" t="s">
        <v>1796</v>
      </c>
      <c r="C302" s="71" t="s">
        <v>137</v>
      </c>
    </row>
    <row r="303" spans="1:3" x14ac:dyDescent="0.25">
      <c r="A303" s="64" t="s">
        <v>716</v>
      </c>
      <c r="B303" s="65" t="s">
        <v>1797</v>
      </c>
      <c r="C303" s="72" t="s">
        <v>715</v>
      </c>
    </row>
    <row r="304" spans="1:3" x14ac:dyDescent="0.25">
      <c r="A304" s="62" t="s">
        <v>1014</v>
      </c>
      <c r="B304" s="63" t="s">
        <v>1798</v>
      </c>
      <c r="C304" s="71" t="s">
        <v>1013</v>
      </c>
    </row>
    <row r="305" spans="1:3" x14ac:dyDescent="0.25">
      <c r="A305" s="64" t="s">
        <v>972</v>
      </c>
      <c r="B305" s="65" t="s">
        <v>1799</v>
      </c>
      <c r="C305" s="72" t="s">
        <v>971</v>
      </c>
    </row>
    <row r="306" spans="1:3" x14ac:dyDescent="0.25">
      <c r="A306" s="62" t="s">
        <v>636</v>
      </c>
      <c r="B306" s="63" t="s">
        <v>1800</v>
      </c>
      <c r="C306" s="71" t="s">
        <v>635</v>
      </c>
    </row>
    <row r="307" spans="1:3" x14ac:dyDescent="0.25">
      <c r="A307" s="64" t="s">
        <v>1214</v>
      </c>
      <c r="B307" s="65" t="s">
        <v>1801</v>
      </c>
      <c r="C307" s="72" t="s">
        <v>1213</v>
      </c>
    </row>
    <row r="308" spans="1:3" x14ac:dyDescent="0.25">
      <c r="A308" s="62" t="s">
        <v>70</v>
      </c>
      <c r="B308" s="63" t="s">
        <v>1802</v>
      </c>
      <c r="C308" s="71" t="s">
        <v>69</v>
      </c>
    </row>
    <row r="309" spans="1:3" x14ac:dyDescent="0.25">
      <c r="A309" s="64" t="s">
        <v>354</v>
      </c>
      <c r="B309" s="65" t="s">
        <v>1803</v>
      </c>
      <c r="C309" s="72" t="s">
        <v>353</v>
      </c>
    </row>
    <row r="310" spans="1:3" x14ac:dyDescent="0.25">
      <c r="A310" s="62" t="s">
        <v>718</v>
      </c>
      <c r="B310" s="63" t="s">
        <v>1804</v>
      </c>
      <c r="C310" s="71" t="s">
        <v>717</v>
      </c>
    </row>
    <row r="311" spans="1:3" x14ac:dyDescent="0.25">
      <c r="A311" s="64" t="s">
        <v>1270</v>
      </c>
      <c r="B311" s="65" t="s">
        <v>1805</v>
      </c>
      <c r="C311" s="72" t="s">
        <v>1269</v>
      </c>
    </row>
    <row r="312" spans="1:3" x14ac:dyDescent="0.25">
      <c r="A312" s="62" t="s">
        <v>319</v>
      </c>
      <c r="B312" s="63" t="s">
        <v>1806</v>
      </c>
      <c r="C312" s="71" t="s">
        <v>318</v>
      </c>
    </row>
    <row r="313" spans="1:3" x14ac:dyDescent="0.25">
      <c r="A313" s="64" t="s">
        <v>800</v>
      </c>
      <c r="B313" s="65" t="s">
        <v>1807</v>
      </c>
      <c r="C313" s="72" t="s">
        <v>799</v>
      </c>
    </row>
    <row r="314" spans="1:3" x14ac:dyDescent="0.25">
      <c r="A314" s="62" t="s">
        <v>312</v>
      </c>
      <c r="B314" s="63" t="s">
        <v>1808</v>
      </c>
      <c r="C314" s="71" t="s">
        <v>311</v>
      </c>
    </row>
    <row r="315" spans="1:3" x14ac:dyDescent="0.25">
      <c r="A315" s="64" t="s">
        <v>196</v>
      </c>
      <c r="B315" s="65" t="s">
        <v>1809</v>
      </c>
      <c r="C315" s="72" t="s">
        <v>195</v>
      </c>
    </row>
    <row r="316" spans="1:3" x14ac:dyDescent="0.25">
      <c r="A316" s="62" t="s">
        <v>1120</v>
      </c>
      <c r="B316" s="63" t="s">
        <v>1810</v>
      </c>
      <c r="C316" s="71" t="s">
        <v>1119</v>
      </c>
    </row>
    <row r="317" spans="1:3" x14ac:dyDescent="0.25">
      <c r="A317" s="64" t="s">
        <v>1190</v>
      </c>
      <c r="B317" s="65" t="s">
        <v>1811</v>
      </c>
      <c r="C317" s="72" t="s">
        <v>1189</v>
      </c>
    </row>
    <row r="318" spans="1:3" x14ac:dyDescent="0.25">
      <c r="A318" s="62" t="s">
        <v>782</v>
      </c>
      <c r="B318" s="63" t="s">
        <v>1812</v>
      </c>
      <c r="C318" s="71" t="s">
        <v>781</v>
      </c>
    </row>
    <row r="319" spans="1:3" x14ac:dyDescent="0.25">
      <c r="A319" s="64" t="s">
        <v>437</v>
      </c>
      <c r="B319" s="65" t="s">
        <v>1813</v>
      </c>
      <c r="C319" s="72" t="s">
        <v>436</v>
      </c>
    </row>
    <row r="320" spans="1:3" x14ac:dyDescent="0.25">
      <c r="A320" s="62" t="s">
        <v>300</v>
      </c>
      <c r="B320" s="63" t="s">
        <v>1815</v>
      </c>
      <c r="C320" s="71" t="s">
        <v>299</v>
      </c>
    </row>
    <row r="321" spans="1:3" x14ac:dyDescent="0.25">
      <c r="A321" s="64" t="s">
        <v>726</v>
      </c>
      <c r="B321" s="65" t="s">
        <v>1814</v>
      </c>
      <c r="C321" s="72" t="s">
        <v>725</v>
      </c>
    </row>
    <row r="322" spans="1:3" x14ac:dyDescent="0.25">
      <c r="A322" s="62" t="s">
        <v>1216</v>
      </c>
      <c r="B322" s="63" t="s">
        <v>1816</v>
      </c>
      <c r="C322" s="71" t="s">
        <v>1215</v>
      </c>
    </row>
    <row r="323" spans="1:3" x14ac:dyDescent="0.25">
      <c r="A323" s="64" t="s">
        <v>327</v>
      </c>
      <c r="B323" s="65" t="s">
        <v>1817</v>
      </c>
      <c r="C323" s="72" t="s">
        <v>326</v>
      </c>
    </row>
    <row r="324" spans="1:3" x14ac:dyDescent="0.25">
      <c r="A324" s="62" t="s">
        <v>393</v>
      </c>
      <c r="B324" s="63" t="s">
        <v>1818</v>
      </c>
      <c r="C324" s="71" t="s">
        <v>392</v>
      </c>
    </row>
    <row r="325" spans="1:3" x14ac:dyDescent="0.25">
      <c r="A325" s="64" t="s">
        <v>1346</v>
      </c>
      <c r="B325" s="65" t="s">
        <v>1819</v>
      </c>
      <c r="C325" s="72" t="s">
        <v>1345</v>
      </c>
    </row>
    <row r="326" spans="1:3" x14ac:dyDescent="0.25">
      <c r="A326" s="62" t="s">
        <v>302</v>
      </c>
      <c r="B326" s="63" t="s">
        <v>1820</v>
      </c>
      <c r="C326" s="71" t="s">
        <v>301</v>
      </c>
    </row>
    <row r="327" spans="1:3" x14ac:dyDescent="0.25">
      <c r="A327" s="64" t="s">
        <v>1184</v>
      </c>
      <c r="B327" s="65" t="s">
        <v>1821</v>
      </c>
      <c r="C327" s="72" t="s">
        <v>1183</v>
      </c>
    </row>
    <row r="328" spans="1:3" x14ac:dyDescent="0.25">
      <c r="A328" s="62" t="s">
        <v>870</v>
      </c>
      <c r="B328" s="63" t="s">
        <v>1822</v>
      </c>
      <c r="C328" s="71" t="s">
        <v>869</v>
      </c>
    </row>
    <row r="329" spans="1:3" x14ac:dyDescent="0.25">
      <c r="A329" s="64" t="s">
        <v>830</v>
      </c>
      <c r="B329" s="65" t="s">
        <v>1823</v>
      </c>
      <c r="C329" s="72" t="s">
        <v>829</v>
      </c>
    </row>
    <row r="330" spans="1:3" x14ac:dyDescent="0.25">
      <c r="A330" s="62" t="s">
        <v>566</v>
      </c>
      <c r="B330" s="63" t="s">
        <v>1824</v>
      </c>
      <c r="C330" s="71" t="s">
        <v>565</v>
      </c>
    </row>
    <row r="331" spans="1:3" x14ac:dyDescent="0.25">
      <c r="A331" s="64" t="s">
        <v>371</v>
      </c>
      <c r="B331" s="65" t="s">
        <v>1825</v>
      </c>
      <c r="C331" s="72" t="s">
        <v>370</v>
      </c>
    </row>
    <row r="332" spans="1:3" x14ac:dyDescent="0.25">
      <c r="A332" s="62" t="s">
        <v>1352</v>
      </c>
      <c r="B332" s="63" t="s">
        <v>1826</v>
      </c>
      <c r="C332" s="71" t="s">
        <v>1351</v>
      </c>
    </row>
    <row r="333" spans="1:3" x14ac:dyDescent="0.25">
      <c r="A333" s="64" t="s">
        <v>546</v>
      </c>
      <c r="B333" s="65" t="s">
        <v>1827</v>
      </c>
      <c r="C333" s="72" t="s">
        <v>545</v>
      </c>
    </row>
    <row r="334" spans="1:3" x14ac:dyDescent="0.25">
      <c r="A334" s="62" t="s">
        <v>660</v>
      </c>
      <c r="B334" s="63" t="s">
        <v>1828</v>
      </c>
      <c r="C334" s="71" t="s">
        <v>659</v>
      </c>
    </row>
    <row r="335" spans="1:3" x14ac:dyDescent="0.25">
      <c r="A335" s="64" t="s">
        <v>1154</v>
      </c>
      <c r="B335" s="65" t="s">
        <v>1829</v>
      </c>
      <c r="C335" s="72" t="s">
        <v>1153</v>
      </c>
    </row>
    <row r="336" spans="1:3" x14ac:dyDescent="0.25">
      <c r="A336" s="62" t="s">
        <v>1026</v>
      </c>
      <c r="B336" s="63" t="s">
        <v>1830</v>
      </c>
      <c r="C336" s="71" t="s">
        <v>1025</v>
      </c>
    </row>
    <row r="337" spans="1:3" x14ac:dyDescent="0.25">
      <c r="A337" s="64" t="s">
        <v>914</v>
      </c>
      <c r="B337" s="65" t="s">
        <v>1831</v>
      </c>
      <c r="C337" s="72" t="s">
        <v>913</v>
      </c>
    </row>
    <row r="338" spans="1:3" x14ac:dyDescent="0.25">
      <c r="A338" s="62" t="s">
        <v>407</v>
      </c>
      <c r="B338" s="63" t="s">
        <v>1832</v>
      </c>
      <c r="C338" s="71" t="s">
        <v>406</v>
      </c>
    </row>
    <row r="339" spans="1:3" x14ac:dyDescent="0.25">
      <c r="A339" s="64" t="s">
        <v>736</v>
      </c>
      <c r="B339" s="65" t="s">
        <v>1833</v>
      </c>
      <c r="C339" s="72" t="s">
        <v>735</v>
      </c>
    </row>
    <row r="340" spans="1:3" x14ac:dyDescent="0.25">
      <c r="A340" s="62" t="s">
        <v>1160</v>
      </c>
      <c r="B340" s="63" t="s">
        <v>1834</v>
      </c>
      <c r="C340" s="71" t="s">
        <v>1159</v>
      </c>
    </row>
    <row r="341" spans="1:3" x14ac:dyDescent="0.25">
      <c r="A341" s="64" t="s">
        <v>459</v>
      </c>
      <c r="B341" s="65" t="s">
        <v>1835</v>
      </c>
      <c r="C341" s="72" t="s">
        <v>458</v>
      </c>
    </row>
    <row r="342" spans="1:3" x14ac:dyDescent="0.25">
      <c r="A342" s="62" t="s">
        <v>662</v>
      </c>
      <c r="B342" s="63" t="s">
        <v>1836</v>
      </c>
      <c r="C342" s="71" t="s">
        <v>661</v>
      </c>
    </row>
    <row r="343" spans="1:3" x14ac:dyDescent="0.25">
      <c r="A343" s="64" t="s">
        <v>630</v>
      </c>
      <c r="B343" s="65" t="s">
        <v>1837</v>
      </c>
      <c r="C343" s="72" t="s">
        <v>629</v>
      </c>
    </row>
    <row r="344" spans="1:3" x14ac:dyDescent="0.25">
      <c r="A344" s="62" t="s">
        <v>604</v>
      </c>
      <c r="B344" s="63" t="s">
        <v>1838</v>
      </c>
      <c r="C344" s="71" t="s">
        <v>603</v>
      </c>
    </row>
    <row r="345" spans="1:3" x14ac:dyDescent="0.25">
      <c r="A345" s="64" t="s">
        <v>395</v>
      </c>
      <c r="B345" s="65" t="s">
        <v>1839</v>
      </c>
      <c r="C345" s="72" t="s">
        <v>394</v>
      </c>
    </row>
    <row r="346" spans="1:3" x14ac:dyDescent="0.25">
      <c r="A346" s="62" t="s">
        <v>1052</v>
      </c>
      <c r="B346" s="63" t="s">
        <v>1840</v>
      </c>
      <c r="C346" s="71" t="s">
        <v>1051</v>
      </c>
    </row>
    <row r="347" spans="1:3" x14ac:dyDescent="0.25">
      <c r="A347" s="64" t="s">
        <v>447</v>
      </c>
      <c r="B347" s="65" t="s">
        <v>1841</v>
      </c>
      <c r="C347" s="72" t="s">
        <v>446</v>
      </c>
    </row>
    <row r="348" spans="1:3" x14ac:dyDescent="0.25">
      <c r="A348" s="62" t="s">
        <v>435</v>
      </c>
      <c r="B348" s="63" t="s">
        <v>1842</v>
      </c>
      <c r="C348" s="71" t="s">
        <v>434</v>
      </c>
    </row>
    <row r="349" spans="1:3" x14ac:dyDescent="0.25">
      <c r="A349" s="64" t="s">
        <v>576</v>
      </c>
      <c r="B349" s="65" t="s">
        <v>1843</v>
      </c>
      <c r="C349" s="72" t="s">
        <v>575</v>
      </c>
    </row>
    <row r="350" spans="1:3" x14ac:dyDescent="0.25">
      <c r="A350" s="62" t="s">
        <v>738</v>
      </c>
      <c r="B350" s="63" t="s">
        <v>1844</v>
      </c>
      <c r="C350" s="71" t="s">
        <v>737</v>
      </c>
    </row>
    <row r="351" spans="1:3" x14ac:dyDescent="0.25">
      <c r="A351" s="64" t="s">
        <v>806</v>
      </c>
      <c r="B351" s="65" t="s">
        <v>1845</v>
      </c>
      <c r="C351" s="72" t="s">
        <v>805</v>
      </c>
    </row>
    <row r="352" spans="1:3" x14ac:dyDescent="0.25">
      <c r="A352" s="62" t="s">
        <v>1252</v>
      </c>
      <c r="B352" s="63" t="s">
        <v>1846</v>
      </c>
      <c r="C352" s="71" t="s">
        <v>1251</v>
      </c>
    </row>
    <row r="353" spans="1:3" x14ac:dyDescent="0.25">
      <c r="A353" s="64" t="s">
        <v>481</v>
      </c>
      <c r="B353" s="65" t="s">
        <v>1847</v>
      </c>
      <c r="C353" s="72" t="s">
        <v>480</v>
      </c>
    </row>
    <row r="354" spans="1:3" x14ac:dyDescent="0.25">
      <c r="A354" s="62" t="s">
        <v>916</v>
      </c>
      <c r="B354" s="63" t="s">
        <v>1848</v>
      </c>
      <c r="C354" s="71" t="s">
        <v>915</v>
      </c>
    </row>
    <row r="355" spans="1:3" x14ac:dyDescent="0.25">
      <c r="A355" s="64" t="s">
        <v>850</v>
      </c>
      <c r="B355" s="65" t="s">
        <v>1849</v>
      </c>
      <c r="C355" s="72" t="s">
        <v>849</v>
      </c>
    </row>
    <row r="356" spans="1:3" x14ac:dyDescent="0.25">
      <c r="A356" s="62" t="s">
        <v>62</v>
      </c>
      <c r="B356" s="63" t="s">
        <v>1850</v>
      </c>
      <c r="C356" s="71" t="s">
        <v>61</v>
      </c>
    </row>
    <row r="357" spans="1:3" x14ac:dyDescent="0.25">
      <c r="A357" s="64" t="s">
        <v>344</v>
      </c>
      <c r="B357" s="65" t="s">
        <v>1851</v>
      </c>
      <c r="C357" s="72" t="s">
        <v>343</v>
      </c>
    </row>
    <row r="358" spans="1:3" x14ac:dyDescent="0.25">
      <c r="A358" s="62" t="s">
        <v>560</v>
      </c>
      <c r="B358" s="63" t="s">
        <v>1852</v>
      </c>
      <c r="C358" s="71" t="s">
        <v>559</v>
      </c>
    </row>
    <row r="359" spans="1:3" x14ac:dyDescent="0.25">
      <c r="A359" s="64" t="s">
        <v>1302</v>
      </c>
      <c r="B359" s="65" t="s">
        <v>1853</v>
      </c>
      <c r="C359" s="72" t="s">
        <v>1301</v>
      </c>
    </row>
    <row r="360" spans="1:3" x14ac:dyDescent="0.25">
      <c r="A360" s="62" t="s">
        <v>754</v>
      </c>
      <c r="B360" s="63" t="s">
        <v>1854</v>
      </c>
      <c r="C360" s="71" t="s">
        <v>753</v>
      </c>
    </row>
    <row r="361" spans="1:3" x14ac:dyDescent="0.25">
      <c r="A361" s="64" t="s">
        <v>616</v>
      </c>
      <c r="B361" s="65" t="s">
        <v>1855</v>
      </c>
      <c r="C361" s="72" t="s">
        <v>615</v>
      </c>
    </row>
    <row r="362" spans="1:3" x14ac:dyDescent="0.25">
      <c r="A362" s="62" t="s">
        <v>2174</v>
      </c>
      <c r="B362" s="63" t="s">
        <v>2175</v>
      </c>
      <c r="C362" s="71" t="s">
        <v>17</v>
      </c>
    </row>
    <row r="363" spans="1:3" x14ac:dyDescent="0.25">
      <c r="A363" s="64" t="s">
        <v>208</v>
      </c>
      <c r="B363" s="65" t="s">
        <v>1856</v>
      </c>
      <c r="C363" s="72" t="s">
        <v>207</v>
      </c>
    </row>
    <row r="364" spans="1:3" x14ac:dyDescent="0.25">
      <c r="A364" s="62" t="s">
        <v>732</v>
      </c>
      <c r="B364" s="63" t="s">
        <v>1857</v>
      </c>
      <c r="C364" s="71" t="s">
        <v>731</v>
      </c>
    </row>
    <row r="365" spans="1:3" x14ac:dyDescent="0.25">
      <c r="A365" s="64" t="s">
        <v>222</v>
      </c>
      <c r="B365" s="65" t="s">
        <v>1858</v>
      </c>
      <c r="C365" s="72" t="s">
        <v>221</v>
      </c>
    </row>
    <row r="366" spans="1:3" x14ac:dyDescent="0.25">
      <c r="A366" s="62" t="s">
        <v>1254</v>
      </c>
      <c r="B366" s="63" t="s">
        <v>1859</v>
      </c>
      <c r="C366" s="71" t="s">
        <v>1253</v>
      </c>
    </row>
    <row r="367" spans="1:3" x14ac:dyDescent="0.25">
      <c r="A367" s="64" t="s">
        <v>1196</v>
      </c>
      <c r="B367" s="65" t="s">
        <v>1860</v>
      </c>
      <c r="C367" s="72" t="s">
        <v>1195</v>
      </c>
    </row>
    <row r="368" spans="1:3" x14ac:dyDescent="0.25">
      <c r="A368" s="62" t="s">
        <v>646</v>
      </c>
      <c r="B368" s="63" t="s">
        <v>1862</v>
      </c>
      <c r="C368" s="71" t="s">
        <v>645</v>
      </c>
    </row>
    <row r="369" spans="1:3" x14ac:dyDescent="0.25">
      <c r="A369" s="64" t="s">
        <v>918</v>
      </c>
      <c r="B369" s="65" t="s">
        <v>1863</v>
      </c>
      <c r="C369" s="72" t="s">
        <v>917</v>
      </c>
    </row>
    <row r="370" spans="1:3" x14ac:dyDescent="0.25">
      <c r="A370" s="62" t="s">
        <v>1148</v>
      </c>
      <c r="B370" s="63" t="s">
        <v>1864</v>
      </c>
      <c r="C370" s="71" t="s">
        <v>1147</v>
      </c>
    </row>
    <row r="371" spans="1:3" x14ac:dyDescent="0.25">
      <c r="A371" s="64" t="s">
        <v>356</v>
      </c>
      <c r="B371" s="65" t="s">
        <v>1865</v>
      </c>
      <c r="C371" s="72" t="s">
        <v>355</v>
      </c>
    </row>
    <row r="372" spans="1:3" x14ac:dyDescent="0.25">
      <c r="A372" s="62" t="s">
        <v>204</v>
      </c>
      <c r="B372" s="63" t="s">
        <v>1866</v>
      </c>
      <c r="C372" s="71" t="s">
        <v>203</v>
      </c>
    </row>
    <row r="373" spans="1:3" x14ac:dyDescent="0.25">
      <c r="A373" s="64" t="s">
        <v>944</v>
      </c>
      <c r="B373" s="65" t="s">
        <v>1867</v>
      </c>
      <c r="C373" s="72" t="s">
        <v>943</v>
      </c>
    </row>
    <row r="374" spans="1:3" x14ac:dyDescent="0.25">
      <c r="A374" s="62" t="s">
        <v>804</v>
      </c>
      <c r="B374" s="63" t="s">
        <v>1868</v>
      </c>
      <c r="C374" s="71" t="s">
        <v>803</v>
      </c>
    </row>
    <row r="375" spans="1:3" x14ac:dyDescent="0.25">
      <c r="A375" s="64" t="s">
        <v>16</v>
      </c>
      <c r="B375" s="65" t="s">
        <v>1869</v>
      </c>
      <c r="C375" s="72" t="s">
        <v>15</v>
      </c>
    </row>
    <row r="376" spans="1:3" x14ac:dyDescent="0.25">
      <c r="A376" s="62" t="s">
        <v>586</v>
      </c>
      <c r="B376" s="63" t="s">
        <v>1870</v>
      </c>
      <c r="C376" s="71" t="s">
        <v>585</v>
      </c>
    </row>
    <row r="377" spans="1:3" x14ac:dyDescent="0.25">
      <c r="A377" s="64" t="s">
        <v>816</v>
      </c>
      <c r="B377" s="65" t="s">
        <v>1871</v>
      </c>
      <c r="C377" s="72" t="s">
        <v>815</v>
      </c>
    </row>
    <row r="378" spans="1:3" x14ac:dyDescent="0.25">
      <c r="A378" s="62" t="s">
        <v>1050</v>
      </c>
      <c r="B378" s="63" t="s">
        <v>1872</v>
      </c>
      <c r="C378" s="71" t="s">
        <v>1049</v>
      </c>
    </row>
    <row r="379" spans="1:3" x14ac:dyDescent="0.25">
      <c r="A379" s="64" t="s">
        <v>974</v>
      </c>
      <c r="B379" s="65" t="s">
        <v>1873</v>
      </c>
      <c r="C379" s="72" t="s">
        <v>973</v>
      </c>
    </row>
    <row r="380" spans="1:3" x14ac:dyDescent="0.25">
      <c r="A380" s="62" t="s">
        <v>776</v>
      </c>
      <c r="B380" s="63" t="s">
        <v>1874</v>
      </c>
      <c r="C380" s="71" t="s">
        <v>775</v>
      </c>
    </row>
    <row r="381" spans="1:3" x14ac:dyDescent="0.25">
      <c r="A381" s="64" t="s">
        <v>834</v>
      </c>
      <c r="B381" s="65" t="s">
        <v>1875</v>
      </c>
      <c r="C381" s="72" t="s">
        <v>833</v>
      </c>
    </row>
    <row r="382" spans="1:3" x14ac:dyDescent="0.25">
      <c r="A382" s="62" t="s">
        <v>258</v>
      </c>
      <c r="B382" s="63" t="s">
        <v>1876</v>
      </c>
      <c r="C382" s="71" t="s">
        <v>257</v>
      </c>
    </row>
    <row r="383" spans="1:3" x14ac:dyDescent="0.25">
      <c r="A383" s="64" t="s">
        <v>1046</v>
      </c>
      <c r="B383" s="65" t="s">
        <v>1877</v>
      </c>
      <c r="C383" s="72" t="s">
        <v>1045</v>
      </c>
    </row>
    <row r="384" spans="1:3" x14ac:dyDescent="0.25">
      <c r="A384" s="62" t="s">
        <v>622</v>
      </c>
      <c r="B384" s="63" t="s">
        <v>1878</v>
      </c>
      <c r="C384" s="71" t="s">
        <v>621</v>
      </c>
    </row>
    <row r="385" spans="1:3" x14ac:dyDescent="0.25">
      <c r="A385" s="64" t="s">
        <v>321</v>
      </c>
      <c r="B385" s="65" t="s">
        <v>1879</v>
      </c>
      <c r="C385" s="72" t="s">
        <v>320</v>
      </c>
    </row>
    <row r="386" spans="1:3" x14ac:dyDescent="0.25">
      <c r="A386" s="62" t="s">
        <v>778</v>
      </c>
      <c r="B386" s="63" t="s">
        <v>1880</v>
      </c>
      <c r="C386" s="71" t="s">
        <v>777</v>
      </c>
    </row>
    <row r="387" spans="1:3" x14ac:dyDescent="0.25">
      <c r="A387" s="64" t="s">
        <v>2176</v>
      </c>
      <c r="B387" s="65" t="s">
        <v>2177</v>
      </c>
      <c r="C387" s="72" t="s">
        <v>403</v>
      </c>
    </row>
    <row r="388" spans="1:3" x14ac:dyDescent="0.25">
      <c r="A388" s="62" t="s">
        <v>780</v>
      </c>
      <c r="B388" s="63" t="s">
        <v>1882</v>
      </c>
      <c r="C388" s="71" t="s">
        <v>779</v>
      </c>
    </row>
    <row r="389" spans="1:3" x14ac:dyDescent="0.25">
      <c r="A389" s="64" t="s">
        <v>1072</v>
      </c>
      <c r="B389" s="65" t="s">
        <v>1883</v>
      </c>
      <c r="C389" s="72" t="s">
        <v>1071</v>
      </c>
    </row>
    <row r="390" spans="1:3" x14ac:dyDescent="0.25">
      <c r="A390" s="62" t="s">
        <v>1162</v>
      </c>
      <c r="B390" s="63" t="s">
        <v>1884</v>
      </c>
      <c r="C390" s="71" t="s">
        <v>1161</v>
      </c>
    </row>
    <row r="391" spans="1:3" x14ac:dyDescent="0.25">
      <c r="A391" s="64" t="s">
        <v>110</v>
      </c>
      <c r="B391" s="65" t="s">
        <v>1885</v>
      </c>
      <c r="C391" s="72" t="s">
        <v>109</v>
      </c>
    </row>
    <row r="392" spans="1:3" x14ac:dyDescent="0.25">
      <c r="A392" s="62" t="s">
        <v>323</v>
      </c>
      <c r="B392" s="63" t="s">
        <v>1886</v>
      </c>
      <c r="C392" s="71" t="s">
        <v>322</v>
      </c>
    </row>
    <row r="393" spans="1:3" x14ac:dyDescent="0.25">
      <c r="A393" s="64" t="s">
        <v>836</v>
      </c>
      <c r="B393" s="65" t="s">
        <v>1887</v>
      </c>
      <c r="C393" s="72" t="s">
        <v>835</v>
      </c>
    </row>
    <row r="394" spans="1:3" x14ac:dyDescent="0.25">
      <c r="A394" s="62" t="s">
        <v>920</v>
      </c>
      <c r="B394" s="63" t="s">
        <v>1888</v>
      </c>
      <c r="C394" s="71" t="s">
        <v>919</v>
      </c>
    </row>
    <row r="395" spans="1:3" x14ac:dyDescent="0.25">
      <c r="A395" s="64" t="s">
        <v>475</v>
      </c>
      <c r="B395" s="65" t="s">
        <v>1889</v>
      </c>
      <c r="C395" s="72" t="s">
        <v>474</v>
      </c>
    </row>
    <row r="396" spans="1:3" x14ac:dyDescent="0.25">
      <c r="A396" s="62" t="s">
        <v>417</v>
      </c>
      <c r="B396" s="63" t="s">
        <v>1560</v>
      </c>
      <c r="C396" s="71" t="s">
        <v>416</v>
      </c>
    </row>
    <row r="397" spans="1:3" x14ac:dyDescent="0.25">
      <c r="A397" s="64" t="s">
        <v>461</v>
      </c>
      <c r="B397" s="65" t="s">
        <v>1890</v>
      </c>
      <c r="C397" s="72" t="s">
        <v>460</v>
      </c>
    </row>
    <row r="398" spans="1:3" x14ac:dyDescent="0.25">
      <c r="A398" s="62" t="s">
        <v>1304</v>
      </c>
      <c r="B398" s="63" t="s">
        <v>1893</v>
      </c>
      <c r="C398" s="71" t="s">
        <v>1303</v>
      </c>
    </row>
    <row r="399" spans="1:3" x14ac:dyDescent="0.25">
      <c r="A399" s="64" t="s">
        <v>1044</v>
      </c>
      <c r="B399" s="65" t="s">
        <v>1891</v>
      </c>
      <c r="C399" s="72" t="s">
        <v>1043</v>
      </c>
    </row>
    <row r="400" spans="1:3" x14ac:dyDescent="0.25">
      <c r="A400" s="62" t="s">
        <v>1312</v>
      </c>
      <c r="B400" s="63" t="s">
        <v>1892</v>
      </c>
      <c r="C400" s="71" t="s">
        <v>1311</v>
      </c>
    </row>
    <row r="401" spans="1:3" x14ac:dyDescent="0.25">
      <c r="A401" s="64" t="s">
        <v>886</v>
      </c>
      <c r="B401" s="65" t="s">
        <v>1896</v>
      </c>
      <c r="C401" s="72" t="s">
        <v>885</v>
      </c>
    </row>
    <row r="402" spans="1:3" x14ac:dyDescent="0.25">
      <c r="A402" s="62" t="s">
        <v>756</v>
      </c>
      <c r="B402" s="63" t="s">
        <v>1897</v>
      </c>
      <c r="C402" s="71" t="s">
        <v>755</v>
      </c>
    </row>
    <row r="403" spans="1:3" x14ac:dyDescent="0.25">
      <c r="A403" s="64" t="s">
        <v>686</v>
      </c>
      <c r="B403" s="65" t="s">
        <v>1898</v>
      </c>
      <c r="C403" s="72" t="s">
        <v>685</v>
      </c>
    </row>
    <row r="404" spans="1:3" x14ac:dyDescent="0.25">
      <c r="A404" s="62" t="s">
        <v>614</v>
      </c>
      <c r="B404" s="63" t="s">
        <v>1899</v>
      </c>
      <c r="C404" s="71" t="s">
        <v>613</v>
      </c>
    </row>
    <row r="405" spans="1:3" x14ac:dyDescent="0.25">
      <c r="A405" s="64" t="s">
        <v>198</v>
      </c>
      <c r="B405" s="65" t="s">
        <v>1900</v>
      </c>
      <c r="C405" s="72" t="s">
        <v>197</v>
      </c>
    </row>
    <row r="406" spans="1:3" x14ac:dyDescent="0.25">
      <c r="A406" s="62" t="s">
        <v>1198</v>
      </c>
      <c r="B406" s="63" t="s">
        <v>1901</v>
      </c>
      <c r="C406" s="71" t="s">
        <v>1197</v>
      </c>
    </row>
    <row r="407" spans="1:3" x14ac:dyDescent="0.25">
      <c r="A407" s="64" t="s">
        <v>1316</v>
      </c>
      <c r="B407" s="65" t="s">
        <v>1902</v>
      </c>
      <c r="C407" s="72" t="s">
        <v>1315</v>
      </c>
    </row>
    <row r="408" spans="1:3" x14ac:dyDescent="0.25">
      <c r="A408" s="62" t="s">
        <v>648</v>
      </c>
      <c r="B408" s="63" t="s">
        <v>648</v>
      </c>
      <c r="C408" s="71" t="s">
        <v>647</v>
      </c>
    </row>
    <row r="409" spans="1:3" x14ac:dyDescent="0.25">
      <c r="A409" s="64" t="s">
        <v>688</v>
      </c>
      <c r="B409" s="65" t="s">
        <v>1903</v>
      </c>
      <c r="C409" s="72" t="s">
        <v>687</v>
      </c>
    </row>
    <row r="410" spans="1:3" x14ac:dyDescent="0.25">
      <c r="A410" s="62" t="s">
        <v>1248</v>
      </c>
      <c r="B410" s="63" t="s">
        <v>1904</v>
      </c>
      <c r="C410" s="71" t="s">
        <v>1247</v>
      </c>
    </row>
    <row r="411" spans="1:3" x14ac:dyDescent="0.25">
      <c r="A411" s="64" t="s">
        <v>1170</v>
      </c>
      <c r="B411" s="65" t="s">
        <v>1905</v>
      </c>
      <c r="C411" s="72" t="s">
        <v>1169</v>
      </c>
    </row>
    <row r="412" spans="1:3" x14ac:dyDescent="0.25">
      <c r="A412" s="62" t="s">
        <v>786</v>
      </c>
      <c r="B412" s="63" t="s">
        <v>1906</v>
      </c>
      <c r="C412" s="71" t="s">
        <v>785</v>
      </c>
    </row>
    <row r="413" spans="1:3" x14ac:dyDescent="0.25">
      <c r="A413" s="64" t="s">
        <v>325</v>
      </c>
      <c r="B413" s="65" t="s">
        <v>1907</v>
      </c>
      <c r="C413" s="72" t="s">
        <v>324</v>
      </c>
    </row>
    <row r="414" spans="1:3" x14ac:dyDescent="0.25">
      <c r="A414" s="62" t="s">
        <v>664</v>
      </c>
      <c r="B414" s="63" t="s">
        <v>1908</v>
      </c>
      <c r="C414" s="71" t="s">
        <v>663</v>
      </c>
    </row>
    <row r="415" spans="1:3" x14ac:dyDescent="0.25">
      <c r="A415" s="64" t="s">
        <v>1186</v>
      </c>
      <c r="B415" s="65" t="s">
        <v>1909</v>
      </c>
      <c r="C415" s="72" t="s">
        <v>1185</v>
      </c>
    </row>
    <row r="416" spans="1:3" x14ac:dyDescent="0.25">
      <c r="A416" s="62" t="s">
        <v>668</v>
      </c>
      <c r="B416" s="63" t="s">
        <v>1910</v>
      </c>
      <c r="C416" s="71" t="s">
        <v>667</v>
      </c>
    </row>
    <row r="417" spans="1:3" x14ac:dyDescent="0.25">
      <c r="A417" s="64" t="s">
        <v>666</v>
      </c>
      <c r="B417" s="65" t="s">
        <v>1911</v>
      </c>
      <c r="C417" s="72" t="s">
        <v>665</v>
      </c>
    </row>
    <row r="418" spans="1:3" x14ac:dyDescent="0.25">
      <c r="A418" s="62" t="s">
        <v>962</v>
      </c>
      <c r="B418" s="63" t="s">
        <v>1912</v>
      </c>
      <c r="C418" s="71" t="s">
        <v>961</v>
      </c>
    </row>
    <row r="419" spans="1:3" x14ac:dyDescent="0.25">
      <c r="A419" s="64" t="s">
        <v>1024</v>
      </c>
      <c r="B419" s="65" t="s">
        <v>1913</v>
      </c>
      <c r="C419" s="72" t="s">
        <v>1023</v>
      </c>
    </row>
    <row r="420" spans="1:3" x14ac:dyDescent="0.25">
      <c r="A420" s="62" t="s">
        <v>544</v>
      </c>
      <c r="B420" s="63" t="s">
        <v>1914</v>
      </c>
      <c r="C420" s="71" t="s">
        <v>543</v>
      </c>
    </row>
    <row r="421" spans="1:3" x14ac:dyDescent="0.25">
      <c r="A421" s="64" t="s">
        <v>306</v>
      </c>
      <c r="B421" s="65" t="s">
        <v>1915</v>
      </c>
      <c r="C421" s="72" t="s">
        <v>305</v>
      </c>
    </row>
    <row r="422" spans="1:3" x14ac:dyDescent="0.25">
      <c r="A422" s="62" t="s">
        <v>2178</v>
      </c>
      <c r="B422" s="63" t="s">
        <v>2187</v>
      </c>
      <c r="C422" s="71" t="s">
        <v>18</v>
      </c>
    </row>
    <row r="423" spans="1:3" x14ac:dyDescent="0.25">
      <c r="A423" s="64" t="s">
        <v>2179</v>
      </c>
      <c r="B423" s="65" t="s">
        <v>2180</v>
      </c>
      <c r="C423" s="72" t="s">
        <v>14</v>
      </c>
    </row>
    <row r="424" spans="1:3" x14ac:dyDescent="0.25">
      <c r="A424" s="62" t="s">
        <v>592</v>
      </c>
      <c r="B424" s="63" t="s">
        <v>1916</v>
      </c>
      <c r="C424" s="71" t="s">
        <v>591</v>
      </c>
    </row>
    <row r="425" spans="1:3" x14ac:dyDescent="0.25">
      <c r="A425" s="64" t="s">
        <v>1266</v>
      </c>
      <c r="B425" s="65" t="s">
        <v>1894</v>
      </c>
      <c r="C425" s="72" t="s">
        <v>1265</v>
      </c>
    </row>
    <row r="426" spans="1:3" x14ac:dyDescent="0.25">
      <c r="A426" s="62" t="s">
        <v>1320</v>
      </c>
      <c r="B426" s="63" t="s">
        <v>1917</v>
      </c>
      <c r="C426" s="71" t="s">
        <v>1319</v>
      </c>
    </row>
    <row r="427" spans="1:3" x14ac:dyDescent="0.25">
      <c r="A427" s="64" t="s">
        <v>626</v>
      </c>
      <c r="B427" s="65" t="s">
        <v>1918</v>
      </c>
      <c r="C427" s="72" t="s">
        <v>625</v>
      </c>
    </row>
    <row r="428" spans="1:3" x14ac:dyDescent="0.25">
      <c r="A428" s="62" t="s">
        <v>712</v>
      </c>
      <c r="B428" s="63" t="s">
        <v>1919</v>
      </c>
      <c r="C428" s="71" t="s">
        <v>711</v>
      </c>
    </row>
    <row r="429" spans="1:3" x14ac:dyDescent="0.25">
      <c r="A429" s="64" t="s">
        <v>670</v>
      </c>
      <c r="B429" s="65" t="s">
        <v>1895</v>
      </c>
      <c r="C429" s="72" t="s">
        <v>669</v>
      </c>
    </row>
    <row r="430" spans="1:3" x14ac:dyDescent="0.25">
      <c r="A430" s="62" t="s">
        <v>1210</v>
      </c>
      <c r="B430" s="63" t="s">
        <v>1920</v>
      </c>
      <c r="C430" s="71" t="s">
        <v>1209</v>
      </c>
    </row>
    <row r="431" spans="1:3" x14ac:dyDescent="0.25">
      <c r="A431" s="64" t="s">
        <v>240</v>
      </c>
      <c r="B431" s="65" t="s">
        <v>1921</v>
      </c>
      <c r="C431" s="72" t="s">
        <v>239</v>
      </c>
    </row>
    <row r="432" spans="1:3" x14ac:dyDescent="0.25">
      <c r="A432" s="62" t="s">
        <v>176</v>
      </c>
      <c r="B432" s="63" t="s">
        <v>1922</v>
      </c>
      <c r="C432" s="71" t="s">
        <v>175</v>
      </c>
    </row>
    <row r="433" spans="1:3" x14ac:dyDescent="0.25">
      <c r="A433" s="64" t="s">
        <v>180</v>
      </c>
      <c r="B433" s="65" t="s">
        <v>1924</v>
      </c>
      <c r="C433" s="72" t="s">
        <v>179</v>
      </c>
    </row>
    <row r="434" spans="1:3" x14ac:dyDescent="0.25">
      <c r="A434" s="62" t="s">
        <v>1080</v>
      </c>
      <c r="B434" s="63" t="s">
        <v>1923</v>
      </c>
      <c r="C434" s="71" t="s">
        <v>1079</v>
      </c>
    </row>
    <row r="435" spans="1:3" x14ac:dyDescent="0.25">
      <c r="A435" s="64" t="s">
        <v>358</v>
      </c>
      <c r="B435" s="65" t="s">
        <v>1925</v>
      </c>
      <c r="C435" s="72" t="s">
        <v>357</v>
      </c>
    </row>
    <row r="436" spans="1:3" x14ac:dyDescent="0.25">
      <c r="A436" s="62" t="s">
        <v>164</v>
      </c>
      <c r="B436" s="63" t="s">
        <v>1926</v>
      </c>
      <c r="C436" s="71" t="s">
        <v>163</v>
      </c>
    </row>
    <row r="437" spans="1:3" x14ac:dyDescent="0.25">
      <c r="A437" s="64" t="s">
        <v>922</v>
      </c>
      <c r="B437" s="65" t="s">
        <v>1927</v>
      </c>
      <c r="C437" s="72" t="s">
        <v>921</v>
      </c>
    </row>
    <row r="438" spans="1:3" x14ac:dyDescent="0.25">
      <c r="A438" s="62" t="s">
        <v>892</v>
      </c>
      <c r="B438" s="63" t="s">
        <v>1928</v>
      </c>
      <c r="C438" s="71" t="s">
        <v>891</v>
      </c>
    </row>
    <row r="439" spans="1:3" x14ac:dyDescent="0.25">
      <c r="A439" s="64" t="s">
        <v>373</v>
      </c>
      <c r="B439" s="65" t="s">
        <v>1929</v>
      </c>
      <c r="C439" s="72" t="s">
        <v>372</v>
      </c>
    </row>
    <row r="440" spans="1:3" x14ac:dyDescent="0.25">
      <c r="A440" s="62" t="s">
        <v>558</v>
      </c>
      <c r="B440" s="63" t="s">
        <v>1930</v>
      </c>
      <c r="C440" s="71" t="s">
        <v>557</v>
      </c>
    </row>
    <row r="441" spans="1:3" x14ac:dyDescent="0.25">
      <c r="A441" s="64" t="s">
        <v>982</v>
      </c>
      <c r="B441" s="65" t="s">
        <v>1931</v>
      </c>
      <c r="C441" s="72" t="s">
        <v>981</v>
      </c>
    </row>
    <row r="442" spans="1:3" x14ac:dyDescent="0.25">
      <c r="A442" s="62" t="s">
        <v>924</v>
      </c>
      <c r="B442" s="63" t="s">
        <v>1932</v>
      </c>
      <c r="C442" s="71" t="s">
        <v>923</v>
      </c>
    </row>
    <row r="443" spans="1:3" x14ac:dyDescent="0.25">
      <c r="A443" s="64" t="s">
        <v>88</v>
      </c>
      <c r="B443" s="65" t="s">
        <v>1933</v>
      </c>
      <c r="C443" s="72" t="s">
        <v>87</v>
      </c>
    </row>
    <row r="444" spans="1:3" x14ac:dyDescent="0.25">
      <c r="A444" s="62" t="s">
        <v>483</v>
      </c>
      <c r="B444" s="63" t="s">
        <v>1934</v>
      </c>
      <c r="C444" s="71" t="s">
        <v>482</v>
      </c>
    </row>
    <row r="445" spans="1:3" x14ac:dyDescent="0.25">
      <c r="A445" s="64" t="s">
        <v>838</v>
      </c>
      <c r="B445" s="65" t="s">
        <v>1935</v>
      </c>
      <c r="C445" s="72" t="s">
        <v>837</v>
      </c>
    </row>
    <row r="446" spans="1:3" x14ac:dyDescent="0.25">
      <c r="A446" s="62" t="s">
        <v>734</v>
      </c>
      <c r="B446" s="63" t="s">
        <v>1936</v>
      </c>
      <c r="C446" s="71" t="s">
        <v>733</v>
      </c>
    </row>
    <row r="447" spans="1:3" x14ac:dyDescent="0.25">
      <c r="A447" s="64" t="s">
        <v>1200</v>
      </c>
      <c r="B447" s="65" t="s">
        <v>1937</v>
      </c>
      <c r="C447" s="72" t="s">
        <v>1199</v>
      </c>
    </row>
    <row r="448" spans="1:3" x14ac:dyDescent="0.25">
      <c r="A448" s="62" t="s">
        <v>2181</v>
      </c>
      <c r="B448" s="63" t="s">
        <v>2182</v>
      </c>
      <c r="C448" s="71" t="s">
        <v>359</v>
      </c>
    </row>
    <row r="449" spans="1:3" x14ac:dyDescent="0.25">
      <c r="A449" s="64" t="s">
        <v>534</v>
      </c>
      <c r="B449" s="65" t="s">
        <v>1938</v>
      </c>
      <c r="C449" s="72" t="s">
        <v>533</v>
      </c>
    </row>
    <row r="450" spans="1:3" x14ac:dyDescent="0.25">
      <c r="A450" s="62" t="s">
        <v>308</v>
      </c>
      <c r="B450" s="63" t="s">
        <v>1939</v>
      </c>
      <c r="C450" s="71" t="s">
        <v>307</v>
      </c>
    </row>
    <row r="451" spans="1:3" x14ac:dyDescent="0.25">
      <c r="A451" s="64" t="s">
        <v>706</v>
      </c>
      <c r="B451" s="65" t="s">
        <v>1940</v>
      </c>
      <c r="C451" s="72" t="s">
        <v>705</v>
      </c>
    </row>
    <row r="452" spans="1:3" x14ac:dyDescent="0.25">
      <c r="A452" s="62" t="s">
        <v>1322</v>
      </c>
      <c r="B452" s="63" t="s">
        <v>1941</v>
      </c>
      <c r="C452" s="71" t="s">
        <v>1321</v>
      </c>
    </row>
    <row r="453" spans="1:3" x14ac:dyDescent="0.25">
      <c r="A453" s="64" t="s">
        <v>818</v>
      </c>
      <c r="B453" s="65" t="s">
        <v>1942</v>
      </c>
      <c r="C453" s="72" t="s">
        <v>817</v>
      </c>
    </row>
    <row r="454" spans="1:3" x14ac:dyDescent="0.25">
      <c r="A454" s="62" t="s">
        <v>840</v>
      </c>
      <c r="B454" s="63" t="s">
        <v>1943</v>
      </c>
      <c r="C454" s="71" t="s">
        <v>839</v>
      </c>
    </row>
    <row r="455" spans="1:3" x14ac:dyDescent="0.25">
      <c r="A455" s="64" t="s">
        <v>166</v>
      </c>
      <c r="B455" s="65" t="s">
        <v>1740</v>
      </c>
      <c r="C455" s="72" t="s">
        <v>165</v>
      </c>
    </row>
    <row r="456" spans="1:3" x14ac:dyDescent="0.25">
      <c r="A456" s="62" t="s">
        <v>1172</v>
      </c>
      <c r="B456" s="63" t="s">
        <v>1944</v>
      </c>
      <c r="C456" s="71" t="s">
        <v>1171</v>
      </c>
    </row>
    <row r="457" spans="1:3" x14ac:dyDescent="0.25">
      <c r="A457" s="64" t="s">
        <v>168</v>
      </c>
      <c r="B457" s="65" t="s">
        <v>1945</v>
      </c>
      <c r="C457" s="72" t="s">
        <v>167</v>
      </c>
    </row>
    <row r="458" spans="1:3" x14ac:dyDescent="0.25">
      <c r="A458" s="62" t="s">
        <v>634</v>
      </c>
      <c r="B458" s="63" t="s">
        <v>1946</v>
      </c>
      <c r="C458" s="71" t="s">
        <v>633</v>
      </c>
    </row>
    <row r="459" spans="1:3" x14ac:dyDescent="0.25">
      <c r="A459" s="64" t="s">
        <v>1140</v>
      </c>
      <c r="B459" s="65" t="s">
        <v>1947</v>
      </c>
      <c r="C459" s="72" t="s">
        <v>1139</v>
      </c>
    </row>
    <row r="460" spans="1:3" x14ac:dyDescent="0.25">
      <c r="A460" s="62" t="s">
        <v>1258</v>
      </c>
      <c r="B460" s="63" t="s">
        <v>1948</v>
      </c>
      <c r="C460" s="71" t="s">
        <v>1257</v>
      </c>
    </row>
    <row r="461" spans="1:3" x14ac:dyDescent="0.25">
      <c r="A461" s="64" t="s">
        <v>136</v>
      </c>
      <c r="B461" s="65" t="s">
        <v>1949</v>
      </c>
      <c r="C461" s="72" t="s">
        <v>135</v>
      </c>
    </row>
    <row r="462" spans="1:3" x14ac:dyDescent="0.25">
      <c r="A462" s="62" t="s">
        <v>928</v>
      </c>
      <c r="B462" s="63" t="s">
        <v>1950</v>
      </c>
      <c r="C462" s="71" t="s">
        <v>927</v>
      </c>
    </row>
    <row r="463" spans="1:3" x14ac:dyDescent="0.25">
      <c r="A463" s="64" t="s">
        <v>1054</v>
      </c>
      <c r="B463" s="65" t="s">
        <v>1951</v>
      </c>
      <c r="C463" s="72" t="s">
        <v>1053</v>
      </c>
    </row>
    <row r="464" spans="1:3" x14ac:dyDescent="0.25">
      <c r="A464" s="62" t="s">
        <v>375</v>
      </c>
      <c r="B464" s="63" t="s">
        <v>1952</v>
      </c>
      <c r="C464" s="71" t="s">
        <v>374</v>
      </c>
    </row>
    <row r="465" spans="1:3" x14ac:dyDescent="0.25">
      <c r="A465" s="64" t="s">
        <v>242</v>
      </c>
      <c r="B465" s="65" t="s">
        <v>1953</v>
      </c>
      <c r="C465" s="72" t="s">
        <v>241</v>
      </c>
    </row>
    <row r="466" spans="1:3" x14ac:dyDescent="0.25">
      <c r="A466" s="62" t="s">
        <v>894</v>
      </c>
      <c r="B466" s="63" t="s">
        <v>1954</v>
      </c>
      <c r="C466" s="71" t="s">
        <v>893</v>
      </c>
    </row>
    <row r="467" spans="1:3" x14ac:dyDescent="0.25">
      <c r="A467" s="64" t="s">
        <v>1326</v>
      </c>
      <c r="B467" s="65" t="s">
        <v>1955</v>
      </c>
      <c r="C467" s="72" t="s">
        <v>1325</v>
      </c>
    </row>
    <row r="468" spans="1:3" x14ac:dyDescent="0.25">
      <c r="A468" s="62" t="s">
        <v>1328</v>
      </c>
      <c r="B468" s="63" t="s">
        <v>1956</v>
      </c>
      <c r="C468" s="71" t="s">
        <v>1327</v>
      </c>
    </row>
    <row r="469" spans="1:3" x14ac:dyDescent="0.25">
      <c r="A469" s="64" t="s">
        <v>377</v>
      </c>
      <c r="B469" s="65" t="s">
        <v>1957</v>
      </c>
      <c r="C469" s="72" t="s">
        <v>376</v>
      </c>
    </row>
    <row r="470" spans="1:3" x14ac:dyDescent="0.25">
      <c r="A470" s="62" t="s">
        <v>505</v>
      </c>
      <c r="B470" s="63" t="s">
        <v>1958</v>
      </c>
      <c r="C470" s="71" t="s">
        <v>504</v>
      </c>
    </row>
    <row r="471" spans="1:3" x14ac:dyDescent="0.25">
      <c r="A471" s="64" t="s">
        <v>1360</v>
      </c>
      <c r="B471" s="65" t="s">
        <v>1959</v>
      </c>
      <c r="C471" s="72" t="s">
        <v>1359</v>
      </c>
    </row>
    <row r="472" spans="1:3" x14ac:dyDescent="0.25">
      <c r="A472" s="62" t="s">
        <v>1356</v>
      </c>
      <c r="B472" s="63" t="s">
        <v>1960</v>
      </c>
      <c r="C472" s="71" t="s">
        <v>1355</v>
      </c>
    </row>
    <row r="473" spans="1:3" x14ac:dyDescent="0.25">
      <c r="A473" s="64" t="s">
        <v>182</v>
      </c>
      <c r="B473" s="65" t="s">
        <v>1961</v>
      </c>
      <c r="C473" s="72" t="s">
        <v>181</v>
      </c>
    </row>
    <row r="474" spans="1:3" x14ac:dyDescent="0.25">
      <c r="A474" s="62" t="s">
        <v>758</v>
      </c>
      <c r="B474" s="63" t="s">
        <v>1962</v>
      </c>
      <c r="C474" s="71" t="s">
        <v>757</v>
      </c>
    </row>
    <row r="475" spans="1:3" x14ac:dyDescent="0.25">
      <c r="A475" s="64" t="s">
        <v>824</v>
      </c>
      <c r="B475" s="65" t="s">
        <v>1963</v>
      </c>
      <c r="C475" s="72" t="s">
        <v>823</v>
      </c>
    </row>
    <row r="476" spans="1:3" x14ac:dyDescent="0.25">
      <c r="A476" s="62" t="s">
        <v>770</v>
      </c>
      <c r="B476" s="63" t="s">
        <v>1964</v>
      </c>
      <c r="C476" s="71" t="s">
        <v>769</v>
      </c>
    </row>
    <row r="477" spans="1:3" x14ac:dyDescent="0.25">
      <c r="A477" s="64" t="s">
        <v>244</v>
      </c>
      <c r="B477" s="65" t="s">
        <v>1965</v>
      </c>
      <c r="C477" s="72" t="s">
        <v>243</v>
      </c>
    </row>
    <row r="478" spans="1:3" x14ac:dyDescent="0.25">
      <c r="A478" s="62" t="s">
        <v>122</v>
      </c>
      <c r="B478" s="63" t="s">
        <v>1966</v>
      </c>
      <c r="C478" s="71" t="s">
        <v>121</v>
      </c>
    </row>
    <row r="479" spans="1:3" x14ac:dyDescent="0.25">
      <c r="A479" s="64" t="s">
        <v>511</v>
      </c>
      <c r="B479" s="65" t="s">
        <v>1967</v>
      </c>
      <c r="C479" s="72" t="s">
        <v>510</v>
      </c>
    </row>
    <row r="480" spans="1:3" x14ac:dyDescent="0.25">
      <c r="A480" s="62" t="s">
        <v>640</v>
      </c>
      <c r="B480" s="63" t="s">
        <v>1968</v>
      </c>
      <c r="C480" s="71" t="s">
        <v>639</v>
      </c>
    </row>
    <row r="481" spans="1:3" x14ac:dyDescent="0.25">
      <c r="A481" s="64" t="s">
        <v>632</v>
      </c>
      <c r="B481" s="65" t="s">
        <v>1969</v>
      </c>
      <c r="C481" s="72" t="s">
        <v>631</v>
      </c>
    </row>
    <row r="482" spans="1:3" x14ac:dyDescent="0.25">
      <c r="A482" s="62" t="s">
        <v>184</v>
      </c>
      <c r="B482" s="63" t="s">
        <v>1970</v>
      </c>
      <c r="C482" s="71" t="s">
        <v>183</v>
      </c>
    </row>
    <row r="483" spans="1:3" x14ac:dyDescent="0.25">
      <c r="A483" s="64" t="s">
        <v>1310</v>
      </c>
      <c r="B483" s="65" t="s">
        <v>1971</v>
      </c>
      <c r="C483" s="72" t="s">
        <v>1309</v>
      </c>
    </row>
    <row r="484" spans="1:3" x14ac:dyDescent="0.25">
      <c r="A484" s="62" t="s">
        <v>1306</v>
      </c>
      <c r="B484" s="63" t="s">
        <v>1972</v>
      </c>
      <c r="C484" s="71" t="s">
        <v>1305</v>
      </c>
    </row>
    <row r="485" spans="1:3" x14ac:dyDescent="0.25">
      <c r="A485" s="64" t="s">
        <v>411</v>
      </c>
      <c r="B485" s="65" t="s">
        <v>1973</v>
      </c>
      <c r="C485" s="72" t="s">
        <v>410</v>
      </c>
    </row>
    <row r="486" spans="1:3" x14ac:dyDescent="0.25">
      <c r="A486" s="62" t="s">
        <v>108</v>
      </c>
      <c r="B486" s="63" t="s">
        <v>1974</v>
      </c>
      <c r="C486" s="71" t="s">
        <v>107</v>
      </c>
    </row>
    <row r="487" spans="1:3" x14ac:dyDescent="0.25">
      <c r="A487" s="64" t="s">
        <v>1334</v>
      </c>
      <c r="B487" s="65" t="s">
        <v>1975</v>
      </c>
      <c r="C487" s="72" t="s">
        <v>1333</v>
      </c>
    </row>
    <row r="488" spans="1:3" x14ac:dyDescent="0.25">
      <c r="A488" s="62" t="s">
        <v>1042</v>
      </c>
      <c r="B488" s="63" t="s">
        <v>1976</v>
      </c>
      <c r="C488" s="71" t="s">
        <v>1041</v>
      </c>
    </row>
    <row r="489" spans="1:3" x14ac:dyDescent="0.25">
      <c r="A489" s="64" t="s">
        <v>788</v>
      </c>
      <c r="B489" s="65" t="s">
        <v>1977</v>
      </c>
      <c r="C489" s="72" t="s">
        <v>787</v>
      </c>
    </row>
    <row r="490" spans="1:3" x14ac:dyDescent="0.25">
      <c r="A490" s="62" t="s">
        <v>612</v>
      </c>
      <c r="B490" s="63" t="s">
        <v>1978</v>
      </c>
      <c r="C490" s="71" t="s">
        <v>611</v>
      </c>
    </row>
    <row r="491" spans="1:3" x14ac:dyDescent="0.25">
      <c r="A491" s="64" t="s">
        <v>92</v>
      </c>
      <c r="B491" s="65" t="s">
        <v>1979</v>
      </c>
      <c r="C491" s="72" t="s">
        <v>91</v>
      </c>
    </row>
    <row r="492" spans="1:3" x14ac:dyDescent="0.25">
      <c r="A492" s="62" t="s">
        <v>930</v>
      </c>
      <c r="B492" s="63" t="s">
        <v>1980</v>
      </c>
      <c r="C492" s="71" t="s">
        <v>929</v>
      </c>
    </row>
    <row r="493" spans="1:3" x14ac:dyDescent="0.25">
      <c r="A493" s="64" t="s">
        <v>246</v>
      </c>
      <c r="B493" s="65" t="s">
        <v>1981</v>
      </c>
      <c r="C493" s="72" t="s">
        <v>245</v>
      </c>
    </row>
    <row r="494" spans="1:3" x14ac:dyDescent="0.25">
      <c r="A494" s="62" t="s">
        <v>1012</v>
      </c>
      <c r="B494" s="63" t="s">
        <v>1982</v>
      </c>
      <c r="C494" s="71" t="s">
        <v>1011</v>
      </c>
    </row>
    <row r="495" spans="1:3" x14ac:dyDescent="0.25">
      <c r="A495" s="64" t="s">
        <v>820</v>
      </c>
      <c r="B495" s="65" t="s">
        <v>1983</v>
      </c>
      <c r="C495" s="72" t="s">
        <v>819</v>
      </c>
    </row>
    <row r="496" spans="1:3" x14ac:dyDescent="0.25">
      <c r="A496" s="62" t="s">
        <v>1240</v>
      </c>
      <c r="B496" s="63" t="s">
        <v>1984</v>
      </c>
      <c r="C496" s="71" t="s">
        <v>1239</v>
      </c>
    </row>
    <row r="497" spans="1:3" x14ac:dyDescent="0.25">
      <c r="A497" s="64" t="s">
        <v>858</v>
      </c>
      <c r="B497" s="65" t="s">
        <v>1985</v>
      </c>
      <c r="C497" s="72" t="s">
        <v>857</v>
      </c>
    </row>
    <row r="498" spans="1:3" x14ac:dyDescent="0.25">
      <c r="A498" s="62" t="s">
        <v>1220</v>
      </c>
      <c r="B498" s="63" t="s">
        <v>1986</v>
      </c>
      <c r="C498" s="71" t="s">
        <v>1219</v>
      </c>
    </row>
    <row r="499" spans="1:3" x14ac:dyDescent="0.25">
      <c r="A499" s="64" t="s">
        <v>1126</v>
      </c>
      <c r="B499" s="65" t="s">
        <v>1987</v>
      </c>
      <c r="C499" s="72" t="s">
        <v>1125</v>
      </c>
    </row>
    <row r="500" spans="1:3" x14ac:dyDescent="0.25">
      <c r="A500" s="62" t="s">
        <v>94</v>
      </c>
      <c r="B500" s="63" t="s">
        <v>1989</v>
      </c>
      <c r="C500" s="71" t="s">
        <v>93</v>
      </c>
    </row>
    <row r="501" spans="1:3" x14ac:dyDescent="0.25">
      <c r="A501" s="64" t="s">
        <v>9</v>
      </c>
      <c r="B501" s="65" t="s">
        <v>1990</v>
      </c>
      <c r="C501" s="72" t="s">
        <v>8</v>
      </c>
    </row>
    <row r="502" spans="1:3" x14ac:dyDescent="0.25">
      <c r="A502" s="62" t="s">
        <v>1268</v>
      </c>
      <c r="B502" s="63" t="s">
        <v>1991</v>
      </c>
      <c r="C502" s="71" t="s">
        <v>1267</v>
      </c>
    </row>
    <row r="503" spans="1:3" x14ac:dyDescent="0.25">
      <c r="A503" s="64" t="s">
        <v>252</v>
      </c>
      <c r="B503" s="65" t="s">
        <v>1992</v>
      </c>
      <c r="C503" s="72" t="s">
        <v>251</v>
      </c>
    </row>
    <row r="504" spans="1:3" x14ac:dyDescent="0.25">
      <c r="A504" s="62" t="s">
        <v>692</v>
      </c>
      <c r="B504" s="63" t="s">
        <v>1993</v>
      </c>
      <c r="C504" s="71" t="s">
        <v>691</v>
      </c>
    </row>
    <row r="505" spans="1:3" x14ac:dyDescent="0.25">
      <c r="A505" s="64" t="s">
        <v>1122</v>
      </c>
      <c r="B505" s="65" t="s">
        <v>1994</v>
      </c>
      <c r="C505" s="72" t="s">
        <v>1121</v>
      </c>
    </row>
    <row r="506" spans="1:3" x14ac:dyDescent="0.25">
      <c r="A506" s="62" t="s">
        <v>874</v>
      </c>
      <c r="B506" s="63" t="s">
        <v>1995</v>
      </c>
      <c r="C506" s="71" t="s">
        <v>873</v>
      </c>
    </row>
    <row r="507" spans="1:3" x14ac:dyDescent="0.25">
      <c r="A507" s="64" t="s">
        <v>254</v>
      </c>
      <c r="B507" s="65" t="s">
        <v>1996</v>
      </c>
      <c r="C507" s="72" t="s">
        <v>253</v>
      </c>
    </row>
    <row r="508" spans="1:3" x14ac:dyDescent="0.25">
      <c r="A508" s="62" t="s">
        <v>844</v>
      </c>
      <c r="B508" s="63" t="s">
        <v>1997</v>
      </c>
      <c r="C508" s="71" t="s">
        <v>843</v>
      </c>
    </row>
    <row r="509" spans="1:3" x14ac:dyDescent="0.25">
      <c r="A509" s="64" t="s">
        <v>144</v>
      </c>
      <c r="B509" s="65" t="s">
        <v>1998</v>
      </c>
      <c r="C509" s="72" t="s">
        <v>143</v>
      </c>
    </row>
    <row r="510" spans="1:3" x14ac:dyDescent="0.25">
      <c r="A510" s="62" t="s">
        <v>1114</v>
      </c>
      <c r="B510" s="63" t="s">
        <v>1999</v>
      </c>
      <c r="C510" s="71" t="s">
        <v>1113</v>
      </c>
    </row>
    <row r="511" spans="1:3" x14ac:dyDescent="0.25">
      <c r="A511" s="64" t="s">
        <v>515</v>
      </c>
      <c r="B511" s="65" t="s">
        <v>2000</v>
      </c>
      <c r="C511" s="72" t="s">
        <v>514</v>
      </c>
    </row>
    <row r="512" spans="1:3" x14ac:dyDescent="0.25">
      <c r="A512" s="62" t="s">
        <v>578</v>
      </c>
      <c r="B512" s="63" t="s">
        <v>2001</v>
      </c>
      <c r="C512" s="71" t="s">
        <v>577</v>
      </c>
    </row>
    <row r="513" spans="1:3" x14ac:dyDescent="0.25">
      <c r="A513" s="64" t="s">
        <v>1048</v>
      </c>
      <c r="B513" s="65" t="s">
        <v>2002</v>
      </c>
      <c r="C513" s="72" t="s">
        <v>1047</v>
      </c>
    </row>
    <row r="514" spans="1:3" x14ac:dyDescent="0.25">
      <c r="A514" s="62" t="s">
        <v>694</v>
      </c>
      <c r="B514" s="63" t="s">
        <v>2003</v>
      </c>
      <c r="C514" s="71" t="s">
        <v>693</v>
      </c>
    </row>
    <row r="515" spans="1:3" x14ac:dyDescent="0.25">
      <c r="A515" s="64" t="s">
        <v>988</v>
      </c>
      <c r="B515" s="65" t="s">
        <v>2004</v>
      </c>
      <c r="C515" s="72" t="s">
        <v>987</v>
      </c>
    </row>
    <row r="516" spans="1:3" x14ac:dyDescent="0.25">
      <c r="A516" s="62" t="s">
        <v>1194</v>
      </c>
      <c r="B516" s="63" t="s">
        <v>2005</v>
      </c>
      <c r="C516" s="71" t="s">
        <v>1193</v>
      </c>
    </row>
    <row r="517" spans="1:3" x14ac:dyDescent="0.25">
      <c r="A517" s="64" t="s">
        <v>552</v>
      </c>
      <c r="B517" s="65" t="s">
        <v>2006</v>
      </c>
      <c r="C517" s="72" t="s">
        <v>551</v>
      </c>
    </row>
    <row r="518" spans="1:3" x14ac:dyDescent="0.25">
      <c r="A518" s="62" t="s">
        <v>1158</v>
      </c>
      <c r="B518" s="63" t="s">
        <v>2007</v>
      </c>
      <c r="C518" s="71" t="s">
        <v>1157</v>
      </c>
    </row>
    <row r="519" spans="1:3" x14ac:dyDescent="0.25">
      <c r="A519" s="64" t="s">
        <v>610</v>
      </c>
      <c r="B519" s="65" t="s">
        <v>2008</v>
      </c>
      <c r="C519" s="72" t="s">
        <v>609</v>
      </c>
    </row>
    <row r="520" spans="1:3" x14ac:dyDescent="0.25">
      <c r="A520" s="62" t="s">
        <v>966</v>
      </c>
      <c r="B520" s="63" t="s">
        <v>1881</v>
      </c>
      <c r="C520" s="71" t="s">
        <v>965</v>
      </c>
    </row>
    <row r="521" spans="1:3" x14ac:dyDescent="0.25">
      <c r="A521" s="64" t="s">
        <v>224</v>
      </c>
      <c r="B521" s="65" t="s">
        <v>2009</v>
      </c>
      <c r="C521" s="72" t="s">
        <v>223</v>
      </c>
    </row>
    <row r="522" spans="1:3" x14ac:dyDescent="0.25">
      <c r="A522" s="62" t="s">
        <v>674</v>
      </c>
      <c r="B522" s="63" t="s">
        <v>2010</v>
      </c>
      <c r="C522" s="71" t="s">
        <v>673</v>
      </c>
    </row>
    <row r="523" spans="1:3" x14ac:dyDescent="0.25">
      <c r="A523" s="64" t="s">
        <v>517</v>
      </c>
      <c r="B523" s="65" t="s">
        <v>2011</v>
      </c>
      <c r="C523" s="72" t="s">
        <v>516</v>
      </c>
    </row>
    <row r="524" spans="1:3" x14ac:dyDescent="0.25">
      <c r="A524" s="62" t="s">
        <v>1330</v>
      </c>
      <c r="B524" s="63" t="s">
        <v>2012</v>
      </c>
      <c r="C524" s="71" t="s">
        <v>1329</v>
      </c>
    </row>
    <row r="525" spans="1:3" x14ac:dyDescent="0.25">
      <c r="A525" s="64" t="s">
        <v>1332</v>
      </c>
      <c r="B525" s="65" t="s">
        <v>2013</v>
      </c>
      <c r="C525" s="72" t="s">
        <v>1331</v>
      </c>
    </row>
    <row r="526" spans="1:3" x14ac:dyDescent="0.25">
      <c r="A526" s="62" t="s">
        <v>1040</v>
      </c>
      <c r="B526" s="63" t="s">
        <v>2019</v>
      </c>
      <c r="C526" s="71" t="s">
        <v>1039</v>
      </c>
    </row>
    <row r="527" spans="1:3" x14ac:dyDescent="0.25">
      <c r="A527" s="64" t="s">
        <v>433</v>
      </c>
      <c r="B527" s="65" t="s">
        <v>2020</v>
      </c>
      <c r="C527" s="72" t="s">
        <v>432</v>
      </c>
    </row>
    <row r="528" spans="1:3" x14ac:dyDescent="0.25">
      <c r="A528" s="62" t="s">
        <v>1070</v>
      </c>
      <c r="B528" s="63" t="s">
        <v>2021</v>
      </c>
      <c r="C528" s="71" t="s">
        <v>1069</v>
      </c>
    </row>
    <row r="529" spans="1:3" x14ac:dyDescent="0.25">
      <c r="A529" s="64" t="s">
        <v>2183</v>
      </c>
      <c r="B529" s="65" t="s">
        <v>2184</v>
      </c>
      <c r="C529" s="72" t="s">
        <v>532</v>
      </c>
    </row>
    <row r="530" spans="1:3" x14ac:dyDescent="0.25">
      <c r="A530" s="62" t="s">
        <v>348</v>
      </c>
      <c r="B530" s="63" t="s">
        <v>2073</v>
      </c>
      <c r="C530" s="71" t="s">
        <v>347</v>
      </c>
    </row>
    <row r="531" spans="1:3" x14ac:dyDescent="0.25">
      <c r="A531" s="64" t="s">
        <v>96</v>
      </c>
      <c r="B531" s="65" t="s">
        <v>2022</v>
      </c>
      <c r="C531" s="72" t="s">
        <v>95</v>
      </c>
    </row>
    <row r="532" spans="1:3" x14ac:dyDescent="0.25">
      <c r="A532" s="62" t="s">
        <v>1242</v>
      </c>
      <c r="B532" s="63" t="s">
        <v>2023</v>
      </c>
      <c r="C532" s="71" t="s">
        <v>1241</v>
      </c>
    </row>
    <row r="533" spans="1:3" x14ac:dyDescent="0.25">
      <c r="A533" s="64" t="s">
        <v>340</v>
      </c>
      <c r="B533" s="65" t="s">
        <v>2024</v>
      </c>
      <c r="C533" s="72" t="s">
        <v>339</v>
      </c>
    </row>
    <row r="534" spans="1:3" x14ac:dyDescent="0.25">
      <c r="A534" s="62" t="s">
        <v>822</v>
      </c>
      <c r="B534" s="63" t="s">
        <v>2025</v>
      </c>
      <c r="C534" s="71" t="s">
        <v>821</v>
      </c>
    </row>
    <row r="535" spans="1:3" x14ac:dyDescent="0.25">
      <c r="A535" s="64" t="s">
        <v>186</v>
      </c>
      <c r="B535" s="65" t="s">
        <v>2026</v>
      </c>
      <c r="C535" s="72" t="s">
        <v>185</v>
      </c>
    </row>
    <row r="536" spans="1:3" x14ac:dyDescent="0.25">
      <c r="A536" s="62" t="s">
        <v>342</v>
      </c>
      <c r="B536" s="63" t="s">
        <v>2027</v>
      </c>
      <c r="C536" s="71" t="s">
        <v>341</v>
      </c>
    </row>
    <row r="537" spans="1:3" x14ac:dyDescent="0.25">
      <c r="A537" s="64" t="s">
        <v>952</v>
      </c>
      <c r="B537" s="65" t="s">
        <v>2028</v>
      </c>
      <c r="C537" s="72" t="s">
        <v>951</v>
      </c>
    </row>
    <row r="538" spans="1:3" x14ac:dyDescent="0.25">
      <c r="A538" s="62" t="s">
        <v>1202</v>
      </c>
      <c r="B538" s="63" t="s">
        <v>2029</v>
      </c>
      <c r="C538" s="71" t="s">
        <v>1201</v>
      </c>
    </row>
    <row r="539" spans="1:3" x14ac:dyDescent="0.25">
      <c r="A539" s="64" t="s">
        <v>690</v>
      </c>
      <c r="B539" s="65" t="s">
        <v>2030</v>
      </c>
      <c r="C539" s="72" t="s">
        <v>689</v>
      </c>
    </row>
    <row r="540" spans="1:3" x14ac:dyDescent="0.25">
      <c r="A540" s="62" t="s">
        <v>1096</v>
      </c>
      <c r="B540" s="63" t="s">
        <v>2031</v>
      </c>
      <c r="C540" s="71" t="s">
        <v>1095</v>
      </c>
    </row>
    <row r="541" spans="1:3" x14ac:dyDescent="0.25">
      <c r="A541" s="64" t="s">
        <v>1338</v>
      </c>
      <c r="B541" s="65" t="s">
        <v>2032</v>
      </c>
      <c r="C541" s="72" t="s">
        <v>1337</v>
      </c>
    </row>
    <row r="542" spans="1:3" x14ac:dyDescent="0.25">
      <c r="A542" s="62" t="s">
        <v>964</v>
      </c>
      <c r="B542" s="63" t="s">
        <v>2033</v>
      </c>
      <c r="C542" s="71" t="s">
        <v>963</v>
      </c>
    </row>
    <row r="543" spans="1:3" x14ac:dyDescent="0.25">
      <c r="A543" s="64" t="s">
        <v>968</v>
      </c>
      <c r="B543" s="65" t="s">
        <v>2034</v>
      </c>
      <c r="C543" s="72" t="s">
        <v>967</v>
      </c>
    </row>
    <row r="544" spans="1:3" x14ac:dyDescent="0.25">
      <c r="A544" s="62" t="s">
        <v>832</v>
      </c>
      <c r="B544" s="63" t="s">
        <v>2035</v>
      </c>
      <c r="C544" s="71" t="s">
        <v>831</v>
      </c>
    </row>
    <row r="545" spans="1:3" x14ac:dyDescent="0.25">
      <c r="A545" s="64" t="s">
        <v>880</v>
      </c>
      <c r="B545" s="65" t="s">
        <v>2036</v>
      </c>
      <c r="C545" s="72" t="s">
        <v>879</v>
      </c>
    </row>
    <row r="546" spans="1:3" x14ac:dyDescent="0.25">
      <c r="A546" s="62" t="s">
        <v>978</v>
      </c>
      <c r="B546" s="63" t="s">
        <v>2037</v>
      </c>
      <c r="C546" s="71" t="s">
        <v>977</v>
      </c>
    </row>
    <row r="547" spans="1:3" x14ac:dyDescent="0.25">
      <c r="A547" s="64" t="s">
        <v>329</v>
      </c>
      <c r="B547" s="65" t="s">
        <v>2038</v>
      </c>
      <c r="C547" s="72" t="s">
        <v>328</v>
      </c>
    </row>
    <row r="548" spans="1:3" x14ac:dyDescent="0.25">
      <c r="A548" s="62" t="s">
        <v>950</v>
      </c>
      <c r="B548" s="63" t="s">
        <v>2039</v>
      </c>
      <c r="C548" s="71" t="s">
        <v>949</v>
      </c>
    </row>
    <row r="549" spans="1:3" x14ac:dyDescent="0.25">
      <c r="A549" s="64" t="s">
        <v>46</v>
      </c>
      <c r="B549" s="65" t="s">
        <v>2040</v>
      </c>
      <c r="C549" s="72" t="s">
        <v>45</v>
      </c>
    </row>
    <row r="550" spans="1:3" x14ac:dyDescent="0.25">
      <c r="A550" s="62" t="s">
        <v>960</v>
      </c>
      <c r="B550" s="63" t="s">
        <v>2041</v>
      </c>
      <c r="C550" s="71" t="s">
        <v>959</v>
      </c>
    </row>
    <row r="551" spans="1:3" x14ac:dyDescent="0.25">
      <c r="A551" s="64" t="s">
        <v>548</v>
      </c>
      <c r="B551" s="65" t="s">
        <v>2042</v>
      </c>
      <c r="C551" s="72" t="s">
        <v>547</v>
      </c>
    </row>
    <row r="552" spans="1:3" x14ac:dyDescent="0.25">
      <c r="A552" s="62" t="s">
        <v>990</v>
      </c>
      <c r="B552" s="63" t="s">
        <v>2043</v>
      </c>
      <c r="C552" s="71" t="s">
        <v>989</v>
      </c>
    </row>
    <row r="553" spans="1:3" x14ac:dyDescent="0.25">
      <c r="A553" s="64" t="s">
        <v>600</v>
      </c>
      <c r="B553" s="65" t="s">
        <v>2044</v>
      </c>
      <c r="C553" s="72" t="s">
        <v>599</v>
      </c>
    </row>
    <row r="554" spans="1:3" x14ac:dyDescent="0.25">
      <c r="A554" s="62" t="s">
        <v>980</v>
      </c>
      <c r="B554" s="63" t="s">
        <v>2045</v>
      </c>
      <c r="C554" s="71" t="s">
        <v>979</v>
      </c>
    </row>
    <row r="555" spans="1:3" x14ac:dyDescent="0.25">
      <c r="A555" s="64" t="s">
        <v>1116</v>
      </c>
      <c r="B555" s="65" t="s">
        <v>2046</v>
      </c>
      <c r="C555" s="72" t="s">
        <v>1115</v>
      </c>
    </row>
    <row r="556" spans="1:3" x14ac:dyDescent="0.25">
      <c r="A556" s="62" t="s">
        <v>936</v>
      </c>
      <c r="B556" s="63" t="s">
        <v>2047</v>
      </c>
      <c r="C556" s="71" t="s">
        <v>935</v>
      </c>
    </row>
    <row r="557" spans="1:3" x14ac:dyDescent="0.25">
      <c r="A557" s="64" t="s">
        <v>170</v>
      </c>
      <c r="B557" s="65" t="s">
        <v>2048</v>
      </c>
      <c r="C557" s="72" t="s">
        <v>169</v>
      </c>
    </row>
    <row r="558" spans="1:3" x14ac:dyDescent="0.25">
      <c r="A558" s="62" t="s">
        <v>146</v>
      </c>
      <c r="B558" s="63" t="s">
        <v>2049</v>
      </c>
      <c r="C558" s="71" t="s">
        <v>145</v>
      </c>
    </row>
    <row r="559" spans="1:3" x14ac:dyDescent="0.25">
      <c r="A559" s="64" t="s">
        <v>698</v>
      </c>
      <c r="B559" s="65" t="s">
        <v>2050</v>
      </c>
      <c r="C559" s="72" t="s">
        <v>697</v>
      </c>
    </row>
    <row r="560" spans="1:3" x14ac:dyDescent="0.25">
      <c r="A560" s="62" t="s">
        <v>1112</v>
      </c>
      <c r="B560" s="63" t="s">
        <v>2051</v>
      </c>
      <c r="C560" s="71" t="s">
        <v>1111</v>
      </c>
    </row>
    <row r="561" spans="1:3" x14ac:dyDescent="0.25">
      <c r="A561" s="64" t="s">
        <v>226</v>
      </c>
      <c r="B561" s="65" t="s">
        <v>2052</v>
      </c>
      <c r="C561" s="72" t="s">
        <v>225</v>
      </c>
    </row>
    <row r="562" spans="1:3" x14ac:dyDescent="0.25">
      <c r="A562" s="62" t="s">
        <v>132</v>
      </c>
      <c r="B562" s="63" t="s">
        <v>2053</v>
      </c>
      <c r="C562" s="71" t="s">
        <v>131</v>
      </c>
    </row>
    <row r="563" spans="1:3" x14ac:dyDescent="0.25">
      <c r="A563" s="64" t="s">
        <v>740</v>
      </c>
      <c r="B563" s="65" t="s">
        <v>2054</v>
      </c>
      <c r="C563" s="72" t="s">
        <v>739</v>
      </c>
    </row>
    <row r="564" spans="1:3" x14ac:dyDescent="0.25">
      <c r="A564" s="62" t="s">
        <v>1118</v>
      </c>
      <c r="B564" s="63" t="s">
        <v>2056</v>
      </c>
      <c r="C564" s="71" t="s">
        <v>1117</v>
      </c>
    </row>
    <row r="565" spans="1:3" x14ac:dyDescent="0.25">
      <c r="A565" s="64" t="s">
        <v>1262</v>
      </c>
      <c r="B565" s="65" t="s">
        <v>2057</v>
      </c>
      <c r="C565" s="72" t="s">
        <v>1261</v>
      </c>
    </row>
    <row r="566" spans="1:3" x14ac:dyDescent="0.25">
      <c r="A566" s="62" t="s">
        <v>724</v>
      </c>
      <c r="B566" s="63" t="s">
        <v>2058</v>
      </c>
      <c r="C566" s="71" t="s">
        <v>723</v>
      </c>
    </row>
    <row r="567" spans="1:3" x14ac:dyDescent="0.25">
      <c r="A567" s="64" t="s">
        <v>1340</v>
      </c>
      <c r="B567" s="65" t="s">
        <v>2059</v>
      </c>
      <c r="C567" s="72" t="s">
        <v>1339</v>
      </c>
    </row>
    <row r="568" spans="1:3" x14ac:dyDescent="0.25">
      <c r="A568" s="62" t="s">
        <v>13</v>
      </c>
      <c r="B568" s="63" t="s">
        <v>2060</v>
      </c>
      <c r="C568" s="71" t="s">
        <v>12</v>
      </c>
    </row>
    <row r="569" spans="1:3" x14ac:dyDescent="0.25">
      <c r="A569" s="64" t="s">
        <v>1062</v>
      </c>
      <c r="B569" s="65" t="s">
        <v>2061</v>
      </c>
      <c r="C569" s="72" t="s">
        <v>1061</v>
      </c>
    </row>
    <row r="570" spans="1:3" x14ac:dyDescent="0.25">
      <c r="A570" s="62" t="s">
        <v>948</v>
      </c>
      <c r="B570" s="63" t="s">
        <v>2014</v>
      </c>
      <c r="C570" s="71" t="s">
        <v>947</v>
      </c>
    </row>
    <row r="571" spans="1:3" x14ac:dyDescent="0.25">
      <c r="A571" s="64" t="s">
        <v>1088</v>
      </c>
      <c r="B571" s="65" t="s">
        <v>2015</v>
      </c>
      <c r="C571" s="72" t="s">
        <v>1087</v>
      </c>
    </row>
    <row r="572" spans="1:3" x14ac:dyDescent="0.25">
      <c r="A572" s="62" t="s">
        <v>421</v>
      </c>
      <c r="B572" s="63" t="s">
        <v>2016</v>
      </c>
      <c r="C572" s="71" t="s">
        <v>420</v>
      </c>
    </row>
    <row r="573" spans="1:3" x14ac:dyDescent="0.25">
      <c r="A573" s="64" t="s">
        <v>230</v>
      </c>
      <c r="B573" s="65" t="s">
        <v>2017</v>
      </c>
      <c r="C573" s="72" t="s">
        <v>229</v>
      </c>
    </row>
    <row r="574" spans="1:3" x14ac:dyDescent="0.25">
      <c r="A574" s="62" t="s">
        <v>449</v>
      </c>
      <c r="B574" s="63" t="s">
        <v>2062</v>
      </c>
      <c r="C574" s="71" t="s">
        <v>448</v>
      </c>
    </row>
    <row r="575" spans="1:3" x14ac:dyDescent="0.25">
      <c r="A575" s="64" t="s">
        <v>890</v>
      </c>
      <c r="B575" s="65" t="s">
        <v>2018</v>
      </c>
      <c r="C575" s="72" t="s">
        <v>889</v>
      </c>
    </row>
    <row r="576" spans="1:3" x14ac:dyDescent="0.25">
      <c r="A576" s="62" t="s">
        <v>986</v>
      </c>
      <c r="B576" s="63" t="s">
        <v>2063</v>
      </c>
      <c r="C576" s="71" t="s">
        <v>985</v>
      </c>
    </row>
    <row r="577" spans="1:3" x14ac:dyDescent="0.25">
      <c r="A577" s="64" t="s">
        <v>1130</v>
      </c>
      <c r="B577" s="65" t="s">
        <v>2064</v>
      </c>
      <c r="C577" s="72" t="s">
        <v>1129</v>
      </c>
    </row>
    <row r="578" spans="1:3" x14ac:dyDescent="0.25">
      <c r="A578" s="62" t="s">
        <v>106</v>
      </c>
      <c r="B578" s="63" t="s">
        <v>2065</v>
      </c>
      <c r="C578" s="71" t="s">
        <v>105</v>
      </c>
    </row>
    <row r="579" spans="1:3" x14ac:dyDescent="0.25">
      <c r="A579" s="64" t="s">
        <v>1144</v>
      </c>
      <c r="B579" s="65" t="s">
        <v>2066</v>
      </c>
      <c r="C579" s="72" t="s">
        <v>1143</v>
      </c>
    </row>
    <row r="580" spans="1:3" x14ac:dyDescent="0.25">
      <c r="A580" s="62" t="s">
        <v>114</v>
      </c>
      <c r="B580" s="63" t="s">
        <v>2067</v>
      </c>
      <c r="C580" s="71" t="s">
        <v>113</v>
      </c>
    </row>
    <row r="581" spans="1:3" x14ac:dyDescent="0.25">
      <c r="A581" s="64" t="s">
        <v>250</v>
      </c>
      <c r="B581" s="65" t="s">
        <v>2068</v>
      </c>
      <c r="C581" s="72" t="s">
        <v>249</v>
      </c>
    </row>
    <row r="582" spans="1:3" x14ac:dyDescent="0.25">
      <c r="A582" s="62" t="s">
        <v>501</v>
      </c>
      <c r="B582" s="63" t="s">
        <v>2070</v>
      </c>
      <c r="C582" s="71" t="s">
        <v>500</v>
      </c>
    </row>
    <row r="583" spans="1:3" x14ac:dyDescent="0.25">
      <c r="A583" s="64" t="s">
        <v>1174</v>
      </c>
      <c r="B583" s="65" t="s">
        <v>2069</v>
      </c>
      <c r="C583" s="72" t="s">
        <v>1173</v>
      </c>
    </row>
    <row r="584" spans="1:3" x14ac:dyDescent="0.25">
      <c r="A584" s="62" t="s">
        <v>1068</v>
      </c>
      <c r="B584" s="63" t="s">
        <v>2071</v>
      </c>
      <c r="C584" s="71" t="s">
        <v>1067</v>
      </c>
    </row>
    <row r="585" spans="1:3" x14ac:dyDescent="0.25">
      <c r="A585" s="64" t="s">
        <v>284</v>
      </c>
      <c r="B585" s="65" t="s">
        <v>2072</v>
      </c>
      <c r="C585" s="72" t="s">
        <v>283</v>
      </c>
    </row>
    <row r="586" spans="1:3" x14ac:dyDescent="0.25">
      <c r="A586" s="62" t="s">
        <v>228</v>
      </c>
      <c r="B586" s="63" t="s">
        <v>2074</v>
      </c>
      <c r="C586" s="71" t="s">
        <v>227</v>
      </c>
    </row>
    <row r="587" spans="1:3" x14ac:dyDescent="0.25">
      <c r="A587" s="64" t="s">
        <v>672</v>
      </c>
      <c r="B587" s="65" t="s">
        <v>2075</v>
      </c>
      <c r="C587" s="72" t="s">
        <v>671</v>
      </c>
    </row>
    <row r="588" spans="1:3" x14ac:dyDescent="0.25">
      <c r="A588" s="62" t="s">
        <v>954</v>
      </c>
      <c r="B588" s="63" t="s">
        <v>2076</v>
      </c>
      <c r="C588" s="71" t="s">
        <v>953</v>
      </c>
    </row>
    <row r="589" spans="1:3" x14ac:dyDescent="0.25">
      <c r="A589" s="64" t="s">
        <v>485</v>
      </c>
      <c r="B589" s="65" t="s">
        <v>2077</v>
      </c>
      <c r="C589" s="72" t="s">
        <v>484</v>
      </c>
    </row>
    <row r="590" spans="1:3" x14ac:dyDescent="0.25">
      <c r="A590" s="62" t="s">
        <v>896</v>
      </c>
      <c r="B590" s="63" t="s">
        <v>1988</v>
      </c>
      <c r="C590" s="71" t="s">
        <v>895</v>
      </c>
    </row>
    <row r="591" spans="1:3" x14ac:dyDescent="0.25">
      <c r="A591" s="64" t="s">
        <v>1164</v>
      </c>
      <c r="B591" s="65" t="s">
        <v>2078</v>
      </c>
      <c r="C591" s="72" t="s">
        <v>1163</v>
      </c>
    </row>
    <row r="592" spans="1:3" x14ac:dyDescent="0.25">
      <c r="A592" s="62" t="s">
        <v>58</v>
      </c>
      <c r="B592" s="63" t="s">
        <v>2079</v>
      </c>
      <c r="C592" s="71" t="s">
        <v>57</v>
      </c>
    </row>
    <row r="593" spans="1:3" x14ac:dyDescent="0.25">
      <c r="A593" s="64" t="s">
        <v>266</v>
      </c>
      <c r="B593" s="65" t="s">
        <v>2080</v>
      </c>
      <c r="C593" s="72" t="s">
        <v>265</v>
      </c>
    </row>
    <row r="594" spans="1:3" x14ac:dyDescent="0.25">
      <c r="A594" s="62" t="s">
        <v>628</v>
      </c>
      <c r="B594" s="63" t="s">
        <v>2081</v>
      </c>
      <c r="C594" s="71" t="s">
        <v>627</v>
      </c>
    </row>
    <row r="595" spans="1:3" x14ac:dyDescent="0.25">
      <c r="A595" s="64" t="s">
        <v>742</v>
      </c>
      <c r="B595" s="65" t="s">
        <v>2082</v>
      </c>
      <c r="C595" s="72" t="s">
        <v>741</v>
      </c>
    </row>
    <row r="596" spans="1:3" x14ac:dyDescent="0.25">
      <c r="A596" s="62" t="s">
        <v>188</v>
      </c>
      <c r="B596" s="63" t="s">
        <v>1626</v>
      </c>
      <c r="C596" s="71" t="s">
        <v>187</v>
      </c>
    </row>
    <row r="597" spans="1:3" x14ac:dyDescent="0.25">
      <c r="A597" s="64" t="s">
        <v>429</v>
      </c>
      <c r="B597" s="65" t="s">
        <v>2084</v>
      </c>
      <c r="C597" s="72" t="s">
        <v>428</v>
      </c>
    </row>
    <row r="598" spans="1:3" x14ac:dyDescent="0.25">
      <c r="A598" s="62" t="s">
        <v>1036</v>
      </c>
      <c r="B598" s="63" t="s">
        <v>2085</v>
      </c>
      <c r="C598" s="71" t="s">
        <v>1035</v>
      </c>
    </row>
    <row r="599" spans="1:3" x14ac:dyDescent="0.25">
      <c r="A599" s="64" t="s">
        <v>331</v>
      </c>
      <c r="B599" s="65" t="s">
        <v>2086</v>
      </c>
      <c r="C599" s="72" t="s">
        <v>330</v>
      </c>
    </row>
    <row r="600" spans="1:3" x14ac:dyDescent="0.25">
      <c r="A600" s="62" t="s">
        <v>1176</v>
      </c>
      <c r="B600" s="63" t="s">
        <v>2087</v>
      </c>
      <c r="C600" s="71" t="s">
        <v>1175</v>
      </c>
    </row>
    <row r="601" spans="1:3" x14ac:dyDescent="0.25">
      <c r="A601" s="64" t="s">
        <v>310</v>
      </c>
      <c r="B601" s="65" t="s">
        <v>2088</v>
      </c>
      <c r="C601" s="72" t="s">
        <v>309</v>
      </c>
    </row>
    <row r="602" spans="1:3" x14ac:dyDescent="0.25">
      <c r="A602" s="62" t="s">
        <v>415</v>
      </c>
      <c r="B602" s="63" t="s">
        <v>2089</v>
      </c>
      <c r="C602" s="71" t="s">
        <v>414</v>
      </c>
    </row>
    <row r="603" spans="1:3" x14ac:dyDescent="0.25">
      <c r="A603" s="64" t="s">
        <v>1156</v>
      </c>
      <c r="B603" s="65" t="s">
        <v>2090</v>
      </c>
      <c r="C603" s="72" t="s">
        <v>1155</v>
      </c>
    </row>
    <row r="604" spans="1:3" x14ac:dyDescent="0.25">
      <c r="A604" s="62" t="s">
        <v>882</v>
      </c>
      <c r="B604" s="63" t="s">
        <v>2091</v>
      </c>
      <c r="C604" s="71" t="s">
        <v>881</v>
      </c>
    </row>
    <row r="605" spans="1:3" x14ac:dyDescent="0.25">
      <c r="A605" s="64" t="s">
        <v>1188</v>
      </c>
      <c r="B605" s="65" t="s">
        <v>2092</v>
      </c>
      <c r="C605" s="72" t="s">
        <v>1187</v>
      </c>
    </row>
    <row r="606" spans="1:3" x14ac:dyDescent="0.25">
      <c r="A606" s="62" t="s">
        <v>1136</v>
      </c>
      <c r="B606" s="63" t="s">
        <v>2094</v>
      </c>
      <c r="C606" s="71" t="s">
        <v>1135</v>
      </c>
    </row>
    <row r="607" spans="1:3" x14ac:dyDescent="0.25">
      <c r="A607" s="64" t="s">
        <v>1280</v>
      </c>
      <c r="B607" s="65" t="s">
        <v>2093</v>
      </c>
      <c r="C607" s="72" t="s">
        <v>1279</v>
      </c>
    </row>
    <row r="608" spans="1:3" x14ac:dyDescent="0.25">
      <c r="A608" s="62" t="s">
        <v>744</v>
      </c>
      <c r="B608" s="63" t="s">
        <v>2095</v>
      </c>
      <c r="C608" s="71" t="s">
        <v>743</v>
      </c>
    </row>
    <row r="609" spans="1:3" x14ac:dyDescent="0.25">
      <c r="A609" s="64" t="s">
        <v>336</v>
      </c>
      <c r="B609" s="65" t="s">
        <v>2096</v>
      </c>
      <c r="C609" s="72" t="s">
        <v>335</v>
      </c>
    </row>
    <row r="610" spans="1:3" x14ac:dyDescent="0.25">
      <c r="A610" s="62" t="s">
        <v>790</v>
      </c>
      <c r="B610" s="63" t="s">
        <v>2097</v>
      </c>
      <c r="C610" s="71" t="s">
        <v>789</v>
      </c>
    </row>
    <row r="611" spans="1:3" x14ac:dyDescent="0.25">
      <c r="A611" s="64" t="s">
        <v>162</v>
      </c>
      <c r="B611" s="65" t="s">
        <v>2098</v>
      </c>
      <c r="C611" s="72" t="s">
        <v>161</v>
      </c>
    </row>
    <row r="612" spans="1:3" x14ac:dyDescent="0.25">
      <c r="A612" s="62" t="s">
        <v>1284</v>
      </c>
      <c r="B612" s="63" t="s">
        <v>2083</v>
      </c>
      <c r="C612" s="71" t="s">
        <v>1283</v>
      </c>
    </row>
    <row r="613" spans="1:3" x14ac:dyDescent="0.25">
      <c r="A613" s="64" t="s">
        <v>112</v>
      </c>
      <c r="B613" s="65" t="s">
        <v>2099</v>
      </c>
      <c r="C613" s="72" t="s">
        <v>111</v>
      </c>
    </row>
    <row r="614" spans="1:3" x14ac:dyDescent="0.25">
      <c r="A614" s="62" t="s">
        <v>540</v>
      </c>
      <c r="B614" s="63" t="s">
        <v>2100</v>
      </c>
      <c r="C614" s="71" t="s">
        <v>539</v>
      </c>
    </row>
    <row r="615" spans="1:3" x14ac:dyDescent="0.25">
      <c r="A615" s="64" t="s">
        <v>68</v>
      </c>
      <c r="B615" s="65" t="s">
        <v>2101</v>
      </c>
      <c r="C615" s="72" t="s">
        <v>67</v>
      </c>
    </row>
    <row r="616" spans="1:3" x14ac:dyDescent="0.25">
      <c r="A616" s="62" t="s">
        <v>702</v>
      </c>
      <c r="B616" s="63" t="s">
        <v>2102</v>
      </c>
      <c r="C616" s="71" t="s">
        <v>701</v>
      </c>
    </row>
    <row r="617" spans="1:3" x14ac:dyDescent="0.25">
      <c r="A617" s="64" t="s">
        <v>1308</v>
      </c>
      <c r="B617" s="65" t="s">
        <v>2105</v>
      </c>
      <c r="C617" s="72" t="s">
        <v>1307</v>
      </c>
    </row>
    <row r="618" spans="1:3" x14ac:dyDescent="0.25">
      <c r="A618" s="62" t="s">
        <v>784</v>
      </c>
      <c r="B618" s="63" t="s">
        <v>2108</v>
      </c>
      <c r="C618" s="71" t="s">
        <v>783</v>
      </c>
    </row>
    <row r="619" spans="1:3" x14ac:dyDescent="0.25">
      <c r="A619" s="64" t="s">
        <v>562</v>
      </c>
      <c r="B619" s="65" t="s">
        <v>2103</v>
      </c>
      <c r="C619" s="72" t="s">
        <v>561</v>
      </c>
    </row>
    <row r="620" spans="1:3" x14ac:dyDescent="0.25">
      <c r="A620" s="62" t="s">
        <v>584</v>
      </c>
      <c r="B620" s="63" t="s">
        <v>2104</v>
      </c>
      <c r="C620" s="71" t="s">
        <v>583</v>
      </c>
    </row>
    <row r="621" spans="1:3" x14ac:dyDescent="0.25">
      <c r="A621" s="64" t="s">
        <v>594</v>
      </c>
      <c r="B621" s="65" t="s">
        <v>2107</v>
      </c>
      <c r="C621" s="72" t="s">
        <v>593</v>
      </c>
    </row>
    <row r="622" spans="1:3" x14ac:dyDescent="0.25">
      <c r="A622" s="62" t="s">
        <v>598</v>
      </c>
      <c r="B622" s="63" t="s">
        <v>2106</v>
      </c>
      <c r="C622" s="71" t="s">
        <v>597</v>
      </c>
    </row>
    <row r="623" spans="1:3" x14ac:dyDescent="0.25">
      <c r="A623" s="64" t="s">
        <v>413</v>
      </c>
      <c r="B623" s="65" t="s">
        <v>2109</v>
      </c>
      <c r="C623" s="72" t="s">
        <v>412</v>
      </c>
    </row>
    <row r="624" spans="1:3" x14ac:dyDescent="0.25">
      <c r="A624" s="62" t="s">
        <v>72</v>
      </c>
      <c r="B624" s="63" t="s">
        <v>2110</v>
      </c>
      <c r="C624" s="71" t="s">
        <v>71</v>
      </c>
    </row>
    <row r="625" spans="1:3" x14ac:dyDescent="0.25">
      <c r="A625" s="64" t="s">
        <v>762</v>
      </c>
      <c r="B625" s="65" t="s">
        <v>2111</v>
      </c>
      <c r="C625" s="72" t="s">
        <v>761</v>
      </c>
    </row>
    <row r="626" spans="1:3" x14ac:dyDescent="0.25">
      <c r="A626" s="62" t="s">
        <v>24</v>
      </c>
      <c r="B626" s="63" t="s">
        <v>2112</v>
      </c>
      <c r="C626" s="71" t="s">
        <v>23</v>
      </c>
    </row>
    <row r="627" spans="1:3" x14ac:dyDescent="0.25">
      <c r="A627" s="64" t="s">
        <v>1204</v>
      </c>
      <c r="B627" s="65" t="s">
        <v>2114</v>
      </c>
      <c r="C627" s="72" t="s">
        <v>1203</v>
      </c>
    </row>
    <row r="628" spans="1:3" x14ac:dyDescent="0.25">
      <c r="A628" s="62" t="s">
        <v>232</v>
      </c>
      <c r="B628" s="63" t="s">
        <v>2115</v>
      </c>
      <c r="C628" s="71" t="s">
        <v>231</v>
      </c>
    </row>
    <row r="629" spans="1:3" x14ac:dyDescent="0.25">
      <c r="A629" s="64" t="s">
        <v>582</v>
      </c>
      <c r="B629" s="65" t="s">
        <v>2116</v>
      </c>
      <c r="C629" s="72" t="s">
        <v>581</v>
      </c>
    </row>
    <row r="630" spans="1:3" x14ac:dyDescent="0.25">
      <c r="A630" s="62" t="s">
        <v>256</v>
      </c>
      <c r="B630" s="63" t="s">
        <v>2117</v>
      </c>
      <c r="C630" s="71" t="s">
        <v>255</v>
      </c>
    </row>
    <row r="631" spans="1:3" x14ac:dyDescent="0.25">
      <c r="A631" s="64" t="s">
        <v>1224</v>
      </c>
      <c r="B631" s="65" t="s">
        <v>2118</v>
      </c>
      <c r="C631" s="72" t="s">
        <v>1223</v>
      </c>
    </row>
    <row r="632" spans="1:3" x14ac:dyDescent="0.25">
      <c r="A632" s="62" t="s">
        <v>1358</v>
      </c>
      <c r="B632" s="63" t="s">
        <v>2119</v>
      </c>
      <c r="C632" s="71" t="s">
        <v>1357</v>
      </c>
    </row>
    <row r="633" spans="1:3" x14ac:dyDescent="0.25">
      <c r="A633" s="64" t="s">
        <v>792</v>
      </c>
      <c r="B633" s="65" t="s">
        <v>2120</v>
      </c>
      <c r="C633" s="72" t="s">
        <v>791</v>
      </c>
    </row>
    <row r="634" spans="1:3" x14ac:dyDescent="0.25">
      <c r="A634" s="62" t="s">
        <v>764</v>
      </c>
      <c r="B634" s="63" t="s">
        <v>2121</v>
      </c>
      <c r="C634" s="71" t="s">
        <v>763</v>
      </c>
    </row>
    <row r="635" spans="1:3" x14ac:dyDescent="0.25">
      <c r="A635" s="64" t="s">
        <v>956</v>
      </c>
      <c r="B635" s="65" t="s">
        <v>2122</v>
      </c>
      <c r="C635" s="72" t="s">
        <v>955</v>
      </c>
    </row>
    <row r="636" spans="1:3" x14ac:dyDescent="0.25">
      <c r="A636" s="62" t="s">
        <v>992</v>
      </c>
      <c r="B636" s="63" t="s">
        <v>2123</v>
      </c>
      <c r="C636" s="71" t="s">
        <v>991</v>
      </c>
    </row>
    <row r="637" spans="1:3" x14ac:dyDescent="0.25">
      <c r="A637" s="64" t="s">
        <v>439</v>
      </c>
      <c r="B637" s="65" t="s">
        <v>2124</v>
      </c>
      <c r="C637" s="72" t="s">
        <v>438</v>
      </c>
    </row>
    <row r="638" spans="1:3" x14ac:dyDescent="0.25">
      <c r="A638" s="62" t="s">
        <v>696</v>
      </c>
      <c r="B638" s="63" t="s">
        <v>2125</v>
      </c>
      <c r="C638" s="71" t="s">
        <v>695</v>
      </c>
    </row>
    <row r="639" spans="1:3" x14ac:dyDescent="0.25">
      <c r="A639" s="64" t="s">
        <v>26</v>
      </c>
      <c r="B639" s="65" t="s">
        <v>2126</v>
      </c>
      <c r="C639" s="72" t="s">
        <v>25</v>
      </c>
    </row>
    <row r="640" spans="1:3" x14ac:dyDescent="0.25">
      <c r="A640" s="62" t="s">
        <v>984</v>
      </c>
      <c r="B640" s="63" t="s">
        <v>2127</v>
      </c>
      <c r="C640" s="71" t="s">
        <v>983</v>
      </c>
    </row>
    <row r="641" spans="1:3" x14ac:dyDescent="0.25">
      <c r="A641" s="64" t="s">
        <v>1166</v>
      </c>
      <c r="B641" s="65" t="s">
        <v>2128</v>
      </c>
      <c r="C641" s="72" t="s">
        <v>1165</v>
      </c>
    </row>
    <row r="642" spans="1:3" x14ac:dyDescent="0.25">
      <c r="A642" s="62" t="s">
        <v>1018</v>
      </c>
      <c r="B642" s="63" t="s">
        <v>2129</v>
      </c>
      <c r="C642" s="71" t="s">
        <v>1017</v>
      </c>
    </row>
    <row r="643" spans="1:3" x14ac:dyDescent="0.25">
      <c r="A643" s="64" t="s">
        <v>1256</v>
      </c>
      <c r="B643" s="65" t="s">
        <v>2130</v>
      </c>
      <c r="C643" s="72" t="s">
        <v>1255</v>
      </c>
    </row>
    <row r="644" spans="1:3" x14ac:dyDescent="0.25">
      <c r="A644" s="62" t="s">
        <v>521</v>
      </c>
      <c r="B644" s="63" t="s">
        <v>2131</v>
      </c>
      <c r="C644" s="71" t="s">
        <v>520</v>
      </c>
    </row>
    <row r="645" spans="1:3" x14ac:dyDescent="0.25">
      <c r="A645" s="64" t="s">
        <v>102</v>
      </c>
      <c r="B645" s="65" t="s">
        <v>2132</v>
      </c>
      <c r="C645" s="72" t="s">
        <v>101</v>
      </c>
    </row>
    <row r="646" spans="1:3" x14ac:dyDescent="0.25">
      <c r="A646" s="62" t="s">
        <v>397</v>
      </c>
      <c r="B646" s="63" t="s">
        <v>2133</v>
      </c>
      <c r="C646" s="71" t="s">
        <v>396</v>
      </c>
    </row>
    <row r="647" spans="1:3" x14ac:dyDescent="0.25">
      <c r="A647" s="64" t="s">
        <v>48</v>
      </c>
      <c r="B647" s="65" t="s">
        <v>2134</v>
      </c>
      <c r="C647" s="72" t="s">
        <v>47</v>
      </c>
    </row>
    <row r="648" spans="1:3" x14ac:dyDescent="0.25">
      <c r="A648" s="62" t="s">
        <v>1022</v>
      </c>
      <c r="B648" s="63" t="s">
        <v>2135</v>
      </c>
      <c r="C648" s="71" t="s">
        <v>1021</v>
      </c>
    </row>
    <row r="649" spans="1:3" x14ac:dyDescent="0.25">
      <c r="A649" s="64" t="s">
        <v>399</v>
      </c>
      <c r="B649" s="65" t="s">
        <v>2136</v>
      </c>
      <c r="C649" s="72" t="s">
        <v>398</v>
      </c>
    </row>
    <row r="650" spans="1:3" x14ac:dyDescent="0.25">
      <c r="A650" s="62" t="s">
        <v>710</v>
      </c>
      <c r="B650" s="63" t="s">
        <v>2137</v>
      </c>
      <c r="C650" s="71" t="s">
        <v>709</v>
      </c>
    </row>
    <row r="651" spans="1:3" x14ac:dyDescent="0.25">
      <c r="A651" s="64" t="s">
        <v>590</v>
      </c>
      <c r="B651" s="65" t="s">
        <v>2138</v>
      </c>
      <c r="C651" s="72" t="s">
        <v>589</v>
      </c>
    </row>
    <row r="652" spans="1:3" x14ac:dyDescent="0.25">
      <c r="A652" s="62" t="s">
        <v>497</v>
      </c>
      <c r="B652" s="63" t="s">
        <v>2113</v>
      </c>
      <c r="C652" s="71" t="s">
        <v>496</v>
      </c>
    </row>
    <row r="653" spans="1:3" x14ac:dyDescent="0.25">
      <c r="A653" s="64" t="s">
        <v>1104</v>
      </c>
      <c r="B653" s="65" t="s">
        <v>2139</v>
      </c>
      <c r="C653" s="72" t="s">
        <v>1103</v>
      </c>
    </row>
    <row r="654" spans="1:3" x14ac:dyDescent="0.25">
      <c r="A654" s="62" t="s">
        <v>314</v>
      </c>
      <c r="B654" s="63" t="s">
        <v>2140</v>
      </c>
      <c r="C654" s="71" t="s">
        <v>313</v>
      </c>
    </row>
    <row r="655" spans="1:3" x14ac:dyDescent="0.25">
      <c r="A655" s="64" t="s">
        <v>76</v>
      </c>
      <c r="B655" s="65" t="s">
        <v>2141</v>
      </c>
      <c r="C655" s="72" t="s">
        <v>75</v>
      </c>
    </row>
    <row r="656" spans="1:3" x14ac:dyDescent="0.25">
      <c r="A656" s="62" t="s">
        <v>606</v>
      </c>
      <c r="B656" s="63" t="s">
        <v>2142</v>
      </c>
      <c r="C656" s="71" t="s">
        <v>605</v>
      </c>
    </row>
    <row r="657" spans="1:3" x14ac:dyDescent="0.25">
      <c r="A657" s="64" t="s">
        <v>148</v>
      </c>
      <c r="B657" s="65" t="s">
        <v>2143</v>
      </c>
      <c r="C657" s="72" t="s">
        <v>147</v>
      </c>
    </row>
    <row r="658" spans="1:3" x14ac:dyDescent="0.25">
      <c r="A658" s="62" t="s">
        <v>1124</v>
      </c>
      <c r="B658" s="63" t="s">
        <v>2144</v>
      </c>
      <c r="C658" s="71" t="s">
        <v>1123</v>
      </c>
    </row>
    <row r="659" spans="1:3" x14ac:dyDescent="0.25">
      <c r="A659" s="64" t="s">
        <v>722</v>
      </c>
      <c r="B659" s="65" t="s">
        <v>2145</v>
      </c>
      <c r="C659" s="72" t="s">
        <v>721</v>
      </c>
    </row>
    <row r="660" spans="1:3" x14ac:dyDescent="0.25">
      <c r="A660" s="62" t="s">
        <v>704</v>
      </c>
      <c r="B660" s="63" t="s">
        <v>2146</v>
      </c>
      <c r="C660" s="71" t="s">
        <v>703</v>
      </c>
    </row>
    <row r="661" spans="1:3" x14ac:dyDescent="0.25">
      <c r="A661" s="64" t="s">
        <v>2185</v>
      </c>
      <c r="B661" s="65" t="s">
        <v>2186</v>
      </c>
      <c r="C661" s="72" t="s">
        <v>332</v>
      </c>
    </row>
    <row r="662" spans="1:3" x14ac:dyDescent="0.25">
      <c r="A662" s="62" t="s">
        <v>523</v>
      </c>
      <c r="B662" s="63" t="s">
        <v>2147</v>
      </c>
      <c r="C662" s="71" t="s">
        <v>522</v>
      </c>
    </row>
    <row r="663" spans="1:3" x14ac:dyDescent="0.25">
      <c r="A663" s="64" t="s">
        <v>350</v>
      </c>
      <c r="B663" s="65" t="s">
        <v>2148</v>
      </c>
      <c r="C663" s="72" t="s">
        <v>349</v>
      </c>
    </row>
    <row r="664" spans="1:3" x14ac:dyDescent="0.25">
      <c r="A664" s="62" t="s">
        <v>1342</v>
      </c>
      <c r="B664" s="63" t="s">
        <v>2149</v>
      </c>
      <c r="C664" s="71" t="s">
        <v>1341</v>
      </c>
    </row>
    <row r="665" spans="1:3" x14ac:dyDescent="0.25">
      <c r="A665" s="64" t="s">
        <v>1246</v>
      </c>
      <c r="B665" s="65" t="s">
        <v>2150</v>
      </c>
      <c r="C665" s="72" t="s">
        <v>1245</v>
      </c>
    </row>
    <row r="666" spans="1:3" x14ac:dyDescent="0.25">
      <c r="A666" s="62" t="s">
        <v>708</v>
      </c>
      <c r="B666" s="63" t="s">
        <v>2151</v>
      </c>
      <c r="C666" s="71" t="s">
        <v>707</v>
      </c>
    </row>
    <row r="667" spans="1:3" x14ac:dyDescent="0.25">
      <c r="A667" s="64" t="s">
        <v>42</v>
      </c>
      <c r="B667" s="65" t="s">
        <v>2152</v>
      </c>
      <c r="C667" s="72" t="s">
        <v>41</v>
      </c>
    </row>
    <row r="668" spans="1:3" x14ac:dyDescent="0.25">
      <c r="A668" s="62" t="s">
        <v>66</v>
      </c>
      <c r="B668" s="63" t="s">
        <v>2153</v>
      </c>
      <c r="C668" s="71" t="s">
        <v>65</v>
      </c>
    </row>
    <row r="669" spans="1:3" x14ac:dyDescent="0.25">
      <c r="A669" s="64" t="s">
        <v>1056</v>
      </c>
      <c r="B669" s="65" t="s">
        <v>2154</v>
      </c>
      <c r="C669" s="72" t="s">
        <v>1055</v>
      </c>
    </row>
    <row r="670" spans="1:3" x14ac:dyDescent="0.25">
      <c r="A670" s="62" t="s">
        <v>1264</v>
      </c>
      <c r="B670" s="63" t="s">
        <v>2155</v>
      </c>
      <c r="C670" s="71" t="s">
        <v>1263</v>
      </c>
    </row>
    <row r="671" spans="1:3" x14ac:dyDescent="0.25">
      <c r="A671" s="64" t="s">
        <v>264</v>
      </c>
      <c r="B671" s="65" t="s">
        <v>2156</v>
      </c>
      <c r="C671" s="72" t="s">
        <v>263</v>
      </c>
    </row>
    <row r="672" spans="1:3" x14ac:dyDescent="0.25">
      <c r="A672" s="62" t="s">
        <v>334</v>
      </c>
      <c r="B672" s="63" t="s">
        <v>2157</v>
      </c>
      <c r="C672" s="71" t="s">
        <v>333</v>
      </c>
    </row>
    <row r="673" spans="1:3" x14ac:dyDescent="0.25">
      <c r="A673" s="64" t="s">
        <v>678</v>
      </c>
      <c r="B673" s="65" t="s">
        <v>2158</v>
      </c>
      <c r="C673" s="72" t="s">
        <v>677</v>
      </c>
    </row>
    <row r="674" spans="1:3" x14ac:dyDescent="0.25">
      <c r="A674" s="62" t="s">
        <v>389</v>
      </c>
      <c r="B674" s="63" t="s">
        <v>2159</v>
      </c>
      <c r="C674" s="71" t="s">
        <v>388</v>
      </c>
    </row>
    <row r="675" spans="1:3" x14ac:dyDescent="0.25">
      <c r="A675" s="64" t="s">
        <v>74</v>
      </c>
      <c r="B675" s="65" t="s">
        <v>2160</v>
      </c>
      <c r="C675" s="72" t="s">
        <v>73</v>
      </c>
    </row>
    <row r="676" spans="1:3" x14ac:dyDescent="0.25">
      <c r="A676" s="62" t="s">
        <v>848</v>
      </c>
      <c r="B676" s="63" t="s">
        <v>2161</v>
      </c>
      <c r="C676" s="71" t="s">
        <v>847</v>
      </c>
    </row>
    <row r="677" spans="1:3" x14ac:dyDescent="0.25">
      <c r="A677" s="64" t="s">
        <v>1034</v>
      </c>
      <c r="B677" s="65" t="s">
        <v>2162</v>
      </c>
      <c r="C677" s="72" t="s">
        <v>1033</v>
      </c>
    </row>
    <row r="678" spans="1:3" x14ac:dyDescent="0.25">
      <c r="A678" s="62" t="s">
        <v>872</v>
      </c>
      <c r="B678" s="63" t="s">
        <v>2163</v>
      </c>
      <c r="C678" s="71" t="s">
        <v>871</v>
      </c>
    </row>
    <row r="679" spans="1:3" x14ac:dyDescent="0.25">
      <c r="A679" s="64" t="s">
        <v>1354</v>
      </c>
      <c r="B679" s="65" t="s">
        <v>2164</v>
      </c>
      <c r="C679" s="72" t="s">
        <v>1353</v>
      </c>
    </row>
    <row r="680" spans="1:3" x14ac:dyDescent="0.25">
      <c r="A680" s="62" t="s">
        <v>1344</v>
      </c>
      <c r="B680" s="63" t="s">
        <v>2165</v>
      </c>
      <c r="C680" s="71" t="s">
        <v>1343</v>
      </c>
    </row>
    <row r="681" spans="1:3" x14ac:dyDescent="0.25">
      <c r="A681" s="64" t="s">
        <v>467</v>
      </c>
      <c r="B681" s="65" t="s">
        <v>2166</v>
      </c>
      <c r="C681" s="72" t="s">
        <v>466</v>
      </c>
    </row>
    <row r="682" spans="1:3" x14ac:dyDescent="0.25">
      <c r="A682" s="62" t="s">
        <v>98</v>
      </c>
      <c r="B682" s="63" t="s">
        <v>2167</v>
      </c>
      <c r="C682" s="71" t="s">
        <v>97</v>
      </c>
    </row>
    <row r="683" spans="1:3" ht="13" thickBot="1" x14ac:dyDescent="0.3">
      <c r="A683" s="66" t="s">
        <v>1348</v>
      </c>
      <c r="B683" s="67" t="s">
        <v>2168</v>
      </c>
      <c r="C683" s="73" t="s">
        <v>1347</v>
      </c>
    </row>
  </sheetData>
  <sheetProtection formatColumns="0" formatRows="0" selectLockedCells="1" sort="0" autoFilter="0"/>
  <sortState xmlns:xlrd2="http://schemas.microsoft.com/office/spreadsheetml/2017/richdata2" ref="A3:C683">
    <sortCondition ref="B3:B683"/>
  </sortState>
  <printOptions horizontalCentered="1"/>
  <pageMargins left="0.5" right="0.5" top="0.5" bottom="0.5" header="0" footer="0"/>
  <pageSetup scale="34" fitToHeight="11" orientation="portrait" r:id="rId1"/>
  <headerFooter alignWithMargins="0">
    <oddFooter>&amp;L&amp;"Arial,Regular"&amp;8Multiyear Comparison of State Aid Factors&amp;C&amp;"Arial,Regular"&amp;8&amp;A&amp;R&amp;"Arial,Regular"&amp;8&amp;P of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ADADF-4F6B-4523-9F76-85FB68F03024}">
  <sheetPr codeName="Sheet20">
    <tabColor rgb="FFE0AA0F"/>
    <pageSetUpPr fitToPage="1"/>
  </sheetPr>
  <dimension ref="A1:I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1378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203339</v>
      </c>
      <c r="D6" s="23">
        <v>199024</v>
      </c>
      <c r="E6" s="23">
        <v>194905</v>
      </c>
      <c r="F6" s="23">
        <v>193362</v>
      </c>
      <c r="G6" s="23">
        <v>190965</v>
      </c>
      <c r="H6" s="23">
        <v>198545</v>
      </c>
    </row>
    <row r="7" spans="1:9" x14ac:dyDescent="0.3">
      <c r="A7" s="22" t="s">
        <v>4</v>
      </c>
      <c r="B7" s="18" t="s">
        <v>5</v>
      </c>
      <c r="C7" s="23">
        <v>11430</v>
      </c>
      <c r="D7" s="23">
        <v>10801</v>
      </c>
      <c r="E7" s="23">
        <v>10771</v>
      </c>
      <c r="F7" s="23">
        <v>10456</v>
      </c>
      <c r="G7" s="23">
        <v>10980</v>
      </c>
      <c r="H7" s="23">
        <v>10396</v>
      </c>
    </row>
    <row r="8" spans="1:9" x14ac:dyDescent="0.3">
      <c r="A8" s="22" t="s">
        <v>6</v>
      </c>
      <c r="B8" s="18" t="s">
        <v>7</v>
      </c>
      <c r="C8" s="23">
        <v>68009</v>
      </c>
      <c r="D8" s="23">
        <v>66167</v>
      </c>
      <c r="E8" s="23">
        <v>64998</v>
      </c>
      <c r="F8" s="23">
        <v>64309</v>
      </c>
      <c r="G8" s="23">
        <v>63905</v>
      </c>
      <c r="H8" s="23">
        <v>63845</v>
      </c>
    </row>
    <row r="9" spans="1:9" x14ac:dyDescent="0.3">
      <c r="A9" s="22" t="s">
        <v>8</v>
      </c>
      <c r="B9" s="18" t="s">
        <v>9</v>
      </c>
      <c r="C9" s="23">
        <v>27069</v>
      </c>
      <c r="D9" s="23">
        <v>26485</v>
      </c>
      <c r="E9" s="23">
        <v>26335</v>
      </c>
      <c r="F9" s="23">
        <v>26350</v>
      </c>
      <c r="G9" s="23">
        <v>25900</v>
      </c>
      <c r="H9" s="23">
        <v>25211</v>
      </c>
    </row>
    <row r="10" spans="1:9" x14ac:dyDescent="0.3">
      <c r="A10" s="22" t="s">
        <v>10</v>
      </c>
      <c r="B10" s="18" t="s">
        <v>11</v>
      </c>
      <c r="C10" s="23">
        <v>28507</v>
      </c>
      <c r="D10" s="23">
        <v>27713</v>
      </c>
      <c r="E10" s="23">
        <v>27773</v>
      </c>
      <c r="F10" s="23">
        <v>28043</v>
      </c>
      <c r="G10" s="23">
        <v>29076</v>
      </c>
      <c r="H10" s="23">
        <v>28267</v>
      </c>
    </row>
    <row r="11" spans="1:9" x14ac:dyDescent="0.3">
      <c r="A11" s="22" t="s">
        <v>12</v>
      </c>
      <c r="B11" s="18" t="s">
        <v>13</v>
      </c>
      <c r="C11" s="23">
        <v>82600</v>
      </c>
      <c r="D11" s="23">
        <v>81536</v>
      </c>
      <c r="E11" s="23">
        <v>82735</v>
      </c>
      <c r="F11" s="23">
        <v>84337</v>
      </c>
      <c r="G11" s="23">
        <v>86390</v>
      </c>
      <c r="H11" s="23">
        <v>87453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4629</v>
      </c>
      <c r="D13" s="23">
        <v>4749</v>
      </c>
      <c r="E13" s="23">
        <v>4644</v>
      </c>
      <c r="F13" s="23">
        <v>4284</v>
      </c>
      <c r="G13" s="23">
        <v>3955</v>
      </c>
      <c r="H13" s="23">
        <v>4449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100216</v>
      </c>
      <c r="D15" s="23">
        <v>98823</v>
      </c>
      <c r="E15" s="23">
        <v>100531</v>
      </c>
      <c r="F15" s="23">
        <v>103856</v>
      </c>
      <c r="G15" s="23">
        <v>104051</v>
      </c>
      <c r="H15" s="23">
        <v>104815</v>
      </c>
    </row>
    <row r="16" spans="1:9" x14ac:dyDescent="0.3">
      <c r="A16" s="22" t="s">
        <v>19</v>
      </c>
      <c r="B16" s="18" t="s">
        <v>20</v>
      </c>
      <c r="C16" s="23">
        <v>4015</v>
      </c>
      <c r="D16" s="23">
        <v>3670</v>
      </c>
      <c r="E16" s="23">
        <v>4060</v>
      </c>
      <c r="F16" s="23">
        <v>3850</v>
      </c>
      <c r="G16" s="23">
        <v>3685</v>
      </c>
      <c r="H16" s="23">
        <v>3281</v>
      </c>
    </row>
    <row r="17" spans="1:8" x14ac:dyDescent="0.3">
      <c r="A17" s="22" t="s">
        <v>21</v>
      </c>
      <c r="B17" s="18" t="s">
        <v>22</v>
      </c>
      <c r="C17" s="23">
        <v>75005</v>
      </c>
      <c r="D17" s="23">
        <v>74466</v>
      </c>
      <c r="E17" s="23">
        <v>74705</v>
      </c>
      <c r="F17" s="23">
        <v>74810</v>
      </c>
      <c r="G17" s="23">
        <v>74675</v>
      </c>
      <c r="H17" s="23">
        <v>74436</v>
      </c>
    </row>
    <row r="18" spans="1:8" x14ac:dyDescent="0.3">
      <c r="A18" s="22" t="s">
        <v>23</v>
      </c>
      <c r="B18" s="18" t="s">
        <v>24</v>
      </c>
      <c r="C18" s="23">
        <v>17841</v>
      </c>
      <c r="D18" s="23">
        <v>17811</v>
      </c>
      <c r="E18" s="23">
        <v>18186</v>
      </c>
      <c r="F18" s="23">
        <v>18635</v>
      </c>
      <c r="G18" s="23">
        <v>18111</v>
      </c>
      <c r="H18" s="23">
        <v>18336</v>
      </c>
    </row>
    <row r="19" spans="1:8" x14ac:dyDescent="0.3">
      <c r="A19" s="22" t="s">
        <v>25</v>
      </c>
      <c r="B19" s="18" t="s">
        <v>26</v>
      </c>
      <c r="C19" s="23">
        <v>20043</v>
      </c>
      <c r="D19" s="23">
        <v>20642</v>
      </c>
      <c r="E19" s="23">
        <v>20208</v>
      </c>
      <c r="F19" s="23">
        <v>20852</v>
      </c>
      <c r="G19" s="23">
        <v>21526</v>
      </c>
      <c r="H19" s="23">
        <v>22425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9078</v>
      </c>
      <c r="D22" s="23">
        <v>8464</v>
      </c>
      <c r="E22" s="23">
        <v>8509</v>
      </c>
      <c r="F22" s="23">
        <v>8119</v>
      </c>
      <c r="G22" s="23">
        <v>7505</v>
      </c>
      <c r="H22" s="23">
        <v>7250</v>
      </c>
    </row>
    <row r="23" spans="1:8" x14ac:dyDescent="0.3">
      <c r="A23" s="22" t="s">
        <v>29</v>
      </c>
      <c r="B23" s="18" t="s">
        <v>30</v>
      </c>
      <c r="C23" s="23">
        <v>4374</v>
      </c>
      <c r="D23" s="23">
        <v>3970</v>
      </c>
      <c r="E23" s="23">
        <v>3925</v>
      </c>
      <c r="F23" s="23">
        <v>3760</v>
      </c>
      <c r="G23" s="23">
        <v>3805</v>
      </c>
      <c r="H23" s="23">
        <v>3670</v>
      </c>
    </row>
    <row r="24" spans="1:8" x14ac:dyDescent="0.3">
      <c r="A24" s="22" t="s">
        <v>31</v>
      </c>
      <c r="B24" s="18" t="s">
        <v>32</v>
      </c>
      <c r="C24" s="23">
        <v>7205</v>
      </c>
      <c r="D24" s="23">
        <v>7011</v>
      </c>
      <c r="E24" s="23">
        <v>7011</v>
      </c>
      <c r="F24" s="23">
        <v>7295</v>
      </c>
      <c r="G24" s="23">
        <v>7190</v>
      </c>
      <c r="H24" s="23">
        <v>7835</v>
      </c>
    </row>
    <row r="25" spans="1:8" x14ac:dyDescent="0.3">
      <c r="A25" s="22" t="s">
        <v>33</v>
      </c>
      <c r="B25" s="18" t="s">
        <v>34</v>
      </c>
      <c r="C25" s="23">
        <v>5333</v>
      </c>
      <c r="D25" s="23">
        <v>5318</v>
      </c>
      <c r="E25" s="23">
        <v>4809</v>
      </c>
      <c r="F25" s="23">
        <v>4749</v>
      </c>
      <c r="G25" s="23">
        <v>4674</v>
      </c>
      <c r="H25" s="23">
        <v>4554</v>
      </c>
    </row>
    <row r="26" spans="1:8" x14ac:dyDescent="0.3">
      <c r="A26" s="22" t="s">
        <v>35</v>
      </c>
      <c r="B26" s="18" t="s">
        <v>36</v>
      </c>
      <c r="C26" s="23">
        <v>3101</v>
      </c>
      <c r="D26" s="23">
        <v>2906</v>
      </c>
      <c r="E26" s="23">
        <v>3041</v>
      </c>
      <c r="F26" s="23">
        <v>2966</v>
      </c>
      <c r="G26" s="23">
        <v>3131</v>
      </c>
      <c r="H26" s="23">
        <v>2936</v>
      </c>
    </row>
    <row r="27" spans="1:8" x14ac:dyDescent="0.3">
      <c r="A27" s="22" t="s">
        <v>37</v>
      </c>
      <c r="B27" s="18" t="s">
        <v>38</v>
      </c>
      <c r="C27" s="23">
        <v>5318</v>
      </c>
      <c r="D27" s="23">
        <v>4883</v>
      </c>
      <c r="E27" s="23">
        <v>4704</v>
      </c>
      <c r="F27" s="23">
        <v>4689</v>
      </c>
      <c r="G27" s="23">
        <v>4000</v>
      </c>
      <c r="H27" s="23">
        <v>4284</v>
      </c>
    </row>
    <row r="28" spans="1:8" x14ac:dyDescent="0.3">
      <c r="A28" s="22" t="s">
        <v>39</v>
      </c>
      <c r="B28" s="18" t="s">
        <v>40</v>
      </c>
      <c r="C28" s="23">
        <v>11295</v>
      </c>
      <c r="D28" s="23">
        <v>10171</v>
      </c>
      <c r="E28" s="23">
        <v>10171</v>
      </c>
      <c r="F28" s="23">
        <v>9932</v>
      </c>
      <c r="G28" s="23">
        <v>9932</v>
      </c>
      <c r="H28" s="23">
        <v>9932</v>
      </c>
    </row>
    <row r="29" spans="1:8" x14ac:dyDescent="0.3">
      <c r="A29" s="22" t="s">
        <v>41</v>
      </c>
      <c r="B29" s="18" t="s">
        <v>42</v>
      </c>
      <c r="C29" s="23">
        <v>2711</v>
      </c>
      <c r="D29" s="23">
        <v>2367</v>
      </c>
      <c r="E29" s="23">
        <v>2307</v>
      </c>
      <c r="F29" s="23">
        <v>2187</v>
      </c>
      <c r="G29" s="23">
        <v>1783</v>
      </c>
      <c r="H29" s="23">
        <v>1768</v>
      </c>
    </row>
    <row r="30" spans="1:8" x14ac:dyDescent="0.3">
      <c r="A30" s="22" t="s">
        <v>43</v>
      </c>
      <c r="B30" s="18" t="s">
        <v>44</v>
      </c>
      <c r="C30" s="23">
        <v>11969</v>
      </c>
      <c r="D30" s="23">
        <v>11490</v>
      </c>
      <c r="E30" s="23">
        <v>11550</v>
      </c>
      <c r="F30" s="23">
        <v>10980</v>
      </c>
      <c r="G30" s="23">
        <v>10786</v>
      </c>
      <c r="H30" s="23">
        <v>10591</v>
      </c>
    </row>
    <row r="31" spans="1:8" x14ac:dyDescent="0.3">
      <c r="A31" s="22" t="s">
        <v>45</v>
      </c>
      <c r="B31" s="18" t="s">
        <v>46</v>
      </c>
      <c r="C31" s="23">
        <v>4794</v>
      </c>
      <c r="D31" s="23">
        <v>4659</v>
      </c>
      <c r="E31" s="23">
        <v>4120</v>
      </c>
      <c r="F31" s="23">
        <v>3850</v>
      </c>
      <c r="G31" s="23">
        <v>4030</v>
      </c>
      <c r="H31" s="23">
        <v>4030</v>
      </c>
    </row>
    <row r="32" spans="1:8" x14ac:dyDescent="0.3">
      <c r="A32" s="22" t="s">
        <v>47</v>
      </c>
      <c r="B32" s="18" t="s">
        <v>48</v>
      </c>
      <c r="C32" s="23">
        <v>18575</v>
      </c>
      <c r="D32" s="23">
        <v>17931</v>
      </c>
      <c r="E32" s="23">
        <v>18006</v>
      </c>
      <c r="F32" s="23">
        <v>17227</v>
      </c>
      <c r="G32" s="23">
        <v>17137</v>
      </c>
      <c r="H32" s="23">
        <v>16733</v>
      </c>
    </row>
    <row r="33" spans="1:8" x14ac:dyDescent="0.3">
      <c r="A33" s="22" t="s">
        <v>49</v>
      </c>
      <c r="B33" s="18" t="s">
        <v>50</v>
      </c>
      <c r="C33" s="23">
        <v>10831</v>
      </c>
      <c r="D33" s="23">
        <v>10126</v>
      </c>
      <c r="E33" s="23">
        <v>10112</v>
      </c>
      <c r="F33" s="23">
        <v>10471</v>
      </c>
      <c r="G33" s="23">
        <v>10576</v>
      </c>
      <c r="H33" s="23">
        <v>10037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20687</v>
      </c>
      <c r="D36" s="23">
        <v>19998</v>
      </c>
      <c r="E36" s="23">
        <v>19744</v>
      </c>
      <c r="F36" s="23">
        <v>19789</v>
      </c>
      <c r="G36" s="23">
        <v>19429</v>
      </c>
      <c r="H36" s="23">
        <v>18890</v>
      </c>
    </row>
    <row r="37" spans="1:8" x14ac:dyDescent="0.3">
      <c r="A37" s="22" t="s">
        <v>53</v>
      </c>
      <c r="B37" s="18" t="s">
        <v>54</v>
      </c>
      <c r="C37" s="23">
        <v>84547</v>
      </c>
      <c r="D37" s="23">
        <v>80338</v>
      </c>
      <c r="E37" s="23">
        <v>79124</v>
      </c>
      <c r="F37" s="23">
        <v>76832</v>
      </c>
      <c r="G37" s="23">
        <v>75185</v>
      </c>
      <c r="H37" s="23">
        <v>76038</v>
      </c>
    </row>
    <row r="38" spans="1:8" x14ac:dyDescent="0.3">
      <c r="A38" s="22" t="s">
        <v>55</v>
      </c>
      <c r="B38" s="18" t="s">
        <v>56</v>
      </c>
      <c r="C38" s="23">
        <v>10336</v>
      </c>
      <c r="D38" s="23">
        <v>9662</v>
      </c>
      <c r="E38" s="23">
        <v>9452</v>
      </c>
      <c r="F38" s="23">
        <v>9063</v>
      </c>
      <c r="G38" s="23">
        <v>8748</v>
      </c>
      <c r="H38" s="23">
        <v>8688</v>
      </c>
    </row>
    <row r="39" spans="1:8" x14ac:dyDescent="0.3">
      <c r="A39" s="22" t="s">
        <v>57</v>
      </c>
      <c r="B39" s="18" t="s">
        <v>58</v>
      </c>
      <c r="C39" s="23">
        <v>20987</v>
      </c>
      <c r="D39" s="23">
        <v>20463</v>
      </c>
      <c r="E39" s="23">
        <v>20777</v>
      </c>
      <c r="F39" s="23">
        <v>21197</v>
      </c>
      <c r="G39" s="23">
        <v>21182</v>
      </c>
      <c r="H39" s="23">
        <v>21436</v>
      </c>
    </row>
    <row r="40" spans="1:8" x14ac:dyDescent="0.3">
      <c r="A40" s="22" t="s">
        <v>59</v>
      </c>
      <c r="B40" s="18" t="s">
        <v>60</v>
      </c>
      <c r="C40" s="23">
        <v>25526</v>
      </c>
      <c r="D40" s="23">
        <v>24957</v>
      </c>
      <c r="E40" s="23">
        <v>24612</v>
      </c>
      <c r="F40" s="23">
        <v>24672</v>
      </c>
      <c r="G40" s="23">
        <v>24612</v>
      </c>
      <c r="H40" s="23">
        <v>24612</v>
      </c>
    </row>
    <row r="41" spans="1:8" x14ac:dyDescent="0.3">
      <c r="A41" s="22" t="s">
        <v>61</v>
      </c>
      <c r="B41" s="18" t="s">
        <v>62</v>
      </c>
      <c r="C41" s="23">
        <v>38064</v>
      </c>
      <c r="D41" s="23">
        <v>37465</v>
      </c>
      <c r="E41" s="23">
        <v>37959</v>
      </c>
      <c r="F41" s="23">
        <v>38019</v>
      </c>
      <c r="G41" s="23">
        <v>38079</v>
      </c>
      <c r="H41" s="23">
        <v>38169</v>
      </c>
    </row>
    <row r="42" spans="1:8" x14ac:dyDescent="0.3">
      <c r="A42" s="22" t="s">
        <v>63</v>
      </c>
      <c r="B42" s="18" t="s">
        <v>64</v>
      </c>
      <c r="C42" s="23">
        <v>7130</v>
      </c>
      <c r="D42" s="23">
        <v>7145</v>
      </c>
      <c r="E42" s="23">
        <v>6921</v>
      </c>
      <c r="F42" s="23">
        <v>7056</v>
      </c>
      <c r="G42" s="23">
        <v>7071</v>
      </c>
      <c r="H42" s="23">
        <v>7235</v>
      </c>
    </row>
    <row r="43" spans="1:8" x14ac:dyDescent="0.3">
      <c r="A43" s="22" t="s">
        <v>65</v>
      </c>
      <c r="B43" s="18" t="s">
        <v>66</v>
      </c>
      <c r="C43" s="23">
        <v>20732</v>
      </c>
      <c r="D43" s="23">
        <v>20942</v>
      </c>
      <c r="E43" s="23">
        <v>20478</v>
      </c>
      <c r="F43" s="23">
        <v>20463</v>
      </c>
      <c r="G43" s="23">
        <v>20313</v>
      </c>
      <c r="H43" s="23">
        <v>20343</v>
      </c>
    </row>
    <row r="44" spans="1:8" x14ac:dyDescent="0.3">
      <c r="A44" s="22" t="s">
        <v>67</v>
      </c>
      <c r="B44" s="18" t="s">
        <v>68</v>
      </c>
      <c r="C44" s="23">
        <v>57448</v>
      </c>
      <c r="D44" s="23">
        <v>55980</v>
      </c>
      <c r="E44" s="23">
        <v>54288</v>
      </c>
      <c r="F44" s="23">
        <v>56355</v>
      </c>
      <c r="G44" s="23">
        <v>55022</v>
      </c>
      <c r="H44" s="23">
        <v>55636</v>
      </c>
    </row>
    <row r="45" spans="1:8" x14ac:dyDescent="0.3">
      <c r="A45" s="22" t="s">
        <v>69</v>
      </c>
      <c r="B45" s="18" t="s">
        <v>70</v>
      </c>
      <c r="C45" s="23">
        <v>37959</v>
      </c>
      <c r="D45" s="23">
        <v>36446</v>
      </c>
      <c r="E45" s="23">
        <v>36671</v>
      </c>
      <c r="F45" s="23">
        <v>36581</v>
      </c>
      <c r="G45" s="23">
        <v>36431</v>
      </c>
      <c r="H45" s="23">
        <v>38019</v>
      </c>
    </row>
    <row r="46" spans="1:8" x14ac:dyDescent="0.3">
      <c r="A46" s="22" t="s">
        <v>71</v>
      </c>
      <c r="B46" s="18" t="s">
        <v>72</v>
      </c>
      <c r="C46" s="23">
        <v>53194</v>
      </c>
      <c r="D46" s="23">
        <v>51052</v>
      </c>
      <c r="E46" s="23">
        <v>52026</v>
      </c>
      <c r="F46" s="23">
        <v>53344</v>
      </c>
      <c r="G46" s="23">
        <v>53943</v>
      </c>
      <c r="H46" s="23">
        <v>55066</v>
      </c>
    </row>
    <row r="47" spans="1:8" x14ac:dyDescent="0.3">
      <c r="A47" s="22" t="s">
        <v>73</v>
      </c>
      <c r="B47" s="18" t="s">
        <v>74</v>
      </c>
      <c r="C47" s="23">
        <v>23444</v>
      </c>
      <c r="D47" s="23">
        <v>22830</v>
      </c>
      <c r="E47" s="23">
        <v>23638</v>
      </c>
      <c r="F47" s="23">
        <v>23429</v>
      </c>
      <c r="G47" s="23">
        <v>22680</v>
      </c>
      <c r="H47" s="23">
        <v>21976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2951</v>
      </c>
      <c r="D50" s="23">
        <v>2891</v>
      </c>
      <c r="E50" s="23">
        <v>2861</v>
      </c>
      <c r="F50" s="23">
        <v>3086</v>
      </c>
      <c r="G50" s="23">
        <v>2891</v>
      </c>
      <c r="H50" s="23">
        <v>2786</v>
      </c>
    </row>
    <row r="51" spans="1:8" x14ac:dyDescent="0.3">
      <c r="A51" s="22" t="s">
        <v>77</v>
      </c>
      <c r="B51" s="18" t="s">
        <v>78</v>
      </c>
      <c r="C51" s="23">
        <v>16927</v>
      </c>
      <c r="D51" s="23">
        <v>15804</v>
      </c>
      <c r="E51" s="23">
        <v>16178</v>
      </c>
      <c r="F51" s="23">
        <v>15654</v>
      </c>
      <c r="G51" s="23">
        <v>15250</v>
      </c>
      <c r="H51" s="23">
        <v>15100</v>
      </c>
    </row>
    <row r="52" spans="1:8" x14ac:dyDescent="0.3">
      <c r="A52" s="22" t="s">
        <v>79</v>
      </c>
      <c r="B52" s="18" t="s">
        <v>80</v>
      </c>
      <c r="C52" s="23">
        <v>8688</v>
      </c>
      <c r="D52" s="23">
        <v>8973</v>
      </c>
      <c r="E52" s="23">
        <v>8599</v>
      </c>
      <c r="F52" s="23">
        <v>8224</v>
      </c>
      <c r="G52" s="23">
        <v>7879</v>
      </c>
      <c r="H52" s="23">
        <v>7490</v>
      </c>
    </row>
    <row r="53" spans="1:8" x14ac:dyDescent="0.3">
      <c r="A53" s="22" t="s">
        <v>81</v>
      </c>
      <c r="B53" s="18" t="s">
        <v>82</v>
      </c>
      <c r="C53" s="23">
        <v>9467</v>
      </c>
      <c r="D53" s="23">
        <v>9228</v>
      </c>
      <c r="E53" s="23">
        <v>8748</v>
      </c>
      <c r="F53" s="23">
        <v>8778</v>
      </c>
      <c r="G53" s="23">
        <v>8958</v>
      </c>
      <c r="H53" s="23">
        <v>9377</v>
      </c>
    </row>
    <row r="54" spans="1:8" x14ac:dyDescent="0.3">
      <c r="A54" s="22" t="s">
        <v>83</v>
      </c>
      <c r="B54" s="18" t="s">
        <v>84</v>
      </c>
      <c r="C54" s="23">
        <v>6052</v>
      </c>
      <c r="D54" s="23">
        <v>5632</v>
      </c>
      <c r="E54" s="23">
        <v>5573</v>
      </c>
      <c r="F54" s="23">
        <v>5707</v>
      </c>
      <c r="G54" s="23">
        <v>5588</v>
      </c>
      <c r="H54" s="23">
        <v>5228</v>
      </c>
    </row>
    <row r="55" spans="1:8" x14ac:dyDescent="0.3">
      <c r="A55" s="22" t="s">
        <v>85</v>
      </c>
      <c r="B55" s="18" t="s">
        <v>86</v>
      </c>
      <c r="C55" s="23">
        <v>13137</v>
      </c>
      <c r="D55" s="23">
        <v>12748</v>
      </c>
      <c r="E55" s="23">
        <v>12224</v>
      </c>
      <c r="F55" s="23">
        <v>12149</v>
      </c>
      <c r="G55" s="23">
        <v>12089</v>
      </c>
      <c r="H55" s="23">
        <v>11924</v>
      </c>
    </row>
    <row r="56" spans="1:8" x14ac:dyDescent="0.3">
      <c r="A56" s="22" t="s">
        <v>87</v>
      </c>
      <c r="B56" s="18" t="s">
        <v>88</v>
      </c>
      <c r="C56" s="23">
        <v>32207</v>
      </c>
      <c r="D56" s="23">
        <v>31862</v>
      </c>
      <c r="E56" s="23">
        <v>30949</v>
      </c>
      <c r="F56" s="23">
        <v>30379</v>
      </c>
      <c r="G56" s="23">
        <v>28717</v>
      </c>
      <c r="H56" s="23">
        <v>28327</v>
      </c>
    </row>
    <row r="57" spans="1:8" x14ac:dyDescent="0.3">
      <c r="A57" s="22" t="s">
        <v>89</v>
      </c>
      <c r="B57" s="18" t="s">
        <v>90</v>
      </c>
      <c r="C57" s="23">
        <v>16328</v>
      </c>
      <c r="D57" s="23">
        <v>15534</v>
      </c>
      <c r="E57" s="23">
        <v>15504</v>
      </c>
      <c r="F57" s="23">
        <v>15939</v>
      </c>
      <c r="G57" s="23">
        <v>15609</v>
      </c>
      <c r="H57" s="23">
        <v>15729</v>
      </c>
    </row>
    <row r="58" spans="1:8" x14ac:dyDescent="0.3">
      <c r="A58" s="22" t="s">
        <v>91</v>
      </c>
      <c r="B58" s="18" t="s">
        <v>92</v>
      </c>
      <c r="C58" s="23">
        <v>14875</v>
      </c>
      <c r="D58" s="23">
        <v>13946</v>
      </c>
      <c r="E58" s="23">
        <v>14171</v>
      </c>
      <c r="F58" s="23">
        <v>13916</v>
      </c>
      <c r="G58" s="23">
        <v>14336</v>
      </c>
      <c r="H58" s="23">
        <v>14201</v>
      </c>
    </row>
    <row r="59" spans="1:8" x14ac:dyDescent="0.3">
      <c r="A59" s="22" t="s">
        <v>93</v>
      </c>
      <c r="B59" s="18" t="s">
        <v>94</v>
      </c>
      <c r="C59" s="23">
        <v>12898</v>
      </c>
      <c r="D59" s="23">
        <v>15399</v>
      </c>
      <c r="E59" s="23">
        <v>14980</v>
      </c>
      <c r="F59" s="23">
        <v>12314</v>
      </c>
      <c r="G59" s="23">
        <v>11729</v>
      </c>
      <c r="H59" s="23">
        <v>14291</v>
      </c>
    </row>
    <row r="60" spans="1:8" x14ac:dyDescent="0.3">
      <c r="A60" s="22" t="s">
        <v>95</v>
      </c>
      <c r="B60" s="18" t="s">
        <v>96</v>
      </c>
      <c r="C60" s="23">
        <v>18770</v>
      </c>
      <c r="D60" s="23">
        <v>19219</v>
      </c>
      <c r="E60" s="23">
        <v>19309</v>
      </c>
      <c r="F60" s="23">
        <v>19504</v>
      </c>
      <c r="G60" s="23">
        <v>19953</v>
      </c>
      <c r="H60" s="23">
        <v>20178</v>
      </c>
    </row>
    <row r="61" spans="1:8" x14ac:dyDescent="0.3">
      <c r="A61" s="22" t="s">
        <v>97</v>
      </c>
      <c r="B61" s="18" t="s">
        <v>98</v>
      </c>
      <c r="C61" s="23">
        <v>36986</v>
      </c>
      <c r="D61" s="23">
        <v>34649</v>
      </c>
      <c r="E61" s="23">
        <v>34589</v>
      </c>
      <c r="F61" s="23">
        <v>33720</v>
      </c>
      <c r="G61" s="23">
        <v>33510</v>
      </c>
      <c r="H61" s="23">
        <v>32776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65013</v>
      </c>
      <c r="D64" s="23">
        <v>61987</v>
      </c>
      <c r="E64" s="23">
        <v>61523</v>
      </c>
      <c r="F64" s="23">
        <v>61148</v>
      </c>
      <c r="G64" s="23">
        <v>61163</v>
      </c>
      <c r="H64" s="23">
        <v>59845</v>
      </c>
    </row>
    <row r="65" spans="1:8" x14ac:dyDescent="0.3">
      <c r="A65" s="22" t="s">
        <v>101</v>
      </c>
      <c r="B65" s="18" t="s">
        <v>102</v>
      </c>
      <c r="C65" s="23">
        <v>11010</v>
      </c>
      <c r="D65" s="23">
        <v>10816</v>
      </c>
      <c r="E65" s="23">
        <v>10471</v>
      </c>
      <c r="F65" s="23">
        <v>10201</v>
      </c>
      <c r="G65" s="23">
        <v>10351</v>
      </c>
      <c r="H65" s="23">
        <v>10126</v>
      </c>
    </row>
    <row r="66" spans="1:8" x14ac:dyDescent="0.3">
      <c r="A66" s="22" t="s">
        <v>103</v>
      </c>
      <c r="B66" s="18" t="s">
        <v>104</v>
      </c>
      <c r="C66" s="23">
        <v>13167</v>
      </c>
      <c r="D66" s="23">
        <v>12763</v>
      </c>
      <c r="E66" s="23">
        <v>12508</v>
      </c>
      <c r="F66" s="23">
        <v>12493</v>
      </c>
      <c r="G66" s="23">
        <v>12403</v>
      </c>
      <c r="H66" s="23">
        <v>12314</v>
      </c>
    </row>
    <row r="67" spans="1:8" x14ac:dyDescent="0.3">
      <c r="A67" s="22" t="s">
        <v>105</v>
      </c>
      <c r="B67" s="18" t="s">
        <v>106</v>
      </c>
      <c r="C67" s="23">
        <v>10606</v>
      </c>
      <c r="D67" s="23">
        <v>10321</v>
      </c>
      <c r="E67" s="23">
        <v>10037</v>
      </c>
      <c r="F67" s="23">
        <v>10126</v>
      </c>
      <c r="G67" s="23">
        <v>9842</v>
      </c>
      <c r="H67" s="23">
        <v>9722</v>
      </c>
    </row>
    <row r="68" spans="1:8" x14ac:dyDescent="0.3">
      <c r="A68" s="22" t="s">
        <v>107</v>
      </c>
      <c r="B68" s="18" t="s">
        <v>108</v>
      </c>
      <c r="C68" s="23">
        <v>11834</v>
      </c>
      <c r="D68" s="23">
        <v>11774</v>
      </c>
      <c r="E68" s="23">
        <v>11460</v>
      </c>
      <c r="F68" s="23">
        <v>11220</v>
      </c>
      <c r="G68" s="23">
        <v>11520</v>
      </c>
      <c r="H68" s="23">
        <v>11894</v>
      </c>
    </row>
    <row r="69" spans="1:8" x14ac:dyDescent="0.3">
      <c r="A69" s="22" t="s">
        <v>109</v>
      </c>
      <c r="B69" s="18" t="s">
        <v>110</v>
      </c>
      <c r="C69" s="23">
        <v>13812</v>
      </c>
      <c r="D69" s="23">
        <v>13392</v>
      </c>
      <c r="E69" s="23">
        <v>13347</v>
      </c>
      <c r="F69" s="23">
        <v>13227</v>
      </c>
      <c r="G69" s="23">
        <v>13003</v>
      </c>
      <c r="H69" s="23">
        <v>12643</v>
      </c>
    </row>
    <row r="70" spans="1:8" x14ac:dyDescent="0.3">
      <c r="A70" s="22" t="s">
        <v>111</v>
      </c>
      <c r="B70" s="18" t="s">
        <v>112</v>
      </c>
      <c r="C70" s="23">
        <v>13602</v>
      </c>
      <c r="D70" s="23">
        <v>12388</v>
      </c>
      <c r="E70" s="23">
        <v>11430</v>
      </c>
      <c r="F70" s="23">
        <v>12478</v>
      </c>
      <c r="G70" s="23">
        <v>12044</v>
      </c>
      <c r="H70" s="23">
        <v>11954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20867</v>
      </c>
      <c r="D73" s="23">
        <v>20373</v>
      </c>
      <c r="E73" s="23">
        <v>19729</v>
      </c>
      <c r="F73" s="23">
        <v>19489</v>
      </c>
      <c r="G73" s="23">
        <v>18680</v>
      </c>
      <c r="H73" s="23">
        <v>20642</v>
      </c>
    </row>
    <row r="74" spans="1:8" x14ac:dyDescent="0.3">
      <c r="A74" s="22" t="s">
        <v>115</v>
      </c>
      <c r="B74" s="18" t="s">
        <v>116</v>
      </c>
      <c r="C74" s="23">
        <v>11879</v>
      </c>
      <c r="D74" s="23">
        <v>11684</v>
      </c>
      <c r="E74" s="23">
        <v>11325</v>
      </c>
      <c r="F74" s="23">
        <v>10935</v>
      </c>
      <c r="G74" s="23">
        <v>10501</v>
      </c>
      <c r="H74" s="23">
        <v>10696</v>
      </c>
    </row>
    <row r="75" spans="1:8" x14ac:dyDescent="0.3">
      <c r="A75" s="22" t="s">
        <v>117</v>
      </c>
      <c r="B75" s="18" t="s">
        <v>118</v>
      </c>
      <c r="C75" s="23">
        <v>12329</v>
      </c>
      <c r="D75" s="23">
        <v>11864</v>
      </c>
      <c r="E75" s="23">
        <v>11849</v>
      </c>
      <c r="F75" s="23">
        <v>11744</v>
      </c>
      <c r="G75" s="23">
        <v>11580</v>
      </c>
      <c r="H75" s="23">
        <v>11460</v>
      </c>
    </row>
    <row r="76" spans="1:8" x14ac:dyDescent="0.3">
      <c r="A76" s="22" t="s">
        <v>119</v>
      </c>
      <c r="B76" s="18" t="s">
        <v>120</v>
      </c>
      <c r="C76" s="23">
        <v>11445</v>
      </c>
      <c r="D76" s="23">
        <v>11295</v>
      </c>
      <c r="E76" s="23">
        <v>11100</v>
      </c>
      <c r="F76" s="23">
        <v>11490</v>
      </c>
      <c r="G76" s="23">
        <v>10351</v>
      </c>
      <c r="H76" s="23">
        <v>11819</v>
      </c>
    </row>
    <row r="77" spans="1:8" x14ac:dyDescent="0.3">
      <c r="A77" s="22" t="s">
        <v>121</v>
      </c>
      <c r="B77" s="18" t="s">
        <v>122</v>
      </c>
      <c r="C77" s="23">
        <v>10456</v>
      </c>
      <c r="D77" s="23">
        <v>9782</v>
      </c>
      <c r="E77" s="23">
        <v>9542</v>
      </c>
      <c r="F77" s="23">
        <v>7460</v>
      </c>
      <c r="G77" s="23">
        <v>7265</v>
      </c>
      <c r="H77" s="23">
        <v>9422</v>
      </c>
    </row>
    <row r="78" spans="1:8" x14ac:dyDescent="0.3">
      <c r="A78" s="22" t="s">
        <v>123</v>
      </c>
      <c r="B78" s="18" t="s">
        <v>124</v>
      </c>
      <c r="C78" s="23">
        <v>6322</v>
      </c>
      <c r="D78" s="23">
        <v>6801</v>
      </c>
      <c r="E78" s="23">
        <v>6621</v>
      </c>
      <c r="F78" s="23">
        <v>5318</v>
      </c>
      <c r="G78" s="23">
        <v>5258</v>
      </c>
      <c r="H78" s="23">
        <v>6112</v>
      </c>
    </row>
    <row r="79" spans="1:8" x14ac:dyDescent="0.3">
      <c r="A79" s="22" t="s">
        <v>125</v>
      </c>
      <c r="B79" s="18" t="s">
        <v>126</v>
      </c>
      <c r="C79" s="23">
        <v>31907</v>
      </c>
      <c r="D79" s="23">
        <v>32387</v>
      </c>
      <c r="E79" s="23">
        <v>33271</v>
      </c>
      <c r="F79" s="23">
        <v>32447</v>
      </c>
      <c r="G79" s="23">
        <v>32192</v>
      </c>
      <c r="H79" s="23">
        <v>31293</v>
      </c>
    </row>
    <row r="80" spans="1:8" x14ac:dyDescent="0.3">
      <c r="A80" s="22" t="s">
        <v>127</v>
      </c>
      <c r="B80" s="18" t="s">
        <v>128</v>
      </c>
      <c r="C80" s="23">
        <v>9437</v>
      </c>
      <c r="D80" s="23">
        <v>9303</v>
      </c>
      <c r="E80" s="23">
        <v>9108</v>
      </c>
      <c r="F80" s="23">
        <v>8599</v>
      </c>
      <c r="G80" s="23">
        <v>8419</v>
      </c>
      <c r="H80" s="23">
        <v>8284</v>
      </c>
    </row>
    <row r="81" spans="1:8" x14ac:dyDescent="0.3">
      <c r="A81" s="22" t="s">
        <v>129</v>
      </c>
      <c r="B81" s="18" t="s">
        <v>130</v>
      </c>
      <c r="C81" s="23">
        <v>16987</v>
      </c>
      <c r="D81" s="23">
        <v>16912</v>
      </c>
      <c r="E81" s="23">
        <v>16463</v>
      </c>
      <c r="F81" s="23">
        <v>16418</v>
      </c>
      <c r="G81" s="23">
        <v>16433</v>
      </c>
      <c r="H81" s="23">
        <v>15789</v>
      </c>
    </row>
    <row r="82" spans="1:8" x14ac:dyDescent="0.3">
      <c r="A82" s="22" t="s">
        <v>131</v>
      </c>
      <c r="B82" s="18" t="s">
        <v>132</v>
      </c>
      <c r="C82" s="23">
        <v>15789</v>
      </c>
      <c r="D82" s="23">
        <v>15145</v>
      </c>
      <c r="E82" s="23">
        <v>14561</v>
      </c>
      <c r="F82" s="23">
        <v>14246</v>
      </c>
      <c r="G82" s="23">
        <v>13857</v>
      </c>
      <c r="H82" s="23">
        <v>13572</v>
      </c>
    </row>
    <row r="83" spans="1:8" x14ac:dyDescent="0.3">
      <c r="A83" s="22" t="s">
        <v>133</v>
      </c>
      <c r="B83" s="18" t="s">
        <v>134</v>
      </c>
      <c r="C83" s="23">
        <v>6756</v>
      </c>
      <c r="D83" s="23">
        <v>6142</v>
      </c>
      <c r="E83" s="23">
        <v>6232</v>
      </c>
      <c r="F83" s="23">
        <v>6411</v>
      </c>
      <c r="G83" s="23">
        <v>6067</v>
      </c>
      <c r="H83" s="23">
        <v>5782</v>
      </c>
    </row>
    <row r="84" spans="1:8" x14ac:dyDescent="0.3">
      <c r="A84" s="22" t="s">
        <v>135</v>
      </c>
      <c r="B84" s="18" t="s">
        <v>136</v>
      </c>
      <c r="C84" s="23">
        <v>6621</v>
      </c>
      <c r="D84" s="23">
        <v>6322</v>
      </c>
      <c r="E84" s="23">
        <v>6531</v>
      </c>
      <c r="F84" s="23">
        <v>6471</v>
      </c>
      <c r="G84" s="23">
        <v>6082</v>
      </c>
      <c r="H84" s="23">
        <v>5902</v>
      </c>
    </row>
    <row r="85" spans="1:8" x14ac:dyDescent="0.3">
      <c r="A85" s="22" t="s">
        <v>137</v>
      </c>
      <c r="B85" s="18" t="s">
        <v>138</v>
      </c>
      <c r="C85" s="23">
        <v>68234</v>
      </c>
      <c r="D85" s="23">
        <v>66586</v>
      </c>
      <c r="E85" s="23">
        <v>66017</v>
      </c>
      <c r="F85" s="23">
        <v>66197</v>
      </c>
      <c r="G85" s="23">
        <v>66646</v>
      </c>
      <c r="H85" s="23">
        <v>62991</v>
      </c>
    </row>
    <row r="86" spans="1:8" x14ac:dyDescent="0.3">
      <c r="A86" s="22" t="s">
        <v>139</v>
      </c>
      <c r="B86" s="18" t="s">
        <v>140</v>
      </c>
      <c r="C86" s="23">
        <v>21646</v>
      </c>
      <c r="D86" s="23">
        <v>20792</v>
      </c>
      <c r="E86" s="23">
        <v>21152</v>
      </c>
      <c r="F86" s="23">
        <v>21406</v>
      </c>
      <c r="G86" s="23">
        <v>21571</v>
      </c>
      <c r="H86" s="23">
        <v>21691</v>
      </c>
    </row>
    <row r="87" spans="1:8" x14ac:dyDescent="0.3">
      <c r="A87" s="22" t="s">
        <v>141</v>
      </c>
      <c r="B87" s="18" t="s">
        <v>142</v>
      </c>
      <c r="C87" s="23">
        <v>8194</v>
      </c>
      <c r="D87" s="23">
        <v>8104</v>
      </c>
      <c r="E87" s="23">
        <v>8089</v>
      </c>
      <c r="F87" s="23">
        <v>7640</v>
      </c>
      <c r="G87" s="23">
        <v>7535</v>
      </c>
      <c r="H87" s="23">
        <v>7250</v>
      </c>
    </row>
    <row r="88" spans="1:8" x14ac:dyDescent="0.3">
      <c r="A88" s="22" t="s">
        <v>143</v>
      </c>
      <c r="B88" s="18" t="s">
        <v>144</v>
      </c>
      <c r="C88" s="23">
        <v>2052</v>
      </c>
      <c r="D88" s="23">
        <v>1887</v>
      </c>
      <c r="E88" s="23">
        <v>1992</v>
      </c>
      <c r="F88" s="23">
        <v>1887</v>
      </c>
      <c r="G88" s="23">
        <v>1768</v>
      </c>
      <c r="H88" s="23">
        <v>2052</v>
      </c>
    </row>
    <row r="89" spans="1:8" x14ac:dyDescent="0.3">
      <c r="A89" s="22" t="s">
        <v>145</v>
      </c>
      <c r="B89" s="18" t="s">
        <v>146</v>
      </c>
      <c r="C89" s="23">
        <v>6082</v>
      </c>
      <c r="D89" s="23">
        <v>7475</v>
      </c>
      <c r="E89" s="23">
        <v>7026</v>
      </c>
      <c r="F89" s="23">
        <v>6172</v>
      </c>
      <c r="G89" s="23">
        <v>6037</v>
      </c>
      <c r="H89" s="23">
        <v>6846</v>
      </c>
    </row>
    <row r="90" spans="1:8" x14ac:dyDescent="0.3">
      <c r="A90" s="22" t="s">
        <v>147</v>
      </c>
      <c r="B90" s="18" t="s">
        <v>148</v>
      </c>
      <c r="C90" s="23">
        <v>9632</v>
      </c>
      <c r="D90" s="23">
        <v>9363</v>
      </c>
      <c r="E90" s="23">
        <v>9318</v>
      </c>
      <c r="F90" s="23">
        <v>9392</v>
      </c>
      <c r="G90" s="23">
        <v>9168</v>
      </c>
      <c r="H90" s="23">
        <v>9063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99632</v>
      </c>
      <c r="D93" s="23">
        <v>97325</v>
      </c>
      <c r="E93" s="23">
        <v>96157</v>
      </c>
      <c r="F93" s="23">
        <v>92636</v>
      </c>
      <c r="G93" s="23">
        <v>90434</v>
      </c>
      <c r="H93" s="23">
        <v>90569</v>
      </c>
    </row>
    <row r="94" spans="1:8" x14ac:dyDescent="0.3">
      <c r="A94" s="22" t="s">
        <v>151</v>
      </c>
      <c r="B94" s="18" t="s">
        <v>152</v>
      </c>
      <c r="C94" s="23">
        <v>63201</v>
      </c>
      <c r="D94" s="23">
        <v>60699</v>
      </c>
      <c r="E94" s="23">
        <v>59605</v>
      </c>
      <c r="F94" s="23">
        <v>60504</v>
      </c>
      <c r="G94" s="23">
        <v>60624</v>
      </c>
      <c r="H94" s="23">
        <v>59830</v>
      </c>
    </row>
    <row r="95" spans="1:8" x14ac:dyDescent="0.3">
      <c r="A95" s="22" t="s">
        <v>153</v>
      </c>
      <c r="B95" s="18" t="s">
        <v>154</v>
      </c>
      <c r="C95" s="23">
        <v>15789</v>
      </c>
      <c r="D95" s="23">
        <v>15055</v>
      </c>
      <c r="E95" s="23">
        <v>14845</v>
      </c>
      <c r="F95" s="23">
        <v>15654</v>
      </c>
      <c r="G95" s="23">
        <v>15714</v>
      </c>
      <c r="H95" s="23">
        <v>15220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8913</v>
      </c>
      <c r="D98" s="23">
        <v>8044</v>
      </c>
      <c r="E98" s="23">
        <v>7625</v>
      </c>
      <c r="F98" s="23">
        <v>7999</v>
      </c>
      <c r="G98" s="23">
        <v>8089</v>
      </c>
      <c r="H98" s="23">
        <v>7775</v>
      </c>
    </row>
    <row r="99" spans="1:8" x14ac:dyDescent="0.3">
      <c r="A99" s="22" t="s">
        <v>157</v>
      </c>
      <c r="B99" s="18" t="s">
        <v>158</v>
      </c>
      <c r="C99" s="23">
        <v>11654</v>
      </c>
      <c r="D99" s="23">
        <v>11355</v>
      </c>
      <c r="E99" s="23">
        <v>11310</v>
      </c>
      <c r="F99" s="23">
        <v>11445</v>
      </c>
      <c r="G99" s="23">
        <v>11055</v>
      </c>
      <c r="H99" s="23">
        <v>11595</v>
      </c>
    </row>
    <row r="100" spans="1:8" x14ac:dyDescent="0.3">
      <c r="A100" s="22" t="s">
        <v>159</v>
      </c>
      <c r="B100" s="18" t="s">
        <v>160</v>
      </c>
      <c r="C100" s="23">
        <v>14576</v>
      </c>
      <c r="D100" s="23">
        <v>13722</v>
      </c>
      <c r="E100" s="23">
        <v>13437</v>
      </c>
      <c r="F100" s="23">
        <v>13182</v>
      </c>
      <c r="G100" s="23">
        <v>13332</v>
      </c>
      <c r="H100" s="23">
        <v>13227</v>
      </c>
    </row>
    <row r="101" spans="1:8" x14ac:dyDescent="0.3">
      <c r="A101" s="22" t="s">
        <v>161</v>
      </c>
      <c r="B101" s="18" t="s">
        <v>162</v>
      </c>
      <c r="C101" s="23">
        <v>11550</v>
      </c>
      <c r="D101" s="23">
        <v>11535</v>
      </c>
      <c r="E101" s="23">
        <v>11460</v>
      </c>
      <c r="F101" s="23">
        <v>11430</v>
      </c>
      <c r="G101" s="23">
        <v>11639</v>
      </c>
      <c r="H101" s="23">
        <v>11265</v>
      </c>
    </row>
    <row r="102" spans="1:8" x14ac:dyDescent="0.3">
      <c r="A102" s="22" t="s">
        <v>163</v>
      </c>
      <c r="B102" s="18" t="s">
        <v>164</v>
      </c>
      <c r="C102" s="23">
        <v>26784</v>
      </c>
      <c r="D102" s="23">
        <v>26709</v>
      </c>
      <c r="E102" s="23">
        <v>26859</v>
      </c>
      <c r="F102" s="23">
        <v>26350</v>
      </c>
      <c r="G102" s="23">
        <v>25721</v>
      </c>
      <c r="H102" s="23">
        <v>25331</v>
      </c>
    </row>
    <row r="103" spans="1:8" x14ac:dyDescent="0.3">
      <c r="A103" s="22" t="s">
        <v>165</v>
      </c>
      <c r="B103" s="18" t="s">
        <v>166</v>
      </c>
      <c r="C103" s="23">
        <v>4479</v>
      </c>
      <c r="D103" s="23">
        <v>4494</v>
      </c>
      <c r="E103" s="23">
        <v>4389</v>
      </c>
      <c r="F103" s="23">
        <v>4494</v>
      </c>
      <c r="G103" s="23">
        <v>4314</v>
      </c>
      <c r="H103" s="23">
        <v>3910</v>
      </c>
    </row>
    <row r="104" spans="1:8" x14ac:dyDescent="0.3">
      <c r="A104" s="22" t="s">
        <v>167</v>
      </c>
      <c r="B104" s="18" t="s">
        <v>168</v>
      </c>
      <c r="C104" s="23">
        <v>10935</v>
      </c>
      <c r="D104" s="23">
        <v>10067</v>
      </c>
      <c r="E104" s="23">
        <v>10022</v>
      </c>
      <c r="F104" s="23">
        <v>10651</v>
      </c>
      <c r="G104" s="23">
        <v>10456</v>
      </c>
      <c r="H104" s="23">
        <v>10216</v>
      </c>
    </row>
    <row r="105" spans="1:8" x14ac:dyDescent="0.3">
      <c r="A105" s="22" t="s">
        <v>169</v>
      </c>
      <c r="B105" s="18" t="s">
        <v>170</v>
      </c>
      <c r="C105" s="23">
        <v>20013</v>
      </c>
      <c r="D105" s="23">
        <v>19189</v>
      </c>
      <c r="E105" s="23">
        <v>18875</v>
      </c>
      <c r="F105" s="23">
        <v>18455</v>
      </c>
      <c r="G105" s="23">
        <v>18740</v>
      </c>
      <c r="H105" s="23">
        <v>18575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17422</v>
      </c>
      <c r="D108" s="23">
        <v>17377</v>
      </c>
      <c r="E108" s="23">
        <v>16927</v>
      </c>
      <c r="F108" s="23">
        <v>18006</v>
      </c>
      <c r="G108" s="23">
        <v>18186</v>
      </c>
      <c r="H108" s="23">
        <v>17512</v>
      </c>
    </row>
    <row r="109" spans="1:8" x14ac:dyDescent="0.3">
      <c r="A109" s="22" t="s">
        <v>173</v>
      </c>
      <c r="B109" s="18" t="s">
        <v>174</v>
      </c>
      <c r="C109" s="23">
        <v>28507</v>
      </c>
      <c r="D109" s="23">
        <v>28822</v>
      </c>
      <c r="E109" s="23">
        <v>28552</v>
      </c>
      <c r="F109" s="23">
        <v>28851</v>
      </c>
      <c r="G109" s="23">
        <v>29256</v>
      </c>
      <c r="H109" s="23">
        <v>28807</v>
      </c>
    </row>
    <row r="110" spans="1:8" x14ac:dyDescent="0.3">
      <c r="A110" s="22" t="s">
        <v>175</v>
      </c>
      <c r="B110" s="18" t="s">
        <v>176</v>
      </c>
      <c r="C110" s="23">
        <v>19055</v>
      </c>
      <c r="D110" s="23">
        <v>17826</v>
      </c>
      <c r="E110" s="23">
        <v>18590</v>
      </c>
      <c r="F110" s="23">
        <v>18111</v>
      </c>
      <c r="G110" s="23">
        <v>18066</v>
      </c>
      <c r="H110" s="23">
        <v>18261</v>
      </c>
    </row>
    <row r="111" spans="1:8" x14ac:dyDescent="0.3">
      <c r="A111" s="22" t="s">
        <v>177</v>
      </c>
      <c r="B111" s="18" t="s">
        <v>178</v>
      </c>
      <c r="C111" s="23">
        <v>7116</v>
      </c>
      <c r="D111" s="23">
        <v>6337</v>
      </c>
      <c r="E111" s="23">
        <v>6816</v>
      </c>
      <c r="F111" s="23">
        <v>7041</v>
      </c>
      <c r="G111" s="23">
        <v>7160</v>
      </c>
      <c r="H111" s="23">
        <v>6936</v>
      </c>
    </row>
    <row r="112" spans="1:8" x14ac:dyDescent="0.3">
      <c r="A112" s="22" t="s">
        <v>179</v>
      </c>
      <c r="B112" s="18" t="s">
        <v>180</v>
      </c>
      <c r="C112" s="23">
        <v>12074</v>
      </c>
      <c r="D112" s="23">
        <v>11699</v>
      </c>
      <c r="E112" s="23">
        <v>12194</v>
      </c>
      <c r="F112" s="23">
        <v>12164</v>
      </c>
      <c r="G112" s="23">
        <v>12403</v>
      </c>
      <c r="H112" s="23">
        <v>12044</v>
      </c>
    </row>
    <row r="113" spans="1:8" x14ac:dyDescent="0.3">
      <c r="A113" s="22" t="s">
        <v>181</v>
      </c>
      <c r="B113" s="18" t="s">
        <v>182</v>
      </c>
      <c r="C113" s="23">
        <v>31608</v>
      </c>
      <c r="D113" s="23">
        <v>30215</v>
      </c>
      <c r="E113" s="23">
        <v>29855</v>
      </c>
      <c r="F113" s="23">
        <v>30619</v>
      </c>
      <c r="G113" s="23">
        <v>29196</v>
      </c>
      <c r="H113" s="23">
        <v>29091</v>
      </c>
    </row>
    <row r="114" spans="1:8" x14ac:dyDescent="0.3">
      <c r="A114" s="22" t="s">
        <v>183</v>
      </c>
      <c r="B114" s="18" t="s">
        <v>184</v>
      </c>
      <c r="C114" s="23">
        <v>26949</v>
      </c>
      <c r="D114" s="23">
        <v>26440</v>
      </c>
      <c r="E114" s="23">
        <v>26050</v>
      </c>
      <c r="F114" s="23">
        <v>25481</v>
      </c>
      <c r="G114" s="23">
        <v>26515</v>
      </c>
      <c r="H114" s="23">
        <v>27039</v>
      </c>
    </row>
    <row r="115" spans="1:8" x14ac:dyDescent="0.3">
      <c r="A115" s="22" t="s">
        <v>185</v>
      </c>
      <c r="B115" s="18" t="s">
        <v>186</v>
      </c>
      <c r="C115" s="23">
        <v>21406</v>
      </c>
      <c r="D115" s="23">
        <v>21526</v>
      </c>
      <c r="E115" s="23">
        <v>22036</v>
      </c>
      <c r="F115" s="23">
        <v>22051</v>
      </c>
      <c r="G115" s="23">
        <v>22455</v>
      </c>
      <c r="H115" s="23">
        <v>22665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21766</v>
      </c>
      <c r="D118" s="23">
        <v>21197</v>
      </c>
      <c r="E118" s="23">
        <v>21152</v>
      </c>
      <c r="F118" s="23">
        <v>19549</v>
      </c>
      <c r="G118" s="23">
        <v>19189</v>
      </c>
      <c r="H118" s="23">
        <v>18455</v>
      </c>
    </row>
    <row r="119" spans="1:8" x14ac:dyDescent="0.3">
      <c r="A119" s="22" t="s">
        <v>189</v>
      </c>
      <c r="B119" s="18" t="s">
        <v>190</v>
      </c>
      <c r="C119" s="23">
        <v>7340</v>
      </c>
      <c r="D119" s="23">
        <v>7385</v>
      </c>
      <c r="E119" s="23">
        <v>7086</v>
      </c>
      <c r="F119" s="23">
        <v>7011</v>
      </c>
      <c r="G119" s="23">
        <v>6816</v>
      </c>
      <c r="H119" s="23">
        <v>6367</v>
      </c>
    </row>
    <row r="120" spans="1:8" x14ac:dyDescent="0.3">
      <c r="A120" s="22" t="s">
        <v>191</v>
      </c>
      <c r="B120" s="18" t="s">
        <v>192</v>
      </c>
      <c r="C120" s="23">
        <v>14785</v>
      </c>
      <c r="D120" s="23">
        <v>13812</v>
      </c>
      <c r="E120" s="23">
        <v>13347</v>
      </c>
      <c r="F120" s="23">
        <v>13048</v>
      </c>
      <c r="G120" s="23">
        <v>12958</v>
      </c>
      <c r="H120" s="23">
        <v>13272</v>
      </c>
    </row>
    <row r="121" spans="1:8" x14ac:dyDescent="0.3">
      <c r="A121" s="22" t="s">
        <v>193</v>
      </c>
      <c r="B121" s="18" t="s">
        <v>194</v>
      </c>
      <c r="C121" s="23">
        <v>25077</v>
      </c>
      <c r="D121" s="23">
        <v>24687</v>
      </c>
      <c r="E121" s="23">
        <v>24058</v>
      </c>
      <c r="F121" s="23">
        <v>23384</v>
      </c>
      <c r="G121" s="23">
        <v>23069</v>
      </c>
      <c r="H121" s="23">
        <v>22455</v>
      </c>
    </row>
    <row r="122" spans="1:8" x14ac:dyDescent="0.3">
      <c r="A122" s="22" t="s">
        <v>195</v>
      </c>
      <c r="B122" s="18" t="s">
        <v>196</v>
      </c>
      <c r="C122" s="23">
        <v>25706</v>
      </c>
      <c r="D122" s="23">
        <v>24747</v>
      </c>
      <c r="E122" s="23">
        <v>25316</v>
      </c>
      <c r="F122" s="23">
        <v>25751</v>
      </c>
      <c r="G122" s="23">
        <v>25271</v>
      </c>
      <c r="H122" s="23">
        <v>25346</v>
      </c>
    </row>
    <row r="123" spans="1:8" x14ac:dyDescent="0.3">
      <c r="A123" s="22" t="s">
        <v>197</v>
      </c>
      <c r="B123" s="18" t="s">
        <v>198</v>
      </c>
      <c r="C123" s="23">
        <v>8059</v>
      </c>
      <c r="D123" s="23">
        <v>7160</v>
      </c>
      <c r="E123" s="23">
        <v>7310</v>
      </c>
      <c r="F123" s="23">
        <v>7385</v>
      </c>
      <c r="G123" s="23">
        <v>7325</v>
      </c>
      <c r="H123" s="23">
        <v>7250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8074</v>
      </c>
      <c r="D126" s="23">
        <v>8014</v>
      </c>
      <c r="E126" s="23">
        <v>7445</v>
      </c>
      <c r="F126" s="23">
        <v>7730</v>
      </c>
      <c r="G126" s="23">
        <v>7430</v>
      </c>
      <c r="H126" s="23">
        <v>6876</v>
      </c>
    </row>
    <row r="127" spans="1:8" x14ac:dyDescent="0.3">
      <c r="A127" s="22" t="s">
        <v>201</v>
      </c>
      <c r="B127" s="18" t="s">
        <v>202</v>
      </c>
      <c r="C127" s="23">
        <v>36761</v>
      </c>
      <c r="D127" s="23">
        <v>34035</v>
      </c>
      <c r="E127" s="23">
        <v>33136</v>
      </c>
      <c r="F127" s="23">
        <v>32102</v>
      </c>
      <c r="G127" s="23">
        <v>31683</v>
      </c>
      <c r="H127" s="23">
        <v>31158</v>
      </c>
    </row>
    <row r="128" spans="1:8" x14ac:dyDescent="0.3">
      <c r="A128" s="22" t="s">
        <v>203</v>
      </c>
      <c r="B128" s="18" t="s">
        <v>204</v>
      </c>
      <c r="C128" s="23">
        <v>8119</v>
      </c>
      <c r="D128" s="23">
        <v>7909</v>
      </c>
      <c r="E128" s="23">
        <v>7520</v>
      </c>
      <c r="F128" s="23">
        <v>7430</v>
      </c>
      <c r="G128" s="23">
        <v>7071</v>
      </c>
      <c r="H128" s="23">
        <v>6981</v>
      </c>
    </row>
    <row r="129" spans="1:8" x14ac:dyDescent="0.3">
      <c r="A129" s="22" t="s">
        <v>205</v>
      </c>
      <c r="B129" s="18" t="s">
        <v>206</v>
      </c>
      <c r="C129" s="23">
        <v>28387</v>
      </c>
      <c r="D129" s="23">
        <v>27833</v>
      </c>
      <c r="E129" s="23">
        <v>28866</v>
      </c>
      <c r="F129" s="23">
        <v>28282</v>
      </c>
      <c r="G129" s="23">
        <v>27353</v>
      </c>
      <c r="H129" s="23">
        <v>27668</v>
      </c>
    </row>
    <row r="130" spans="1:8" x14ac:dyDescent="0.3">
      <c r="A130" s="22" t="s">
        <v>207</v>
      </c>
      <c r="B130" s="18" t="s">
        <v>208</v>
      </c>
      <c r="C130" s="23">
        <v>10156</v>
      </c>
      <c r="D130" s="23">
        <v>9632</v>
      </c>
      <c r="E130" s="23">
        <v>10501</v>
      </c>
      <c r="F130" s="23">
        <v>10621</v>
      </c>
      <c r="G130" s="23">
        <v>10621</v>
      </c>
      <c r="H130" s="23">
        <v>9887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959</v>
      </c>
      <c r="D133" s="23">
        <v>914</v>
      </c>
      <c r="E133" s="23">
        <v>839</v>
      </c>
      <c r="F133" s="23">
        <v>944</v>
      </c>
      <c r="G133" s="23">
        <v>1049</v>
      </c>
      <c r="H133" s="23">
        <v>1034</v>
      </c>
    </row>
    <row r="134" spans="1:8" x14ac:dyDescent="0.3">
      <c r="A134" s="22" t="s">
        <v>211</v>
      </c>
      <c r="B134" s="18" t="s">
        <v>212</v>
      </c>
      <c r="C134" s="23">
        <v>3251</v>
      </c>
      <c r="D134" s="23">
        <v>3490</v>
      </c>
      <c r="E134" s="23">
        <v>3221</v>
      </c>
      <c r="F134" s="23">
        <v>3176</v>
      </c>
      <c r="G134" s="23">
        <v>3116</v>
      </c>
      <c r="H134" s="23">
        <v>3161</v>
      </c>
    </row>
    <row r="135" spans="1:8" x14ac:dyDescent="0.3">
      <c r="A135" s="22" t="s">
        <v>213</v>
      </c>
      <c r="B135" s="18" t="s">
        <v>214</v>
      </c>
      <c r="C135" s="23">
        <v>5797</v>
      </c>
      <c r="D135" s="23">
        <v>5692</v>
      </c>
      <c r="E135" s="23">
        <v>5618</v>
      </c>
      <c r="F135" s="23">
        <v>5108</v>
      </c>
      <c r="G135" s="23">
        <v>5183</v>
      </c>
      <c r="H135" s="23">
        <v>4524</v>
      </c>
    </row>
    <row r="136" spans="1:8" x14ac:dyDescent="0.3">
      <c r="A136" s="22" t="s">
        <v>215</v>
      </c>
      <c r="B136" s="18" t="s">
        <v>216</v>
      </c>
      <c r="C136" s="23">
        <v>11430</v>
      </c>
      <c r="D136" s="23">
        <v>11025</v>
      </c>
      <c r="E136" s="23">
        <v>10576</v>
      </c>
      <c r="F136" s="23">
        <v>10920</v>
      </c>
      <c r="G136" s="23">
        <v>11145</v>
      </c>
      <c r="H136" s="23">
        <v>10771</v>
      </c>
    </row>
    <row r="137" spans="1:8" x14ac:dyDescent="0.3">
      <c r="A137" s="22" t="s">
        <v>217</v>
      </c>
      <c r="B137" s="18" t="s">
        <v>218</v>
      </c>
      <c r="C137" s="23">
        <v>3910</v>
      </c>
      <c r="D137" s="23">
        <v>3565</v>
      </c>
      <c r="E137" s="23">
        <v>3356</v>
      </c>
      <c r="F137" s="23">
        <v>2756</v>
      </c>
      <c r="G137" s="23">
        <v>2981</v>
      </c>
      <c r="H137" s="23">
        <v>2981</v>
      </c>
    </row>
    <row r="138" spans="1:8" x14ac:dyDescent="0.3">
      <c r="A138" s="22" t="s">
        <v>219</v>
      </c>
      <c r="B138" s="18" t="s">
        <v>220</v>
      </c>
      <c r="C138" s="23">
        <v>4659</v>
      </c>
      <c r="D138" s="23">
        <v>4584</v>
      </c>
      <c r="E138" s="23">
        <v>4584</v>
      </c>
      <c r="F138" s="23">
        <v>4614</v>
      </c>
      <c r="G138" s="23">
        <v>4299</v>
      </c>
      <c r="H138" s="23">
        <v>4314</v>
      </c>
    </row>
    <row r="139" spans="1:8" x14ac:dyDescent="0.3">
      <c r="A139" s="22" t="s">
        <v>221</v>
      </c>
      <c r="B139" s="18" t="s">
        <v>222</v>
      </c>
      <c r="C139" s="23">
        <v>5168</v>
      </c>
      <c r="D139" s="23">
        <v>5033</v>
      </c>
      <c r="E139" s="23">
        <v>4943</v>
      </c>
      <c r="F139" s="23">
        <v>4734</v>
      </c>
      <c r="G139" s="23">
        <v>4539</v>
      </c>
      <c r="H139" s="23">
        <v>4419</v>
      </c>
    </row>
    <row r="140" spans="1:8" x14ac:dyDescent="0.3">
      <c r="A140" s="22" t="s">
        <v>223</v>
      </c>
      <c r="B140" s="18" t="s">
        <v>224</v>
      </c>
      <c r="C140" s="23">
        <v>3700</v>
      </c>
      <c r="D140" s="23">
        <v>3745</v>
      </c>
      <c r="E140" s="23">
        <v>3490</v>
      </c>
      <c r="F140" s="23">
        <v>3341</v>
      </c>
      <c r="G140" s="23">
        <v>3385</v>
      </c>
      <c r="H140" s="23">
        <v>3385</v>
      </c>
    </row>
    <row r="141" spans="1:8" x14ac:dyDescent="0.3">
      <c r="A141" s="22" t="s">
        <v>225</v>
      </c>
      <c r="B141" s="18" t="s">
        <v>226</v>
      </c>
      <c r="C141" s="23">
        <v>16223</v>
      </c>
      <c r="D141" s="23">
        <v>15924</v>
      </c>
      <c r="E141" s="23">
        <v>16403</v>
      </c>
      <c r="F141" s="23">
        <v>15999</v>
      </c>
      <c r="G141" s="23">
        <v>15459</v>
      </c>
      <c r="H141" s="23">
        <v>15355</v>
      </c>
    </row>
    <row r="142" spans="1:8" x14ac:dyDescent="0.3">
      <c r="A142" s="22" t="s">
        <v>227</v>
      </c>
      <c r="B142" s="18" t="s">
        <v>228</v>
      </c>
      <c r="C142" s="23">
        <v>4015</v>
      </c>
      <c r="D142" s="23">
        <v>3715</v>
      </c>
      <c r="E142" s="23">
        <v>3415</v>
      </c>
      <c r="F142" s="23">
        <v>3670</v>
      </c>
      <c r="G142" s="23">
        <v>3580</v>
      </c>
      <c r="H142" s="23">
        <v>3550</v>
      </c>
    </row>
    <row r="143" spans="1:8" x14ac:dyDescent="0.3">
      <c r="A143" s="22" t="s">
        <v>229</v>
      </c>
      <c r="B143" s="18" t="s">
        <v>230</v>
      </c>
      <c r="C143" s="23">
        <v>5078</v>
      </c>
      <c r="D143" s="23">
        <v>4689</v>
      </c>
      <c r="E143" s="23">
        <v>4883</v>
      </c>
      <c r="F143" s="23">
        <v>5078</v>
      </c>
      <c r="G143" s="23">
        <v>4794</v>
      </c>
      <c r="H143" s="23">
        <v>4644</v>
      </c>
    </row>
    <row r="144" spans="1:8" x14ac:dyDescent="0.3">
      <c r="A144" s="22" t="s">
        <v>231</v>
      </c>
      <c r="B144" s="18" t="s">
        <v>232</v>
      </c>
      <c r="C144" s="23">
        <v>13272</v>
      </c>
      <c r="D144" s="23">
        <v>12643</v>
      </c>
      <c r="E144" s="23">
        <v>12508</v>
      </c>
      <c r="F144" s="23">
        <v>12359</v>
      </c>
      <c r="G144" s="23">
        <v>12014</v>
      </c>
      <c r="H144" s="23">
        <v>11834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42139</v>
      </c>
      <c r="D147" s="23">
        <v>40431</v>
      </c>
      <c r="E147" s="23">
        <v>39308</v>
      </c>
      <c r="F147" s="23">
        <v>38439</v>
      </c>
      <c r="G147" s="23">
        <v>38184</v>
      </c>
      <c r="H147" s="23">
        <v>38004</v>
      </c>
    </row>
    <row r="148" spans="1:8" x14ac:dyDescent="0.3">
      <c r="A148" s="22" t="s">
        <v>235</v>
      </c>
      <c r="B148" s="18" t="s">
        <v>236</v>
      </c>
      <c r="C148" s="23">
        <v>20867</v>
      </c>
      <c r="D148" s="23">
        <v>20328</v>
      </c>
      <c r="E148" s="23">
        <v>20298</v>
      </c>
      <c r="F148" s="23">
        <v>20043</v>
      </c>
      <c r="G148" s="23">
        <v>19878</v>
      </c>
      <c r="H148" s="23">
        <v>20133</v>
      </c>
    </row>
    <row r="149" spans="1:8" x14ac:dyDescent="0.3">
      <c r="A149" s="22" t="s">
        <v>237</v>
      </c>
      <c r="B149" s="18" t="s">
        <v>238</v>
      </c>
      <c r="C149" s="23">
        <v>54168</v>
      </c>
      <c r="D149" s="23">
        <v>51516</v>
      </c>
      <c r="E149" s="23">
        <v>51486</v>
      </c>
      <c r="F149" s="23">
        <v>51606</v>
      </c>
      <c r="G149" s="23">
        <v>51531</v>
      </c>
      <c r="H149" s="23">
        <v>50707</v>
      </c>
    </row>
    <row r="150" spans="1:8" x14ac:dyDescent="0.3">
      <c r="A150" s="22" t="s">
        <v>239</v>
      </c>
      <c r="B150" s="18" t="s">
        <v>240</v>
      </c>
      <c r="C150" s="23">
        <v>15010</v>
      </c>
      <c r="D150" s="23">
        <v>9527</v>
      </c>
      <c r="E150" s="23">
        <v>14635</v>
      </c>
      <c r="F150" s="23">
        <v>14725</v>
      </c>
      <c r="G150" s="23">
        <v>10276</v>
      </c>
      <c r="H150" s="23">
        <v>14950</v>
      </c>
    </row>
    <row r="151" spans="1:8" x14ac:dyDescent="0.3">
      <c r="A151" s="22" t="s">
        <v>241</v>
      </c>
      <c r="B151" s="18" t="s">
        <v>242</v>
      </c>
      <c r="C151" s="23">
        <v>22845</v>
      </c>
      <c r="D151" s="23">
        <v>22081</v>
      </c>
      <c r="E151" s="23">
        <v>22620</v>
      </c>
      <c r="F151" s="23">
        <v>21931</v>
      </c>
      <c r="G151" s="23">
        <v>21496</v>
      </c>
      <c r="H151" s="23">
        <v>21631</v>
      </c>
    </row>
    <row r="152" spans="1:8" x14ac:dyDescent="0.3">
      <c r="A152" s="22" t="s">
        <v>243</v>
      </c>
      <c r="B152" s="18" t="s">
        <v>244</v>
      </c>
      <c r="C152" s="23">
        <v>13197</v>
      </c>
      <c r="D152" s="23">
        <v>12718</v>
      </c>
      <c r="E152" s="23">
        <v>12628</v>
      </c>
      <c r="F152" s="23">
        <v>12014</v>
      </c>
      <c r="G152" s="23">
        <v>11460</v>
      </c>
      <c r="H152" s="23">
        <v>11520</v>
      </c>
    </row>
    <row r="153" spans="1:8" x14ac:dyDescent="0.3">
      <c r="A153" s="22" t="s">
        <v>245</v>
      </c>
      <c r="B153" s="18" t="s">
        <v>246</v>
      </c>
      <c r="C153" s="23">
        <v>67500</v>
      </c>
      <c r="D153" s="23">
        <v>65043</v>
      </c>
      <c r="E153" s="23">
        <v>64279</v>
      </c>
      <c r="F153" s="23">
        <v>60295</v>
      </c>
      <c r="G153" s="23">
        <v>60759</v>
      </c>
      <c r="H153" s="23">
        <v>60609</v>
      </c>
    </row>
    <row r="154" spans="1:8" x14ac:dyDescent="0.3">
      <c r="A154" s="22" t="s">
        <v>247</v>
      </c>
      <c r="B154" s="18" t="s">
        <v>248</v>
      </c>
      <c r="C154" s="23">
        <v>143089</v>
      </c>
      <c r="D154" s="23">
        <v>136333</v>
      </c>
      <c r="E154" s="23">
        <v>136693</v>
      </c>
      <c r="F154" s="23">
        <v>136138</v>
      </c>
      <c r="G154" s="23">
        <v>134850</v>
      </c>
      <c r="H154" s="23">
        <v>136168</v>
      </c>
    </row>
    <row r="155" spans="1:8" x14ac:dyDescent="0.3">
      <c r="A155" s="22" t="s">
        <v>249</v>
      </c>
      <c r="B155" s="18" t="s">
        <v>250</v>
      </c>
      <c r="C155" s="23">
        <v>26679</v>
      </c>
      <c r="D155" s="23">
        <v>27024</v>
      </c>
      <c r="E155" s="23">
        <v>27728</v>
      </c>
      <c r="F155" s="23">
        <v>28432</v>
      </c>
      <c r="G155" s="23">
        <v>28058</v>
      </c>
      <c r="H155" s="23">
        <v>27923</v>
      </c>
    </row>
    <row r="156" spans="1:8" x14ac:dyDescent="0.3">
      <c r="A156" s="22" t="s">
        <v>251</v>
      </c>
      <c r="B156" s="18" t="s">
        <v>252</v>
      </c>
      <c r="C156" s="23">
        <v>27114</v>
      </c>
      <c r="D156" s="23">
        <v>25286</v>
      </c>
      <c r="E156" s="23">
        <v>24642</v>
      </c>
      <c r="F156" s="23">
        <v>23773</v>
      </c>
      <c r="G156" s="23">
        <v>23579</v>
      </c>
      <c r="H156" s="23">
        <v>23249</v>
      </c>
    </row>
    <row r="157" spans="1:8" x14ac:dyDescent="0.3">
      <c r="A157" s="22" t="s">
        <v>253</v>
      </c>
      <c r="B157" s="18" t="s">
        <v>254</v>
      </c>
      <c r="C157" s="23">
        <v>15145</v>
      </c>
      <c r="D157" s="23">
        <v>15220</v>
      </c>
      <c r="E157" s="23">
        <v>15190</v>
      </c>
      <c r="F157" s="23">
        <v>15220</v>
      </c>
      <c r="G157" s="23">
        <v>13871</v>
      </c>
      <c r="H157" s="23">
        <v>14081</v>
      </c>
    </row>
    <row r="158" spans="1:8" x14ac:dyDescent="0.3">
      <c r="A158" s="22" t="s">
        <v>255</v>
      </c>
      <c r="B158" s="18" t="s">
        <v>256</v>
      </c>
      <c r="C158" s="23">
        <v>169439</v>
      </c>
      <c r="D158" s="23">
        <v>164480</v>
      </c>
      <c r="E158" s="23">
        <v>163312</v>
      </c>
      <c r="F158" s="23">
        <v>162713</v>
      </c>
      <c r="G158" s="23">
        <v>163567</v>
      </c>
      <c r="H158" s="23">
        <v>163117</v>
      </c>
    </row>
    <row r="159" spans="1:8" x14ac:dyDescent="0.3">
      <c r="A159" s="22" t="s">
        <v>257</v>
      </c>
      <c r="B159" s="18" t="s">
        <v>258</v>
      </c>
      <c r="C159" s="23">
        <v>16987</v>
      </c>
      <c r="D159" s="23">
        <v>16418</v>
      </c>
      <c r="E159" s="23">
        <v>16343</v>
      </c>
      <c r="F159" s="23">
        <v>15999</v>
      </c>
      <c r="G159" s="23">
        <v>15280</v>
      </c>
      <c r="H159" s="23">
        <v>14531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25166</v>
      </c>
      <c r="D162" s="23">
        <v>23953</v>
      </c>
      <c r="E162" s="23">
        <v>24163</v>
      </c>
      <c r="F162" s="23">
        <v>24088</v>
      </c>
      <c r="G162" s="23">
        <v>23803</v>
      </c>
      <c r="H162" s="23">
        <v>23668</v>
      </c>
    </row>
    <row r="163" spans="1:8" x14ac:dyDescent="0.3">
      <c r="A163" s="22" t="s">
        <v>261</v>
      </c>
      <c r="B163" s="18" t="s">
        <v>262</v>
      </c>
      <c r="C163" s="23">
        <v>60819</v>
      </c>
      <c r="D163" s="23">
        <v>60774</v>
      </c>
      <c r="E163" s="23">
        <v>60534</v>
      </c>
      <c r="F163" s="23">
        <v>59800</v>
      </c>
      <c r="G163" s="23">
        <v>60160</v>
      </c>
      <c r="H163" s="23">
        <v>60220</v>
      </c>
    </row>
    <row r="164" spans="1:8" x14ac:dyDescent="0.3">
      <c r="A164" s="22" t="s">
        <v>263</v>
      </c>
      <c r="B164" s="18" t="s">
        <v>264</v>
      </c>
      <c r="C164" s="23">
        <v>165469</v>
      </c>
      <c r="D164" s="23">
        <v>159762</v>
      </c>
      <c r="E164" s="23">
        <v>158458</v>
      </c>
      <c r="F164" s="23">
        <v>158339</v>
      </c>
      <c r="G164" s="23">
        <v>157665</v>
      </c>
      <c r="H164" s="23">
        <v>156376</v>
      </c>
    </row>
    <row r="165" spans="1:8" x14ac:dyDescent="0.3">
      <c r="A165" s="22" t="s">
        <v>265</v>
      </c>
      <c r="B165" s="18" t="s">
        <v>266</v>
      </c>
      <c r="C165" s="23">
        <v>53613</v>
      </c>
      <c r="D165" s="23">
        <v>53838</v>
      </c>
      <c r="E165" s="23">
        <v>54467</v>
      </c>
      <c r="F165" s="23">
        <v>55711</v>
      </c>
      <c r="G165" s="23">
        <v>58018</v>
      </c>
      <c r="H165" s="23">
        <v>59111</v>
      </c>
    </row>
    <row r="166" spans="1:8" x14ac:dyDescent="0.3">
      <c r="A166" s="22" t="s">
        <v>267</v>
      </c>
      <c r="B166" s="18" t="s">
        <v>268</v>
      </c>
      <c r="C166" s="23">
        <v>33121</v>
      </c>
      <c r="D166" s="23">
        <v>31218</v>
      </c>
      <c r="E166" s="23">
        <v>30634</v>
      </c>
      <c r="F166" s="23">
        <v>30784</v>
      </c>
      <c r="G166" s="23">
        <v>30949</v>
      </c>
      <c r="H166" s="23">
        <v>30634</v>
      </c>
    </row>
    <row r="167" spans="1:8" x14ac:dyDescent="0.3">
      <c r="A167" s="22" t="s">
        <v>269</v>
      </c>
      <c r="B167" s="18" t="s">
        <v>270</v>
      </c>
      <c r="C167" s="23">
        <v>663464</v>
      </c>
      <c r="D167" s="23">
        <v>651615</v>
      </c>
      <c r="E167" s="23">
        <v>642582</v>
      </c>
      <c r="F167" s="23">
        <v>628591</v>
      </c>
      <c r="G167" s="23">
        <v>628201</v>
      </c>
      <c r="H167" s="23">
        <v>636875</v>
      </c>
    </row>
    <row r="168" spans="1:8" x14ac:dyDescent="0.3">
      <c r="A168" s="22" t="s">
        <v>271</v>
      </c>
      <c r="B168" s="18" t="s">
        <v>272</v>
      </c>
      <c r="C168" s="23">
        <v>33630</v>
      </c>
      <c r="D168" s="23">
        <v>32956</v>
      </c>
      <c r="E168" s="23">
        <v>31518</v>
      </c>
      <c r="F168" s="23">
        <v>32537</v>
      </c>
      <c r="G168" s="23">
        <v>33810</v>
      </c>
      <c r="H168" s="23">
        <v>34259</v>
      </c>
    </row>
    <row r="169" spans="1:8" x14ac:dyDescent="0.3">
      <c r="A169" s="22" t="s">
        <v>273</v>
      </c>
      <c r="B169" s="18" t="s">
        <v>274</v>
      </c>
      <c r="C169" s="23">
        <v>33061</v>
      </c>
      <c r="D169" s="23">
        <v>33795</v>
      </c>
      <c r="E169" s="23">
        <v>31683</v>
      </c>
      <c r="F169" s="23">
        <v>32222</v>
      </c>
      <c r="G169" s="23">
        <v>33136</v>
      </c>
      <c r="H169" s="23">
        <v>33226</v>
      </c>
    </row>
    <row r="170" spans="1:8" x14ac:dyDescent="0.3">
      <c r="A170" s="22" t="s">
        <v>275</v>
      </c>
      <c r="B170" s="18" t="s">
        <v>276</v>
      </c>
      <c r="C170" s="23">
        <v>19369</v>
      </c>
      <c r="D170" s="23">
        <v>19549</v>
      </c>
      <c r="E170" s="23">
        <v>19729</v>
      </c>
      <c r="F170" s="23">
        <v>20043</v>
      </c>
      <c r="G170" s="23">
        <v>20043</v>
      </c>
      <c r="H170" s="23">
        <v>20702</v>
      </c>
    </row>
    <row r="171" spans="1:8" x14ac:dyDescent="0.3">
      <c r="A171" s="22" t="s">
        <v>277</v>
      </c>
      <c r="B171" s="18" t="s">
        <v>278</v>
      </c>
      <c r="C171" s="23">
        <v>27638</v>
      </c>
      <c r="D171" s="23">
        <v>27339</v>
      </c>
      <c r="E171" s="23">
        <v>27234</v>
      </c>
      <c r="F171" s="23">
        <v>27653</v>
      </c>
      <c r="G171" s="23">
        <v>27908</v>
      </c>
      <c r="H171" s="23">
        <v>27803</v>
      </c>
    </row>
    <row r="172" spans="1:8" x14ac:dyDescent="0.3">
      <c r="A172" s="22" t="s">
        <v>279</v>
      </c>
      <c r="B172" s="18" t="s">
        <v>280</v>
      </c>
      <c r="C172" s="23">
        <v>19534</v>
      </c>
      <c r="D172" s="23">
        <v>19010</v>
      </c>
      <c r="E172" s="23">
        <v>19114</v>
      </c>
      <c r="F172" s="23">
        <v>18965</v>
      </c>
      <c r="G172" s="23">
        <v>19100</v>
      </c>
      <c r="H172" s="23">
        <v>19144</v>
      </c>
    </row>
    <row r="173" spans="1:8" x14ac:dyDescent="0.3">
      <c r="A173" s="22" t="s">
        <v>281</v>
      </c>
      <c r="B173" s="18" t="s">
        <v>282</v>
      </c>
      <c r="C173" s="23">
        <v>66287</v>
      </c>
      <c r="D173" s="23">
        <v>63800</v>
      </c>
      <c r="E173" s="23">
        <v>63815</v>
      </c>
      <c r="F173" s="23">
        <v>64234</v>
      </c>
      <c r="G173" s="23">
        <v>64010</v>
      </c>
      <c r="H173" s="23">
        <v>63920</v>
      </c>
    </row>
    <row r="174" spans="1:8" x14ac:dyDescent="0.3">
      <c r="A174" s="22" t="s">
        <v>283</v>
      </c>
      <c r="B174" s="18" t="s">
        <v>284</v>
      </c>
      <c r="C174" s="23">
        <v>26080</v>
      </c>
      <c r="D174" s="23">
        <v>24417</v>
      </c>
      <c r="E174" s="23">
        <v>24807</v>
      </c>
      <c r="F174" s="23">
        <v>23803</v>
      </c>
      <c r="G174" s="23">
        <v>23549</v>
      </c>
      <c r="H174" s="23">
        <v>23249</v>
      </c>
    </row>
    <row r="175" spans="1:8" x14ac:dyDescent="0.3">
      <c r="A175" s="22" t="s">
        <v>285</v>
      </c>
      <c r="B175" s="18" t="s">
        <v>286</v>
      </c>
      <c r="C175" s="23">
        <v>19908</v>
      </c>
      <c r="D175" s="23">
        <v>19204</v>
      </c>
      <c r="E175" s="23">
        <v>19100</v>
      </c>
      <c r="F175" s="23">
        <v>18770</v>
      </c>
      <c r="G175" s="23">
        <v>19055</v>
      </c>
      <c r="H175" s="23">
        <v>18530</v>
      </c>
    </row>
    <row r="176" spans="1:8" x14ac:dyDescent="0.3">
      <c r="A176" s="22" t="s">
        <v>287</v>
      </c>
      <c r="B176" s="18" t="s">
        <v>288</v>
      </c>
      <c r="C176" s="23">
        <v>32192</v>
      </c>
      <c r="D176" s="23">
        <v>31009</v>
      </c>
      <c r="E176" s="23">
        <v>30949</v>
      </c>
      <c r="F176" s="23">
        <v>30604</v>
      </c>
      <c r="G176" s="23">
        <v>30409</v>
      </c>
      <c r="H176" s="23">
        <v>30200</v>
      </c>
    </row>
    <row r="177" spans="1:8" x14ac:dyDescent="0.3">
      <c r="A177" s="22" t="s">
        <v>289</v>
      </c>
      <c r="B177" s="18" t="s">
        <v>290</v>
      </c>
      <c r="C177" s="23">
        <v>33091</v>
      </c>
      <c r="D177" s="23">
        <v>31743</v>
      </c>
      <c r="E177" s="23">
        <v>31548</v>
      </c>
      <c r="F177" s="23">
        <v>31623</v>
      </c>
      <c r="G177" s="23">
        <v>31278</v>
      </c>
      <c r="H177" s="23">
        <v>30484</v>
      </c>
    </row>
    <row r="178" spans="1:8" x14ac:dyDescent="0.3">
      <c r="A178" s="22" t="s">
        <v>291</v>
      </c>
      <c r="B178" s="18" t="s">
        <v>292</v>
      </c>
      <c r="C178" s="23">
        <v>45944</v>
      </c>
      <c r="D178" s="23">
        <v>44536</v>
      </c>
      <c r="E178" s="23">
        <v>44955</v>
      </c>
      <c r="F178" s="23">
        <v>44506</v>
      </c>
      <c r="G178" s="23">
        <v>43787</v>
      </c>
      <c r="H178" s="23">
        <v>44011</v>
      </c>
    </row>
    <row r="179" spans="1:8" x14ac:dyDescent="0.3">
      <c r="A179" s="22" t="s">
        <v>293</v>
      </c>
      <c r="B179" s="18" t="s">
        <v>294</v>
      </c>
      <c r="C179" s="23">
        <v>53613</v>
      </c>
      <c r="D179" s="23">
        <v>51831</v>
      </c>
      <c r="E179" s="23">
        <v>50273</v>
      </c>
      <c r="F179" s="23">
        <v>51022</v>
      </c>
      <c r="G179" s="23">
        <v>50513</v>
      </c>
      <c r="H179" s="23">
        <v>50752</v>
      </c>
    </row>
    <row r="180" spans="1:8" x14ac:dyDescent="0.3">
      <c r="A180" s="22" t="s">
        <v>295</v>
      </c>
      <c r="B180" s="18" t="s">
        <v>296</v>
      </c>
      <c r="C180" s="23">
        <v>78705</v>
      </c>
      <c r="D180" s="23">
        <v>77447</v>
      </c>
      <c r="E180" s="23">
        <v>76248</v>
      </c>
      <c r="F180" s="23">
        <v>76428</v>
      </c>
      <c r="G180" s="23">
        <v>75140</v>
      </c>
      <c r="H180" s="23">
        <v>73402</v>
      </c>
    </row>
    <row r="181" spans="1:8" x14ac:dyDescent="0.3">
      <c r="A181" s="22" t="s">
        <v>297</v>
      </c>
      <c r="B181" s="18" t="s">
        <v>298</v>
      </c>
      <c r="C181" s="23">
        <v>12658</v>
      </c>
      <c r="D181" s="23">
        <v>11610</v>
      </c>
      <c r="E181" s="23">
        <v>11205</v>
      </c>
      <c r="F181" s="23">
        <v>11295</v>
      </c>
      <c r="G181" s="23">
        <v>10576</v>
      </c>
      <c r="H181" s="23">
        <v>10741</v>
      </c>
    </row>
    <row r="182" spans="1:8" x14ac:dyDescent="0.3">
      <c r="A182" s="22" t="s">
        <v>299</v>
      </c>
      <c r="B182" s="18" t="s">
        <v>300</v>
      </c>
      <c r="C182" s="23">
        <v>47487</v>
      </c>
      <c r="D182" s="23">
        <v>47127</v>
      </c>
      <c r="E182" s="23">
        <v>47052</v>
      </c>
      <c r="F182" s="23">
        <v>47711</v>
      </c>
      <c r="G182" s="23">
        <v>46827</v>
      </c>
      <c r="H182" s="23">
        <v>47861</v>
      </c>
    </row>
    <row r="183" spans="1:8" x14ac:dyDescent="0.3">
      <c r="A183" s="22" t="s">
        <v>301</v>
      </c>
      <c r="B183" s="18" t="s">
        <v>302</v>
      </c>
      <c r="C183" s="23">
        <v>95468</v>
      </c>
      <c r="D183" s="23">
        <v>93116</v>
      </c>
      <c r="E183" s="23">
        <v>92771</v>
      </c>
      <c r="F183" s="23">
        <v>92022</v>
      </c>
      <c r="G183" s="23">
        <v>90824</v>
      </c>
      <c r="H183" s="23">
        <v>91183</v>
      </c>
    </row>
    <row r="184" spans="1:8" x14ac:dyDescent="0.3">
      <c r="A184" s="22" t="s">
        <v>303</v>
      </c>
      <c r="B184" s="18" t="s">
        <v>304</v>
      </c>
      <c r="C184" s="23">
        <v>20403</v>
      </c>
      <c r="D184" s="23">
        <v>18950</v>
      </c>
      <c r="E184" s="23">
        <v>19249</v>
      </c>
      <c r="F184" s="23">
        <v>18785</v>
      </c>
      <c r="G184" s="23">
        <v>17961</v>
      </c>
      <c r="H184" s="23">
        <v>18141</v>
      </c>
    </row>
    <row r="185" spans="1:8" x14ac:dyDescent="0.3">
      <c r="A185" s="22" t="s">
        <v>305</v>
      </c>
      <c r="B185" s="18" t="s">
        <v>306</v>
      </c>
      <c r="C185" s="23">
        <v>8733</v>
      </c>
      <c r="D185" s="23">
        <v>8314</v>
      </c>
      <c r="E185" s="23">
        <v>8149</v>
      </c>
      <c r="F185" s="23">
        <v>8284</v>
      </c>
      <c r="G185" s="23">
        <v>8239</v>
      </c>
      <c r="H185" s="23">
        <v>8089</v>
      </c>
    </row>
    <row r="186" spans="1:8" x14ac:dyDescent="0.3">
      <c r="A186" s="22" t="s">
        <v>307</v>
      </c>
      <c r="B186" s="18" t="s">
        <v>308</v>
      </c>
      <c r="C186" s="23">
        <v>75694</v>
      </c>
      <c r="D186" s="23">
        <v>74555</v>
      </c>
      <c r="E186" s="23">
        <v>74705</v>
      </c>
      <c r="F186" s="23">
        <v>75185</v>
      </c>
      <c r="G186" s="23">
        <v>78061</v>
      </c>
      <c r="H186" s="23">
        <v>77956</v>
      </c>
    </row>
    <row r="187" spans="1:8" x14ac:dyDescent="0.3">
      <c r="A187" s="22" t="s">
        <v>309</v>
      </c>
      <c r="B187" s="18" t="s">
        <v>310</v>
      </c>
      <c r="C187" s="23">
        <v>26904</v>
      </c>
      <c r="D187" s="23">
        <v>26425</v>
      </c>
      <c r="E187" s="23">
        <v>25451</v>
      </c>
      <c r="F187" s="23">
        <v>25451</v>
      </c>
      <c r="G187" s="23">
        <v>25616</v>
      </c>
      <c r="H187" s="23">
        <v>25361</v>
      </c>
    </row>
    <row r="188" spans="1:8" x14ac:dyDescent="0.3">
      <c r="A188" s="22" t="s">
        <v>311</v>
      </c>
      <c r="B188" s="18" t="s">
        <v>312</v>
      </c>
      <c r="C188" s="23">
        <v>167836</v>
      </c>
      <c r="D188" s="23">
        <v>163552</v>
      </c>
      <c r="E188" s="23">
        <v>159852</v>
      </c>
      <c r="F188" s="23">
        <v>159642</v>
      </c>
      <c r="G188" s="23">
        <v>159267</v>
      </c>
      <c r="H188" s="23">
        <v>157080</v>
      </c>
    </row>
    <row r="189" spans="1:8" x14ac:dyDescent="0.3">
      <c r="A189" s="22" t="s">
        <v>313</v>
      </c>
      <c r="B189" s="18" t="s">
        <v>314</v>
      </c>
      <c r="C189" s="23">
        <v>101969</v>
      </c>
      <c r="D189" s="23">
        <v>97834</v>
      </c>
      <c r="E189" s="23">
        <v>98508</v>
      </c>
      <c r="F189" s="23">
        <v>98374</v>
      </c>
      <c r="G189" s="23">
        <v>98419</v>
      </c>
      <c r="H189" s="23">
        <v>96771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4449</v>
      </c>
      <c r="D192" s="23">
        <v>4644</v>
      </c>
      <c r="E192" s="23">
        <v>4629</v>
      </c>
      <c r="F192" s="23">
        <v>4704</v>
      </c>
      <c r="G192" s="23">
        <v>4719</v>
      </c>
      <c r="H192" s="23">
        <v>4479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2367</v>
      </c>
      <c r="D194" s="23">
        <v>2337</v>
      </c>
      <c r="E194" s="23">
        <v>2487</v>
      </c>
      <c r="F194" s="23">
        <v>2532</v>
      </c>
      <c r="G194" s="23">
        <v>2532</v>
      </c>
      <c r="H194" s="23">
        <v>2592</v>
      </c>
    </row>
    <row r="195" spans="1:8" x14ac:dyDescent="0.3">
      <c r="A195" s="22" t="s">
        <v>320</v>
      </c>
      <c r="B195" s="18" t="s">
        <v>321</v>
      </c>
      <c r="C195" s="23">
        <v>1528</v>
      </c>
      <c r="D195" s="23">
        <v>1618</v>
      </c>
      <c r="E195" s="23">
        <v>1648</v>
      </c>
      <c r="F195" s="23">
        <v>1783</v>
      </c>
      <c r="G195" s="23">
        <v>1498</v>
      </c>
      <c r="H195" s="23">
        <v>1528</v>
      </c>
    </row>
    <row r="196" spans="1:8" x14ac:dyDescent="0.3">
      <c r="A196" s="22" t="s">
        <v>322</v>
      </c>
      <c r="B196" s="18" t="s">
        <v>323</v>
      </c>
      <c r="C196" s="23">
        <v>10126</v>
      </c>
      <c r="D196" s="23">
        <v>10201</v>
      </c>
      <c r="E196" s="23">
        <v>9962</v>
      </c>
      <c r="F196" s="23">
        <v>10216</v>
      </c>
      <c r="G196" s="23">
        <v>9977</v>
      </c>
      <c r="H196" s="23">
        <v>9812</v>
      </c>
    </row>
    <row r="197" spans="1:8" x14ac:dyDescent="0.3">
      <c r="A197" s="22" t="s">
        <v>324</v>
      </c>
      <c r="B197" s="18" t="s">
        <v>325</v>
      </c>
      <c r="C197" s="23">
        <v>1019</v>
      </c>
      <c r="D197" s="23">
        <v>1079</v>
      </c>
      <c r="E197" s="23">
        <v>1004</v>
      </c>
      <c r="F197" s="23">
        <v>794</v>
      </c>
      <c r="G197" s="23">
        <v>734</v>
      </c>
      <c r="H197" s="23">
        <v>719</v>
      </c>
    </row>
    <row r="198" spans="1:8" x14ac:dyDescent="0.3">
      <c r="A198" s="22" t="s">
        <v>326</v>
      </c>
      <c r="B198" s="18" t="s">
        <v>327</v>
      </c>
      <c r="C198" s="23">
        <v>13093</v>
      </c>
      <c r="D198" s="23">
        <v>12988</v>
      </c>
      <c r="E198" s="23">
        <v>12973</v>
      </c>
      <c r="F198" s="23">
        <v>12928</v>
      </c>
      <c r="G198" s="23">
        <v>12793</v>
      </c>
      <c r="H198" s="23">
        <v>8733</v>
      </c>
    </row>
    <row r="199" spans="1:8" x14ac:dyDescent="0.3">
      <c r="A199" s="22" t="s">
        <v>328</v>
      </c>
      <c r="B199" s="18" t="s">
        <v>329</v>
      </c>
      <c r="C199" s="23">
        <v>3895</v>
      </c>
      <c r="D199" s="23">
        <v>2906</v>
      </c>
      <c r="E199" s="23">
        <v>3356</v>
      </c>
      <c r="F199" s="23">
        <v>3430</v>
      </c>
      <c r="G199" s="23">
        <v>3281</v>
      </c>
      <c r="H199" s="23">
        <v>3326</v>
      </c>
    </row>
    <row r="200" spans="1:8" x14ac:dyDescent="0.3">
      <c r="A200" s="22" t="s">
        <v>330</v>
      </c>
      <c r="B200" s="18" t="s">
        <v>331</v>
      </c>
      <c r="C200" s="23">
        <v>11669</v>
      </c>
      <c r="D200" s="23">
        <v>11849</v>
      </c>
      <c r="E200" s="23">
        <v>11505</v>
      </c>
      <c r="F200" s="23">
        <v>11460</v>
      </c>
      <c r="G200" s="23">
        <v>10935</v>
      </c>
      <c r="H200" s="23">
        <v>10501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3730</v>
      </c>
      <c r="D202" s="23">
        <v>3880</v>
      </c>
      <c r="E202" s="23">
        <v>3805</v>
      </c>
      <c r="F202" s="23">
        <v>3865</v>
      </c>
      <c r="G202" s="23">
        <v>4045</v>
      </c>
      <c r="H202" s="23">
        <v>3640</v>
      </c>
    </row>
    <row r="203" spans="1:8" ht="15" x14ac:dyDescent="0.3">
      <c r="A203" s="22" t="s">
        <v>1469</v>
      </c>
      <c r="B203" s="18" t="s">
        <v>1472</v>
      </c>
      <c r="C203" s="23">
        <v>6411</v>
      </c>
      <c r="D203" s="23">
        <v>6396</v>
      </c>
      <c r="E203" s="23">
        <v>6217</v>
      </c>
      <c r="F203" s="23">
        <v>5707</v>
      </c>
      <c r="G203" s="23">
        <v>5573</v>
      </c>
      <c r="H203" s="23">
        <v>5558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10666</v>
      </c>
      <c r="D206" s="23">
        <v>10711</v>
      </c>
      <c r="E206" s="23">
        <v>10651</v>
      </c>
      <c r="F206" s="23">
        <v>10831</v>
      </c>
      <c r="G206" s="23">
        <v>10681</v>
      </c>
      <c r="H206" s="23">
        <v>10246</v>
      </c>
    </row>
    <row r="207" spans="1:8" x14ac:dyDescent="0.3">
      <c r="A207" s="22" t="s">
        <v>337</v>
      </c>
      <c r="B207" s="18" t="s">
        <v>338</v>
      </c>
      <c r="C207" s="23">
        <v>6921</v>
      </c>
      <c r="D207" s="23">
        <v>7535</v>
      </c>
      <c r="E207" s="23">
        <v>7430</v>
      </c>
      <c r="F207" s="23">
        <v>7535</v>
      </c>
      <c r="G207" s="23">
        <v>7790</v>
      </c>
      <c r="H207" s="23">
        <v>7850</v>
      </c>
    </row>
    <row r="208" spans="1:8" x14ac:dyDescent="0.3">
      <c r="A208" s="22" t="s">
        <v>339</v>
      </c>
      <c r="B208" s="18" t="s">
        <v>340</v>
      </c>
      <c r="C208" s="23">
        <v>20897</v>
      </c>
      <c r="D208" s="23">
        <v>20283</v>
      </c>
      <c r="E208" s="23">
        <v>19849</v>
      </c>
      <c r="F208" s="23">
        <v>19804</v>
      </c>
      <c r="G208" s="23">
        <v>19714</v>
      </c>
      <c r="H208" s="23">
        <v>19699</v>
      </c>
    </row>
    <row r="209" spans="1:8" x14ac:dyDescent="0.3">
      <c r="A209" s="22" t="s">
        <v>341</v>
      </c>
      <c r="B209" s="18" t="s">
        <v>342</v>
      </c>
      <c r="C209" s="23">
        <v>18336</v>
      </c>
      <c r="D209" s="23">
        <v>17302</v>
      </c>
      <c r="E209" s="23">
        <v>17616</v>
      </c>
      <c r="F209" s="23">
        <v>17167</v>
      </c>
      <c r="G209" s="23">
        <v>16823</v>
      </c>
      <c r="H209" s="23">
        <v>16643</v>
      </c>
    </row>
    <row r="210" spans="1:8" x14ac:dyDescent="0.3">
      <c r="A210" s="22" t="s">
        <v>343</v>
      </c>
      <c r="B210" s="18" t="s">
        <v>344</v>
      </c>
      <c r="C210" s="23">
        <v>33241</v>
      </c>
      <c r="D210" s="23">
        <v>32582</v>
      </c>
      <c r="E210" s="23">
        <v>31833</v>
      </c>
      <c r="F210" s="23">
        <v>31862</v>
      </c>
      <c r="G210" s="23">
        <v>31413</v>
      </c>
      <c r="H210" s="23">
        <v>30799</v>
      </c>
    </row>
    <row r="211" spans="1:8" x14ac:dyDescent="0.3">
      <c r="A211" s="22" t="s">
        <v>345</v>
      </c>
      <c r="B211" s="18" t="s">
        <v>346</v>
      </c>
      <c r="C211" s="23">
        <v>11475</v>
      </c>
      <c r="D211" s="23">
        <v>10980</v>
      </c>
      <c r="E211" s="23">
        <v>11100</v>
      </c>
      <c r="F211" s="23">
        <v>11085</v>
      </c>
      <c r="G211" s="23">
        <v>11265</v>
      </c>
      <c r="H211" s="23">
        <v>11520</v>
      </c>
    </row>
    <row r="212" spans="1:8" x14ac:dyDescent="0.3">
      <c r="A212" s="22" t="s">
        <v>347</v>
      </c>
      <c r="B212" s="18" t="s">
        <v>348</v>
      </c>
      <c r="C212" s="23">
        <v>4134</v>
      </c>
      <c r="D212" s="23">
        <v>3910</v>
      </c>
      <c r="E212" s="23">
        <v>3970</v>
      </c>
      <c r="F212" s="23">
        <v>3670</v>
      </c>
      <c r="G212" s="23">
        <v>3445</v>
      </c>
      <c r="H212" s="23">
        <v>2921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1843</v>
      </c>
      <c r="D215" s="23">
        <v>1708</v>
      </c>
      <c r="E215" s="23">
        <v>1588</v>
      </c>
      <c r="F215" s="23">
        <v>1618</v>
      </c>
      <c r="G215" s="23">
        <v>1513</v>
      </c>
      <c r="H215" s="23">
        <v>1543</v>
      </c>
    </row>
    <row r="216" spans="1:8" x14ac:dyDescent="0.3">
      <c r="A216" s="22" t="s">
        <v>351</v>
      </c>
      <c r="B216" s="18" t="s">
        <v>352</v>
      </c>
      <c r="C216" s="23">
        <v>39697</v>
      </c>
      <c r="D216" s="23">
        <v>38648</v>
      </c>
      <c r="E216" s="23">
        <v>36881</v>
      </c>
      <c r="F216" s="23">
        <v>36791</v>
      </c>
      <c r="G216" s="23">
        <v>36386</v>
      </c>
      <c r="H216" s="23">
        <v>36611</v>
      </c>
    </row>
    <row r="217" spans="1:8" x14ac:dyDescent="0.3">
      <c r="A217" s="22" t="s">
        <v>353</v>
      </c>
      <c r="B217" s="18" t="s">
        <v>354</v>
      </c>
      <c r="C217" s="23">
        <v>22934</v>
      </c>
      <c r="D217" s="23">
        <v>21406</v>
      </c>
      <c r="E217" s="23">
        <v>21616</v>
      </c>
      <c r="F217" s="23">
        <v>21706</v>
      </c>
      <c r="G217" s="23">
        <v>21961</v>
      </c>
      <c r="H217" s="23">
        <v>21481</v>
      </c>
    </row>
    <row r="218" spans="1:8" x14ac:dyDescent="0.3">
      <c r="A218" s="22" t="s">
        <v>355</v>
      </c>
      <c r="B218" s="18" t="s">
        <v>356</v>
      </c>
      <c r="C218" s="23">
        <v>12868</v>
      </c>
      <c r="D218" s="23">
        <v>12733</v>
      </c>
      <c r="E218" s="23">
        <v>12838</v>
      </c>
      <c r="F218" s="23">
        <v>12104</v>
      </c>
      <c r="G218" s="23">
        <v>12089</v>
      </c>
      <c r="H218" s="23">
        <v>11759</v>
      </c>
    </row>
    <row r="219" spans="1:8" x14ac:dyDescent="0.3">
      <c r="A219" s="22" t="s">
        <v>357</v>
      </c>
      <c r="B219" s="18" t="s">
        <v>358</v>
      </c>
      <c r="C219" s="23">
        <v>6396</v>
      </c>
      <c r="D219" s="23">
        <v>6307</v>
      </c>
      <c r="E219" s="23">
        <v>6247</v>
      </c>
      <c r="F219" s="23">
        <v>6367</v>
      </c>
      <c r="G219" s="23">
        <v>5887</v>
      </c>
      <c r="H219" s="23">
        <v>6112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26290</v>
      </c>
      <c r="D221" s="23">
        <v>25616</v>
      </c>
      <c r="E221" s="23">
        <v>25466</v>
      </c>
      <c r="F221" s="23">
        <v>24672</v>
      </c>
      <c r="G221" s="23">
        <v>24522</v>
      </c>
      <c r="H221" s="23">
        <v>23653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11924</v>
      </c>
      <c r="D224" s="23">
        <v>11205</v>
      </c>
      <c r="E224" s="23">
        <v>11340</v>
      </c>
      <c r="F224" s="23">
        <v>10741</v>
      </c>
      <c r="G224" s="23">
        <v>10756</v>
      </c>
      <c r="H224" s="23">
        <v>10621</v>
      </c>
    </row>
    <row r="225" spans="1:8" x14ac:dyDescent="0.3">
      <c r="A225" s="22" t="s">
        <v>364</v>
      </c>
      <c r="B225" s="18" t="s">
        <v>365</v>
      </c>
      <c r="C225" s="23">
        <v>38289</v>
      </c>
      <c r="D225" s="23">
        <v>37675</v>
      </c>
      <c r="E225" s="23">
        <v>36926</v>
      </c>
      <c r="F225" s="23">
        <v>37420</v>
      </c>
      <c r="G225" s="23">
        <v>37465</v>
      </c>
      <c r="H225" s="23">
        <v>36986</v>
      </c>
    </row>
    <row r="226" spans="1:8" x14ac:dyDescent="0.3">
      <c r="A226" s="22" t="s">
        <v>366</v>
      </c>
      <c r="B226" s="18" t="s">
        <v>367</v>
      </c>
      <c r="C226" s="23">
        <v>12643</v>
      </c>
      <c r="D226" s="23">
        <v>11954</v>
      </c>
      <c r="E226" s="23">
        <v>12254</v>
      </c>
      <c r="F226" s="23">
        <v>12418</v>
      </c>
      <c r="G226" s="23">
        <v>12373</v>
      </c>
      <c r="H226" s="23">
        <v>13093</v>
      </c>
    </row>
    <row r="227" spans="1:8" x14ac:dyDescent="0.3">
      <c r="A227" s="22" t="s">
        <v>368</v>
      </c>
      <c r="B227" s="18" t="s">
        <v>369</v>
      </c>
      <c r="C227" s="23">
        <v>5647</v>
      </c>
      <c r="D227" s="23">
        <v>5827</v>
      </c>
      <c r="E227" s="23">
        <v>5902</v>
      </c>
      <c r="F227" s="23">
        <v>6052</v>
      </c>
      <c r="G227" s="23">
        <v>6037</v>
      </c>
      <c r="H227" s="23">
        <v>5962</v>
      </c>
    </row>
    <row r="228" spans="1:8" x14ac:dyDescent="0.3">
      <c r="A228" s="22" t="s">
        <v>370</v>
      </c>
      <c r="B228" s="18" t="s">
        <v>371</v>
      </c>
      <c r="C228" s="23">
        <v>18021</v>
      </c>
      <c r="D228" s="23">
        <v>17227</v>
      </c>
      <c r="E228" s="23">
        <v>16972</v>
      </c>
      <c r="F228" s="23">
        <v>17047</v>
      </c>
      <c r="G228" s="23">
        <v>16987</v>
      </c>
      <c r="H228" s="23">
        <v>16403</v>
      </c>
    </row>
    <row r="229" spans="1:8" x14ac:dyDescent="0.3">
      <c r="A229" s="22" t="s">
        <v>372</v>
      </c>
      <c r="B229" s="18" t="s">
        <v>373</v>
      </c>
      <c r="C229" s="23">
        <v>11699</v>
      </c>
      <c r="D229" s="23">
        <v>11235</v>
      </c>
      <c r="E229" s="23">
        <v>11160</v>
      </c>
      <c r="F229" s="23">
        <v>10651</v>
      </c>
      <c r="G229" s="23">
        <v>10216</v>
      </c>
      <c r="H229" s="23">
        <v>9962</v>
      </c>
    </row>
    <row r="230" spans="1:8" x14ac:dyDescent="0.3">
      <c r="A230" s="22" t="s">
        <v>374</v>
      </c>
      <c r="B230" s="18" t="s">
        <v>375</v>
      </c>
      <c r="C230" s="23">
        <v>9677</v>
      </c>
      <c r="D230" s="23">
        <v>9422</v>
      </c>
      <c r="E230" s="23">
        <v>9333</v>
      </c>
      <c r="F230" s="23">
        <v>9258</v>
      </c>
      <c r="G230" s="23">
        <v>8658</v>
      </c>
      <c r="H230" s="23">
        <v>8913</v>
      </c>
    </row>
    <row r="231" spans="1:8" x14ac:dyDescent="0.3">
      <c r="A231" s="22" t="s">
        <v>376</v>
      </c>
      <c r="B231" s="18" t="s">
        <v>377</v>
      </c>
      <c r="C231" s="23">
        <v>13722</v>
      </c>
      <c r="D231" s="23">
        <v>13512</v>
      </c>
      <c r="E231" s="23">
        <v>12763</v>
      </c>
      <c r="F231" s="23">
        <v>12973</v>
      </c>
      <c r="G231" s="23">
        <v>13212</v>
      </c>
      <c r="H231" s="23">
        <v>13272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18141</v>
      </c>
      <c r="D234" s="23">
        <v>17002</v>
      </c>
      <c r="E234" s="23">
        <v>16104</v>
      </c>
      <c r="F234" s="23">
        <v>15714</v>
      </c>
      <c r="G234" s="23">
        <v>15789</v>
      </c>
      <c r="H234" s="23">
        <v>15879</v>
      </c>
    </row>
    <row r="235" spans="1:8" x14ac:dyDescent="0.3">
      <c r="A235" s="22" t="s">
        <v>380</v>
      </c>
      <c r="B235" s="18" t="s">
        <v>381</v>
      </c>
      <c r="C235" s="23">
        <v>20927</v>
      </c>
      <c r="D235" s="23">
        <v>20298</v>
      </c>
      <c r="E235" s="23">
        <v>20283</v>
      </c>
      <c r="F235" s="23">
        <v>19774</v>
      </c>
      <c r="G235" s="23">
        <v>19863</v>
      </c>
      <c r="H235" s="23">
        <v>19639</v>
      </c>
    </row>
    <row r="236" spans="1:8" x14ac:dyDescent="0.3">
      <c r="A236" s="22" t="s">
        <v>382</v>
      </c>
      <c r="B236" s="18" t="s">
        <v>383</v>
      </c>
      <c r="C236" s="23">
        <v>19040</v>
      </c>
      <c r="D236" s="23">
        <v>18096</v>
      </c>
      <c r="E236" s="23">
        <v>17272</v>
      </c>
      <c r="F236" s="23">
        <v>16972</v>
      </c>
      <c r="G236" s="23">
        <v>16493</v>
      </c>
      <c r="H236" s="23">
        <v>16658</v>
      </c>
    </row>
    <row r="237" spans="1:8" x14ac:dyDescent="0.3">
      <c r="A237" s="22" t="s">
        <v>384</v>
      </c>
      <c r="B237" s="18" t="s">
        <v>385</v>
      </c>
      <c r="C237" s="23">
        <v>17676</v>
      </c>
      <c r="D237" s="23">
        <v>17017</v>
      </c>
      <c r="E237" s="23">
        <v>16628</v>
      </c>
      <c r="F237" s="23">
        <v>16748</v>
      </c>
      <c r="G237" s="23">
        <v>17077</v>
      </c>
      <c r="H237" s="23">
        <v>16463</v>
      </c>
    </row>
    <row r="238" spans="1:8" x14ac:dyDescent="0.3">
      <c r="A238" s="22" t="s">
        <v>386</v>
      </c>
      <c r="B238" s="18" t="s">
        <v>387</v>
      </c>
      <c r="C238" s="23">
        <v>5483</v>
      </c>
      <c r="D238" s="23">
        <v>5603</v>
      </c>
      <c r="E238" s="23">
        <v>5483</v>
      </c>
      <c r="F238" s="23">
        <v>5677</v>
      </c>
      <c r="G238" s="23">
        <v>5468</v>
      </c>
      <c r="H238" s="23">
        <v>5647</v>
      </c>
    </row>
    <row r="239" spans="1:8" x14ac:dyDescent="0.3">
      <c r="A239" s="22" t="s">
        <v>388</v>
      </c>
      <c r="B239" s="18" t="s">
        <v>389</v>
      </c>
      <c r="C239" s="23">
        <v>4434</v>
      </c>
      <c r="D239" s="23">
        <v>4614</v>
      </c>
      <c r="E239" s="23">
        <v>4299</v>
      </c>
      <c r="F239" s="23">
        <v>4254</v>
      </c>
      <c r="G239" s="23">
        <v>4314</v>
      </c>
      <c r="H239" s="23">
        <v>4105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1513</v>
      </c>
      <c r="D242" s="23">
        <v>1498</v>
      </c>
      <c r="E242" s="23">
        <v>1648</v>
      </c>
      <c r="F242" s="23">
        <v>1798</v>
      </c>
      <c r="G242" s="23">
        <v>1663</v>
      </c>
      <c r="H242" s="23">
        <v>1813</v>
      </c>
    </row>
    <row r="243" spans="1:8" x14ac:dyDescent="0.3">
      <c r="A243" s="22" t="s">
        <v>392</v>
      </c>
      <c r="B243" s="18" t="s">
        <v>393</v>
      </c>
      <c r="C243" s="23">
        <v>989</v>
      </c>
      <c r="D243" s="23">
        <v>1153</v>
      </c>
      <c r="E243" s="23">
        <v>1004</v>
      </c>
      <c r="F243" s="23">
        <v>1064</v>
      </c>
      <c r="G243" s="23">
        <v>959</v>
      </c>
      <c r="H243" s="23">
        <v>989</v>
      </c>
    </row>
    <row r="244" spans="1:8" x14ac:dyDescent="0.3">
      <c r="A244" s="22" t="s">
        <v>394</v>
      </c>
      <c r="B244" s="18" t="s">
        <v>395</v>
      </c>
      <c r="C244" s="23">
        <v>884</v>
      </c>
      <c r="D244" s="23">
        <v>974</v>
      </c>
      <c r="E244" s="23">
        <v>959</v>
      </c>
      <c r="F244" s="23">
        <v>839</v>
      </c>
      <c r="G244" s="23">
        <v>824</v>
      </c>
      <c r="H244" s="23">
        <v>764</v>
      </c>
    </row>
    <row r="245" spans="1:8" x14ac:dyDescent="0.3">
      <c r="A245" s="22" t="s">
        <v>396</v>
      </c>
      <c r="B245" s="18" t="s">
        <v>397</v>
      </c>
      <c r="C245" s="23">
        <v>2037</v>
      </c>
      <c r="D245" s="23">
        <v>2082</v>
      </c>
      <c r="E245" s="23">
        <v>1962</v>
      </c>
      <c r="F245" s="23">
        <v>1932</v>
      </c>
      <c r="G245" s="23">
        <v>1887</v>
      </c>
      <c r="H245" s="23">
        <v>1902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10037</v>
      </c>
      <c r="D248" s="23">
        <v>9857</v>
      </c>
      <c r="E248" s="23">
        <v>9422</v>
      </c>
      <c r="F248" s="23">
        <v>9392</v>
      </c>
      <c r="G248" s="23">
        <v>9303</v>
      </c>
      <c r="H248" s="23">
        <v>9782</v>
      </c>
    </row>
    <row r="249" spans="1:8" x14ac:dyDescent="0.3">
      <c r="A249" s="22" t="s">
        <v>400</v>
      </c>
      <c r="B249" s="18" t="s">
        <v>401</v>
      </c>
      <c r="C249" s="23">
        <v>13827</v>
      </c>
      <c r="D249" s="23">
        <v>13422</v>
      </c>
      <c r="E249" s="23">
        <v>12703</v>
      </c>
      <c r="F249" s="23">
        <v>25826</v>
      </c>
      <c r="G249" s="23">
        <v>27069</v>
      </c>
      <c r="H249" s="23">
        <v>28088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16673</v>
      </c>
      <c r="D252" s="23">
        <v>16478</v>
      </c>
      <c r="E252" s="23">
        <v>17482</v>
      </c>
      <c r="F252" s="23">
        <v>16823</v>
      </c>
      <c r="G252" s="23">
        <v>16628</v>
      </c>
      <c r="H252" s="23">
        <v>16433</v>
      </c>
    </row>
    <row r="253" spans="1:8" x14ac:dyDescent="0.3">
      <c r="A253" s="22" t="s">
        <v>406</v>
      </c>
      <c r="B253" s="18" t="s">
        <v>407</v>
      </c>
      <c r="C253" s="23">
        <v>16658</v>
      </c>
      <c r="D253" s="23">
        <v>16388</v>
      </c>
      <c r="E253" s="23">
        <v>16643</v>
      </c>
      <c r="F253" s="23">
        <v>16418</v>
      </c>
      <c r="G253" s="23">
        <v>16133</v>
      </c>
      <c r="H253" s="23">
        <v>15909</v>
      </c>
    </row>
    <row r="254" spans="1:8" x14ac:dyDescent="0.3">
      <c r="A254" s="22" t="s">
        <v>408</v>
      </c>
      <c r="B254" s="18" t="s">
        <v>409</v>
      </c>
      <c r="C254" s="23">
        <v>12448</v>
      </c>
      <c r="D254" s="23">
        <v>12044</v>
      </c>
      <c r="E254" s="23">
        <v>12089</v>
      </c>
      <c r="F254" s="23">
        <v>11969</v>
      </c>
      <c r="G254" s="23">
        <v>11565</v>
      </c>
      <c r="H254" s="23">
        <v>11639</v>
      </c>
    </row>
    <row r="255" spans="1:8" x14ac:dyDescent="0.3">
      <c r="A255" s="22" t="s">
        <v>410</v>
      </c>
      <c r="B255" s="18" t="s">
        <v>411</v>
      </c>
      <c r="C255" s="23">
        <v>7730</v>
      </c>
      <c r="D255" s="23">
        <v>7670</v>
      </c>
      <c r="E255" s="23">
        <v>7640</v>
      </c>
      <c r="F255" s="23">
        <v>7610</v>
      </c>
      <c r="G255" s="23">
        <v>7385</v>
      </c>
      <c r="H255" s="23">
        <v>7310</v>
      </c>
    </row>
    <row r="256" spans="1:8" x14ac:dyDescent="0.3">
      <c r="A256" s="22" t="s">
        <v>412</v>
      </c>
      <c r="B256" s="18" t="s">
        <v>413</v>
      </c>
      <c r="C256" s="23">
        <v>2741</v>
      </c>
      <c r="D256" s="23">
        <v>2592</v>
      </c>
      <c r="E256" s="23">
        <v>2636</v>
      </c>
      <c r="F256" s="23">
        <v>2636</v>
      </c>
      <c r="G256" s="23">
        <v>2472</v>
      </c>
      <c r="H256" s="23">
        <v>2412</v>
      </c>
    </row>
    <row r="257" spans="1:8" x14ac:dyDescent="0.3">
      <c r="A257" s="22" t="s">
        <v>414</v>
      </c>
      <c r="B257" s="18" t="s">
        <v>415</v>
      </c>
      <c r="C257" s="23">
        <v>3910</v>
      </c>
      <c r="D257" s="23">
        <v>3700</v>
      </c>
      <c r="E257" s="23">
        <v>3715</v>
      </c>
      <c r="F257" s="23">
        <v>3565</v>
      </c>
      <c r="G257" s="23">
        <v>3266</v>
      </c>
      <c r="H257" s="23">
        <v>3326</v>
      </c>
    </row>
    <row r="258" spans="1:8" x14ac:dyDescent="0.3">
      <c r="A258" s="22" t="s">
        <v>416</v>
      </c>
      <c r="B258" s="18" t="s">
        <v>417</v>
      </c>
      <c r="C258" s="23">
        <v>16343</v>
      </c>
      <c r="D258" s="23">
        <v>15444</v>
      </c>
      <c r="E258" s="23">
        <v>15744</v>
      </c>
      <c r="F258" s="23">
        <v>15744</v>
      </c>
      <c r="G258" s="23">
        <v>15190</v>
      </c>
      <c r="H258" s="23">
        <v>14800</v>
      </c>
    </row>
    <row r="259" spans="1:8" ht="15" x14ac:dyDescent="0.3">
      <c r="A259" s="22" t="s">
        <v>418</v>
      </c>
      <c r="B259" s="18" t="s">
        <v>1417</v>
      </c>
      <c r="C259" s="23">
        <v>32297</v>
      </c>
      <c r="D259" s="23">
        <v>31623</v>
      </c>
      <c r="E259" s="23">
        <v>30994</v>
      </c>
      <c r="F259" s="23">
        <v>30859</v>
      </c>
      <c r="G259" s="23">
        <v>30589</v>
      </c>
      <c r="H259" s="23">
        <v>29900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27264</v>
      </c>
      <c r="D262" s="23">
        <v>25706</v>
      </c>
      <c r="E262" s="23">
        <v>26949</v>
      </c>
      <c r="F262" s="23">
        <v>26245</v>
      </c>
      <c r="G262" s="23">
        <v>26245</v>
      </c>
      <c r="H262" s="23">
        <v>25781</v>
      </c>
    </row>
    <row r="263" spans="1:8" x14ac:dyDescent="0.3">
      <c r="A263" s="22" t="s">
        <v>422</v>
      </c>
      <c r="B263" s="18" t="s">
        <v>423</v>
      </c>
      <c r="C263" s="23">
        <v>7160</v>
      </c>
      <c r="D263" s="23">
        <v>6876</v>
      </c>
      <c r="E263" s="23">
        <v>6906</v>
      </c>
      <c r="F263" s="23">
        <v>6621</v>
      </c>
      <c r="G263" s="23">
        <v>6786</v>
      </c>
      <c r="H263" s="23">
        <v>6726</v>
      </c>
    </row>
    <row r="264" spans="1:8" x14ac:dyDescent="0.3">
      <c r="A264" s="22" t="s">
        <v>424</v>
      </c>
      <c r="B264" s="18" t="s">
        <v>425</v>
      </c>
      <c r="C264" s="23">
        <v>54467</v>
      </c>
      <c r="D264" s="23">
        <v>50228</v>
      </c>
      <c r="E264" s="23">
        <v>52070</v>
      </c>
      <c r="F264" s="23">
        <v>52325</v>
      </c>
      <c r="G264" s="23">
        <v>52295</v>
      </c>
      <c r="H264" s="23">
        <v>50872</v>
      </c>
    </row>
    <row r="265" spans="1:8" x14ac:dyDescent="0.3">
      <c r="A265" s="22" t="s">
        <v>426</v>
      </c>
      <c r="B265" s="18" t="s">
        <v>427</v>
      </c>
      <c r="C265" s="23">
        <v>21092</v>
      </c>
      <c r="D265" s="23">
        <v>20103</v>
      </c>
      <c r="E265" s="23">
        <v>20088</v>
      </c>
      <c r="F265" s="23">
        <v>20433</v>
      </c>
      <c r="G265" s="23">
        <v>19699</v>
      </c>
      <c r="H265" s="23">
        <v>19938</v>
      </c>
    </row>
    <row r="266" spans="1:8" x14ac:dyDescent="0.3">
      <c r="A266" s="22" t="s">
        <v>428</v>
      </c>
      <c r="B266" s="18" t="s">
        <v>429</v>
      </c>
      <c r="C266" s="23">
        <v>13108</v>
      </c>
      <c r="D266" s="23">
        <v>11909</v>
      </c>
      <c r="E266" s="23">
        <v>12538</v>
      </c>
      <c r="F266" s="23">
        <v>12598</v>
      </c>
      <c r="G266" s="23">
        <v>12044</v>
      </c>
      <c r="H266" s="23">
        <v>11624</v>
      </c>
    </row>
    <row r="267" spans="1:8" x14ac:dyDescent="0.3">
      <c r="A267" s="22" t="s">
        <v>430</v>
      </c>
      <c r="B267" s="18" t="s">
        <v>431</v>
      </c>
      <c r="C267" s="23">
        <v>7086</v>
      </c>
      <c r="D267" s="23">
        <v>7116</v>
      </c>
      <c r="E267" s="23">
        <v>7250</v>
      </c>
      <c r="F267" s="23">
        <v>7265</v>
      </c>
      <c r="G267" s="23">
        <v>7265</v>
      </c>
      <c r="H267" s="23">
        <v>7220</v>
      </c>
    </row>
    <row r="268" spans="1:8" x14ac:dyDescent="0.3">
      <c r="A268" s="22" t="s">
        <v>432</v>
      </c>
      <c r="B268" s="18" t="s">
        <v>433</v>
      </c>
      <c r="C268" s="23">
        <v>6381</v>
      </c>
      <c r="D268" s="23">
        <v>5932</v>
      </c>
      <c r="E268" s="23">
        <v>5992</v>
      </c>
      <c r="F268" s="23">
        <v>6247</v>
      </c>
      <c r="G268" s="23">
        <v>6127</v>
      </c>
      <c r="H268" s="23">
        <v>6277</v>
      </c>
    </row>
    <row r="269" spans="1:8" x14ac:dyDescent="0.3">
      <c r="A269" s="22" t="s">
        <v>434</v>
      </c>
      <c r="B269" s="18" t="s">
        <v>435</v>
      </c>
      <c r="C269" s="23">
        <v>5018</v>
      </c>
      <c r="D269" s="23">
        <v>5033</v>
      </c>
      <c r="E269" s="23">
        <v>4869</v>
      </c>
      <c r="F269" s="23">
        <v>4883</v>
      </c>
      <c r="G269" s="23">
        <v>5048</v>
      </c>
      <c r="H269" s="23">
        <v>5003</v>
      </c>
    </row>
    <row r="270" spans="1:8" x14ac:dyDescent="0.3">
      <c r="A270" s="22" t="s">
        <v>436</v>
      </c>
      <c r="B270" s="18" t="s">
        <v>437</v>
      </c>
      <c r="C270" s="23">
        <v>7490</v>
      </c>
      <c r="D270" s="23">
        <v>7130</v>
      </c>
      <c r="E270" s="23">
        <v>7056</v>
      </c>
      <c r="F270" s="23">
        <v>7056</v>
      </c>
      <c r="G270" s="23">
        <v>6891</v>
      </c>
      <c r="H270" s="23">
        <v>6501</v>
      </c>
    </row>
    <row r="271" spans="1:8" x14ac:dyDescent="0.3">
      <c r="A271" s="22" t="s">
        <v>438</v>
      </c>
      <c r="B271" s="18" t="s">
        <v>439</v>
      </c>
      <c r="C271" s="23">
        <v>66826</v>
      </c>
      <c r="D271" s="23">
        <v>66571</v>
      </c>
      <c r="E271" s="23">
        <v>67260</v>
      </c>
      <c r="F271" s="23">
        <v>67575</v>
      </c>
      <c r="G271" s="23">
        <v>67440</v>
      </c>
      <c r="H271" s="23">
        <v>65538</v>
      </c>
    </row>
    <row r="272" spans="1:8" x14ac:dyDescent="0.3">
      <c r="A272" s="22" t="s">
        <v>440</v>
      </c>
      <c r="B272" s="18" t="s">
        <v>441</v>
      </c>
      <c r="C272" s="23">
        <v>47666</v>
      </c>
      <c r="D272" s="23">
        <v>43891</v>
      </c>
      <c r="E272" s="23">
        <v>45974</v>
      </c>
      <c r="F272" s="23">
        <v>45150</v>
      </c>
      <c r="G272" s="23">
        <v>46078</v>
      </c>
      <c r="H272" s="23">
        <v>46798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5947</v>
      </c>
      <c r="D275" s="23">
        <v>6411</v>
      </c>
      <c r="E275" s="23">
        <v>6621</v>
      </c>
      <c r="F275" s="23">
        <v>6337</v>
      </c>
      <c r="G275" s="23">
        <v>6711</v>
      </c>
      <c r="H275" s="23">
        <v>6711</v>
      </c>
    </row>
    <row r="276" spans="1:8" x14ac:dyDescent="0.3">
      <c r="A276" s="22" t="s">
        <v>444</v>
      </c>
      <c r="B276" s="18" t="s">
        <v>445</v>
      </c>
      <c r="C276" s="23">
        <v>5093</v>
      </c>
      <c r="D276" s="23">
        <v>4898</v>
      </c>
      <c r="E276" s="23">
        <v>4913</v>
      </c>
      <c r="F276" s="23">
        <v>4719</v>
      </c>
      <c r="G276" s="23">
        <v>4794</v>
      </c>
      <c r="H276" s="23">
        <v>4449</v>
      </c>
    </row>
    <row r="277" spans="1:8" x14ac:dyDescent="0.3">
      <c r="A277" s="22" t="s">
        <v>446</v>
      </c>
      <c r="B277" s="18" t="s">
        <v>447</v>
      </c>
      <c r="C277" s="23">
        <v>19459</v>
      </c>
      <c r="D277" s="23">
        <v>19324</v>
      </c>
      <c r="E277" s="23">
        <v>20208</v>
      </c>
      <c r="F277" s="23">
        <v>18545</v>
      </c>
      <c r="G277" s="23">
        <v>18575</v>
      </c>
      <c r="H277" s="23">
        <v>19699</v>
      </c>
    </row>
    <row r="278" spans="1:8" x14ac:dyDescent="0.3">
      <c r="A278" s="22" t="s">
        <v>448</v>
      </c>
      <c r="B278" s="18" t="s">
        <v>449</v>
      </c>
      <c r="C278" s="23">
        <v>14845</v>
      </c>
      <c r="D278" s="23">
        <v>13302</v>
      </c>
      <c r="E278" s="23">
        <v>13976</v>
      </c>
      <c r="F278" s="23">
        <v>14905</v>
      </c>
      <c r="G278" s="23">
        <v>15235</v>
      </c>
      <c r="H278" s="23">
        <v>15010</v>
      </c>
    </row>
    <row r="279" spans="1:8" x14ac:dyDescent="0.3">
      <c r="A279" s="22" t="s">
        <v>450</v>
      </c>
      <c r="B279" s="18" t="s">
        <v>451</v>
      </c>
      <c r="C279" s="23">
        <v>14321</v>
      </c>
      <c r="D279" s="23">
        <v>12928</v>
      </c>
      <c r="E279" s="23">
        <v>13257</v>
      </c>
      <c r="F279" s="23">
        <v>13812</v>
      </c>
      <c r="G279" s="23">
        <v>13842</v>
      </c>
      <c r="H279" s="23">
        <v>13647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15879</v>
      </c>
      <c r="D282" s="23">
        <v>15325</v>
      </c>
      <c r="E282" s="23">
        <v>14606</v>
      </c>
      <c r="F282" s="23">
        <v>14501</v>
      </c>
      <c r="G282" s="23">
        <v>14066</v>
      </c>
      <c r="H282" s="23">
        <v>13871</v>
      </c>
    </row>
    <row r="283" spans="1:8" x14ac:dyDescent="0.3">
      <c r="A283" s="22" t="s">
        <v>454</v>
      </c>
      <c r="B283" s="18" t="s">
        <v>455</v>
      </c>
      <c r="C283" s="23">
        <v>11535</v>
      </c>
      <c r="D283" s="23">
        <v>11355</v>
      </c>
      <c r="E283" s="23">
        <v>11400</v>
      </c>
      <c r="F283" s="23">
        <v>11565</v>
      </c>
      <c r="G283" s="23">
        <v>11595</v>
      </c>
      <c r="H283" s="23">
        <v>11654</v>
      </c>
    </row>
    <row r="284" spans="1:8" x14ac:dyDescent="0.3">
      <c r="A284" s="22" t="s">
        <v>456</v>
      </c>
      <c r="B284" s="18" t="s">
        <v>457</v>
      </c>
      <c r="C284" s="23">
        <v>13587</v>
      </c>
      <c r="D284" s="23">
        <v>13377</v>
      </c>
      <c r="E284" s="23">
        <v>13452</v>
      </c>
      <c r="F284" s="23">
        <v>13242</v>
      </c>
      <c r="G284" s="23">
        <v>13362</v>
      </c>
      <c r="H284" s="23">
        <v>13632</v>
      </c>
    </row>
    <row r="285" spans="1:8" x14ac:dyDescent="0.3">
      <c r="A285" s="22" t="s">
        <v>458</v>
      </c>
      <c r="B285" s="18" t="s">
        <v>459</v>
      </c>
      <c r="C285" s="23">
        <v>21946</v>
      </c>
      <c r="D285" s="23">
        <v>21496</v>
      </c>
      <c r="E285" s="23">
        <v>21496</v>
      </c>
      <c r="F285" s="23">
        <v>20837</v>
      </c>
      <c r="G285" s="23">
        <v>20163</v>
      </c>
      <c r="H285" s="23">
        <v>19264</v>
      </c>
    </row>
    <row r="286" spans="1:8" x14ac:dyDescent="0.3">
      <c r="A286" s="22" t="s">
        <v>460</v>
      </c>
      <c r="B286" s="18" t="s">
        <v>461</v>
      </c>
      <c r="C286" s="23">
        <v>8134</v>
      </c>
      <c r="D286" s="23">
        <v>7894</v>
      </c>
      <c r="E286" s="23">
        <v>8449</v>
      </c>
      <c r="F286" s="23">
        <v>8209</v>
      </c>
      <c r="G286" s="23">
        <v>8179</v>
      </c>
      <c r="H286" s="23">
        <v>8179</v>
      </c>
    </row>
    <row r="287" spans="1:8" x14ac:dyDescent="0.3">
      <c r="A287" s="22" t="s">
        <v>462</v>
      </c>
      <c r="B287" s="18" t="s">
        <v>463</v>
      </c>
      <c r="C287" s="23">
        <v>20283</v>
      </c>
      <c r="D287" s="23">
        <v>19564</v>
      </c>
      <c r="E287" s="23">
        <v>19025</v>
      </c>
      <c r="F287" s="23">
        <v>18620</v>
      </c>
      <c r="G287" s="23">
        <v>18575</v>
      </c>
      <c r="H287" s="23">
        <v>18186</v>
      </c>
    </row>
    <row r="288" spans="1:8" x14ac:dyDescent="0.3">
      <c r="A288" s="22" t="s">
        <v>464</v>
      </c>
      <c r="B288" s="18" t="s">
        <v>465</v>
      </c>
      <c r="C288" s="23">
        <v>9003</v>
      </c>
      <c r="D288" s="23">
        <v>8718</v>
      </c>
      <c r="E288" s="23">
        <v>8673</v>
      </c>
      <c r="F288" s="23">
        <v>8059</v>
      </c>
      <c r="G288" s="23">
        <v>7595</v>
      </c>
      <c r="H288" s="23">
        <v>7670</v>
      </c>
    </row>
    <row r="289" spans="1:8" x14ac:dyDescent="0.3">
      <c r="A289" s="22" t="s">
        <v>466</v>
      </c>
      <c r="B289" s="18" t="s">
        <v>467</v>
      </c>
      <c r="C289" s="23">
        <v>10486</v>
      </c>
      <c r="D289" s="23">
        <v>10471</v>
      </c>
      <c r="E289" s="23">
        <v>10156</v>
      </c>
      <c r="F289" s="23">
        <v>9947</v>
      </c>
      <c r="G289" s="23">
        <v>9812</v>
      </c>
      <c r="H289" s="23">
        <v>9467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3311</v>
      </c>
      <c r="D292" s="23">
        <v>3266</v>
      </c>
      <c r="E292" s="23">
        <v>3176</v>
      </c>
      <c r="F292" s="23">
        <v>3116</v>
      </c>
      <c r="G292" s="23">
        <v>3056</v>
      </c>
      <c r="H292" s="23">
        <v>2906</v>
      </c>
    </row>
    <row r="293" spans="1:8" x14ac:dyDescent="0.3">
      <c r="A293" s="22" t="s">
        <v>470</v>
      </c>
      <c r="B293" s="18" t="s">
        <v>471</v>
      </c>
      <c r="C293" s="23">
        <v>20478</v>
      </c>
      <c r="D293" s="23">
        <v>19849</v>
      </c>
      <c r="E293" s="23">
        <v>20013</v>
      </c>
      <c r="F293" s="23">
        <v>19684</v>
      </c>
      <c r="G293" s="23">
        <v>19534</v>
      </c>
      <c r="H293" s="23">
        <v>19654</v>
      </c>
    </row>
    <row r="294" spans="1:8" x14ac:dyDescent="0.3">
      <c r="A294" s="22" t="s">
        <v>472</v>
      </c>
      <c r="B294" s="18" t="s">
        <v>473</v>
      </c>
      <c r="C294" s="23">
        <v>4988</v>
      </c>
      <c r="D294" s="23">
        <v>4928</v>
      </c>
      <c r="E294" s="23">
        <v>4764</v>
      </c>
      <c r="F294" s="23">
        <v>4719</v>
      </c>
      <c r="G294" s="23">
        <v>4704</v>
      </c>
      <c r="H294" s="23">
        <v>4404</v>
      </c>
    </row>
    <row r="295" spans="1:8" x14ac:dyDescent="0.3">
      <c r="A295" s="22" t="s">
        <v>474</v>
      </c>
      <c r="B295" s="18" t="s">
        <v>475</v>
      </c>
      <c r="C295" s="23">
        <v>9033</v>
      </c>
      <c r="D295" s="23">
        <v>8344</v>
      </c>
      <c r="E295" s="23">
        <v>8673</v>
      </c>
      <c r="F295" s="23">
        <v>8793</v>
      </c>
      <c r="G295" s="23">
        <v>8718</v>
      </c>
      <c r="H295" s="23">
        <v>8868</v>
      </c>
    </row>
    <row r="296" spans="1:8" x14ac:dyDescent="0.3">
      <c r="A296" s="22" t="s">
        <v>476</v>
      </c>
      <c r="B296" s="18" t="s">
        <v>477</v>
      </c>
      <c r="C296" s="23">
        <v>9422</v>
      </c>
      <c r="D296" s="23">
        <v>9183</v>
      </c>
      <c r="E296" s="23">
        <v>9033</v>
      </c>
      <c r="F296" s="23">
        <v>9003</v>
      </c>
      <c r="G296" s="23">
        <v>8943</v>
      </c>
      <c r="H296" s="23">
        <v>8733</v>
      </c>
    </row>
    <row r="297" spans="1:8" x14ac:dyDescent="0.3">
      <c r="A297" s="22" t="s">
        <v>478</v>
      </c>
      <c r="B297" s="18" t="s">
        <v>479</v>
      </c>
      <c r="C297" s="23">
        <v>19789</v>
      </c>
      <c r="D297" s="23">
        <v>19489</v>
      </c>
      <c r="E297" s="23">
        <v>19339</v>
      </c>
      <c r="F297" s="23">
        <v>18740</v>
      </c>
      <c r="G297" s="23">
        <v>18425</v>
      </c>
      <c r="H297" s="23">
        <v>18545</v>
      </c>
    </row>
    <row r="298" spans="1:8" x14ac:dyDescent="0.3">
      <c r="A298" s="22" t="s">
        <v>480</v>
      </c>
      <c r="B298" s="18" t="s">
        <v>481</v>
      </c>
      <c r="C298" s="23">
        <v>6981</v>
      </c>
      <c r="D298" s="23">
        <v>6621</v>
      </c>
      <c r="E298" s="23">
        <v>6367</v>
      </c>
      <c r="F298" s="23">
        <v>6352</v>
      </c>
      <c r="G298" s="23">
        <v>6112</v>
      </c>
      <c r="H298" s="23">
        <v>5962</v>
      </c>
    </row>
    <row r="299" spans="1:8" x14ac:dyDescent="0.3">
      <c r="A299" s="22" t="s">
        <v>482</v>
      </c>
      <c r="B299" s="18" t="s">
        <v>483</v>
      </c>
      <c r="C299" s="23">
        <v>30649</v>
      </c>
      <c r="D299" s="23">
        <v>29466</v>
      </c>
      <c r="E299" s="23">
        <v>29001</v>
      </c>
      <c r="F299" s="23">
        <v>28357</v>
      </c>
      <c r="G299" s="23">
        <v>27698</v>
      </c>
      <c r="H299" s="23">
        <v>26979</v>
      </c>
    </row>
    <row r="300" spans="1:8" x14ac:dyDescent="0.3">
      <c r="A300" s="22" t="s">
        <v>484</v>
      </c>
      <c r="B300" s="18" t="s">
        <v>485</v>
      </c>
      <c r="C300" s="23">
        <v>6292</v>
      </c>
      <c r="D300" s="23">
        <v>5932</v>
      </c>
      <c r="E300" s="23">
        <v>6037</v>
      </c>
      <c r="F300" s="23">
        <v>6127</v>
      </c>
      <c r="G300" s="23">
        <v>6037</v>
      </c>
      <c r="H300" s="23">
        <v>5812</v>
      </c>
    </row>
    <row r="301" spans="1:8" x14ac:dyDescent="0.3">
      <c r="A301" s="22" t="s">
        <v>486</v>
      </c>
      <c r="B301" s="18" t="s">
        <v>487</v>
      </c>
      <c r="C301" s="23">
        <v>28702</v>
      </c>
      <c r="D301" s="23">
        <v>27758</v>
      </c>
      <c r="E301" s="23">
        <v>27893</v>
      </c>
      <c r="F301" s="23">
        <v>27518</v>
      </c>
      <c r="G301" s="23">
        <v>27983</v>
      </c>
      <c r="H301" s="23">
        <v>27473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80832</v>
      </c>
      <c r="D304" s="23">
        <v>80398</v>
      </c>
      <c r="E304" s="23">
        <v>76862</v>
      </c>
      <c r="F304" s="23">
        <v>77207</v>
      </c>
      <c r="G304" s="23">
        <v>74810</v>
      </c>
      <c r="H304" s="23">
        <v>74196</v>
      </c>
    </row>
    <row r="305" spans="1:8" x14ac:dyDescent="0.3">
      <c r="A305" s="22" t="s">
        <v>490</v>
      </c>
      <c r="B305" s="18" t="s">
        <v>491</v>
      </c>
      <c r="C305" s="23">
        <v>65478</v>
      </c>
      <c r="D305" s="23">
        <v>63965</v>
      </c>
      <c r="E305" s="23">
        <v>64189</v>
      </c>
      <c r="F305" s="23">
        <v>65058</v>
      </c>
      <c r="G305" s="23">
        <v>65028</v>
      </c>
      <c r="H305" s="23">
        <v>65508</v>
      </c>
    </row>
    <row r="306" spans="1:8" x14ac:dyDescent="0.3">
      <c r="A306" s="22" t="s">
        <v>492</v>
      </c>
      <c r="B306" s="18" t="s">
        <v>493</v>
      </c>
      <c r="C306" s="23">
        <v>182277</v>
      </c>
      <c r="D306" s="23">
        <v>177888</v>
      </c>
      <c r="E306" s="23">
        <v>173513</v>
      </c>
      <c r="F306" s="23">
        <v>174098</v>
      </c>
      <c r="G306" s="23">
        <v>171326</v>
      </c>
      <c r="H306" s="23">
        <v>171896</v>
      </c>
    </row>
    <row r="307" spans="1:8" x14ac:dyDescent="0.3">
      <c r="A307" s="22" t="s">
        <v>494</v>
      </c>
      <c r="B307" s="18" t="s">
        <v>495</v>
      </c>
      <c r="C307" s="23">
        <v>51292</v>
      </c>
      <c r="D307" s="23">
        <v>50483</v>
      </c>
      <c r="E307" s="23">
        <v>49194</v>
      </c>
      <c r="F307" s="23">
        <v>48415</v>
      </c>
      <c r="G307" s="23">
        <v>48970</v>
      </c>
      <c r="H307" s="23">
        <v>48715</v>
      </c>
    </row>
    <row r="308" spans="1:8" x14ac:dyDescent="0.3">
      <c r="A308" s="22" t="s">
        <v>496</v>
      </c>
      <c r="B308" s="18" t="s">
        <v>497</v>
      </c>
      <c r="C308" s="23">
        <v>56385</v>
      </c>
      <c r="D308" s="23">
        <v>55486</v>
      </c>
      <c r="E308" s="23">
        <v>56265</v>
      </c>
      <c r="F308" s="23">
        <v>56190</v>
      </c>
      <c r="G308" s="23">
        <v>55441</v>
      </c>
      <c r="H308" s="23">
        <v>55321</v>
      </c>
    </row>
    <row r="309" spans="1:8" x14ac:dyDescent="0.3">
      <c r="A309" s="22" t="s">
        <v>498</v>
      </c>
      <c r="B309" s="18" t="s">
        <v>499</v>
      </c>
      <c r="C309" s="23">
        <v>34559</v>
      </c>
      <c r="D309" s="23">
        <v>33600</v>
      </c>
      <c r="E309" s="23">
        <v>33196</v>
      </c>
      <c r="F309" s="23">
        <v>32701</v>
      </c>
      <c r="G309" s="23">
        <v>33271</v>
      </c>
      <c r="H309" s="23">
        <v>33390</v>
      </c>
    </row>
    <row r="310" spans="1:8" x14ac:dyDescent="0.3">
      <c r="A310" s="22" t="s">
        <v>500</v>
      </c>
      <c r="B310" s="18" t="s">
        <v>501</v>
      </c>
      <c r="C310" s="23">
        <v>54887</v>
      </c>
      <c r="D310" s="23">
        <v>53628</v>
      </c>
      <c r="E310" s="23">
        <v>52954</v>
      </c>
      <c r="F310" s="23">
        <v>53224</v>
      </c>
      <c r="G310" s="23">
        <v>53089</v>
      </c>
      <c r="H310" s="23">
        <v>52610</v>
      </c>
    </row>
    <row r="311" spans="1:8" x14ac:dyDescent="0.3">
      <c r="A311" s="22" t="s">
        <v>502</v>
      </c>
      <c r="B311" s="18" t="s">
        <v>503</v>
      </c>
      <c r="C311" s="23">
        <v>66856</v>
      </c>
      <c r="D311" s="23">
        <v>65582</v>
      </c>
      <c r="E311" s="23">
        <v>65762</v>
      </c>
      <c r="F311" s="23">
        <v>64294</v>
      </c>
      <c r="G311" s="23">
        <v>63335</v>
      </c>
      <c r="H311" s="23">
        <v>62706</v>
      </c>
    </row>
    <row r="312" spans="1:8" x14ac:dyDescent="0.3">
      <c r="A312" s="22" t="s">
        <v>504</v>
      </c>
      <c r="B312" s="18" t="s">
        <v>505</v>
      </c>
      <c r="C312" s="23">
        <v>90389</v>
      </c>
      <c r="D312" s="23">
        <v>83903</v>
      </c>
      <c r="E312" s="23">
        <v>89775</v>
      </c>
      <c r="F312" s="23">
        <v>90989</v>
      </c>
      <c r="G312" s="23">
        <v>90644</v>
      </c>
      <c r="H312" s="23">
        <v>90749</v>
      </c>
    </row>
    <row r="313" spans="1:8" x14ac:dyDescent="0.3">
      <c r="A313" s="22" t="s">
        <v>506</v>
      </c>
      <c r="B313" s="18" t="s">
        <v>507</v>
      </c>
      <c r="C313" s="23">
        <v>87109</v>
      </c>
      <c r="D313" s="23">
        <v>83813</v>
      </c>
      <c r="E313" s="23">
        <v>82989</v>
      </c>
      <c r="F313" s="23">
        <v>81701</v>
      </c>
      <c r="G313" s="23">
        <v>79469</v>
      </c>
      <c r="H313" s="23">
        <v>78271</v>
      </c>
    </row>
    <row r="314" spans="1:8" x14ac:dyDescent="0.3">
      <c r="A314" s="22" t="s">
        <v>508</v>
      </c>
      <c r="B314" s="18" t="s">
        <v>509</v>
      </c>
      <c r="C314" s="23">
        <v>17152</v>
      </c>
      <c r="D314" s="23">
        <v>16223</v>
      </c>
      <c r="E314" s="23">
        <v>16433</v>
      </c>
      <c r="F314" s="23">
        <v>16253</v>
      </c>
      <c r="G314" s="23">
        <v>16118</v>
      </c>
      <c r="H314" s="23">
        <v>15729</v>
      </c>
    </row>
    <row r="315" spans="1:8" x14ac:dyDescent="0.3">
      <c r="A315" s="22" t="s">
        <v>510</v>
      </c>
      <c r="B315" s="18" t="s">
        <v>511</v>
      </c>
      <c r="C315" s="23">
        <v>93026</v>
      </c>
      <c r="D315" s="23">
        <v>92217</v>
      </c>
      <c r="E315" s="23">
        <v>92022</v>
      </c>
      <c r="F315" s="23">
        <v>91273</v>
      </c>
      <c r="G315" s="23">
        <v>91528</v>
      </c>
      <c r="H315" s="23">
        <v>91168</v>
      </c>
    </row>
    <row r="316" spans="1:8" x14ac:dyDescent="0.3">
      <c r="A316" s="22" t="s">
        <v>512</v>
      </c>
      <c r="B316" s="18" t="s">
        <v>513</v>
      </c>
      <c r="C316" s="23">
        <v>57343</v>
      </c>
      <c r="D316" s="23">
        <v>55980</v>
      </c>
      <c r="E316" s="23">
        <v>56505</v>
      </c>
      <c r="F316" s="23">
        <v>56999</v>
      </c>
      <c r="G316" s="23">
        <v>56250</v>
      </c>
      <c r="H316" s="23">
        <v>56430</v>
      </c>
    </row>
    <row r="317" spans="1:8" x14ac:dyDescent="0.3">
      <c r="A317" s="22" t="s">
        <v>514</v>
      </c>
      <c r="B317" s="18" t="s">
        <v>515</v>
      </c>
      <c r="C317" s="23">
        <v>445340</v>
      </c>
      <c r="D317" s="23">
        <v>466717</v>
      </c>
      <c r="E317" s="23">
        <v>452441</v>
      </c>
      <c r="F317" s="23">
        <v>438869</v>
      </c>
      <c r="G317" s="23">
        <v>435274</v>
      </c>
      <c r="H317" s="23">
        <v>437940</v>
      </c>
    </row>
    <row r="318" spans="1:8" x14ac:dyDescent="0.3">
      <c r="A318" s="22" t="s">
        <v>516</v>
      </c>
      <c r="B318" s="18" t="s">
        <v>517</v>
      </c>
      <c r="C318" s="23">
        <v>82974</v>
      </c>
      <c r="D318" s="23">
        <v>80997</v>
      </c>
      <c r="E318" s="23">
        <v>81656</v>
      </c>
      <c r="F318" s="23">
        <v>83618</v>
      </c>
      <c r="G318" s="23">
        <v>84023</v>
      </c>
      <c r="H318" s="23">
        <v>84847</v>
      </c>
    </row>
    <row r="319" spans="1:8" x14ac:dyDescent="0.3">
      <c r="A319" s="22" t="s">
        <v>518</v>
      </c>
      <c r="B319" s="18" t="s">
        <v>519</v>
      </c>
      <c r="C319" s="23">
        <v>49509</v>
      </c>
      <c r="D319" s="23">
        <v>47292</v>
      </c>
      <c r="E319" s="23">
        <v>47007</v>
      </c>
      <c r="F319" s="23">
        <v>47606</v>
      </c>
      <c r="G319" s="23">
        <v>49764</v>
      </c>
      <c r="H319" s="23">
        <v>49494</v>
      </c>
    </row>
    <row r="320" spans="1:8" x14ac:dyDescent="0.3">
      <c r="A320" s="22" t="s">
        <v>520</v>
      </c>
      <c r="B320" s="18" t="s">
        <v>521</v>
      </c>
      <c r="C320" s="23">
        <v>128993</v>
      </c>
      <c r="D320" s="23">
        <v>124738</v>
      </c>
      <c r="E320" s="23">
        <v>123495</v>
      </c>
      <c r="F320" s="23">
        <v>123076</v>
      </c>
      <c r="G320" s="23">
        <v>123166</v>
      </c>
      <c r="H320" s="23">
        <v>122282</v>
      </c>
    </row>
    <row r="321" spans="1:8" x14ac:dyDescent="0.3">
      <c r="A321" s="22" t="s">
        <v>522</v>
      </c>
      <c r="B321" s="18" t="s">
        <v>523</v>
      </c>
      <c r="C321" s="23">
        <v>9782</v>
      </c>
      <c r="D321" s="23">
        <v>9512</v>
      </c>
      <c r="E321" s="23">
        <v>9812</v>
      </c>
      <c r="F321" s="23">
        <v>10082</v>
      </c>
      <c r="G321" s="23">
        <v>10052</v>
      </c>
      <c r="H321" s="23">
        <v>9887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57358</v>
      </c>
      <c r="D324" s="23">
        <v>57328</v>
      </c>
      <c r="E324" s="23">
        <v>55591</v>
      </c>
      <c r="F324" s="23">
        <v>56145</v>
      </c>
      <c r="G324" s="23">
        <v>56010</v>
      </c>
      <c r="H324" s="23">
        <v>56460</v>
      </c>
    </row>
    <row r="325" spans="1:8" x14ac:dyDescent="0.3">
      <c r="A325" s="22" t="s">
        <v>526</v>
      </c>
      <c r="B325" s="18" t="s">
        <v>527</v>
      </c>
      <c r="C325" s="23">
        <v>13063</v>
      </c>
      <c r="D325" s="23">
        <v>12793</v>
      </c>
      <c r="E325" s="23">
        <v>13317</v>
      </c>
      <c r="F325" s="23">
        <v>12853</v>
      </c>
      <c r="G325" s="23">
        <v>12688</v>
      </c>
      <c r="H325" s="23">
        <v>12718</v>
      </c>
    </row>
    <row r="326" spans="1:8" x14ac:dyDescent="0.3">
      <c r="A326" s="22" t="s">
        <v>528</v>
      </c>
      <c r="B326" s="18" t="s">
        <v>529</v>
      </c>
      <c r="C326" s="23">
        <v>19294</v>
      </c>
      <c r="D326" s="23">
        <v>18395</v>
      </c>
      <c r="E326" s="23">
        <v>18201</v>
      </c>
      <c r="F326" s="23">
        <v>18291</v>
      </c>
      <c r="G326" s="23">
        <v>18156</v>
      </c>
      <c r="H326" s="23">
        <v>17916</v>
      </c>
    </row>
    <row r="327" spans="1:8" x14ac:dyDescent="0.3">
      <c r="A327" s="22" t="s">
        <v>530</v>
      </c>
      <c r="B327" s="18" t="s">
        <v>531</v>
      </c>
      <c r="C327" s="23">
        <v>12224</v>
      </c>
      <c r="D327" s="23">
        <v>10831</v>
      </c>
      <c r="E327" s="23">
        <v>11100</v>
      </c>
      <c r="F327" s="23">
        <v>11280</v>
      </c>
      <c r="G327" s="23">
        <v>9947</v>
      </c>
      <c r="H327" s="23">
        <v>9647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10591</v>
      </c>
      <c r="D329" s="23">
        <v>10696</v>
      </c>
      <c r="E329" s="23">
        <v>10846</v>
      </c>
      <c r="F329" s="23">
        <v>11010</v>
      </c>
      <c r="G329" s="23">
        <v>10501</v>
      </c>
      <c r="H329" s="23">
        <v>10261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61987</v>
      </c>
      <c r="D332" s="23">
        <v>59920</v>
      </c>
      <c r="E332" s="23">
        <v>59575</v>
      </c>
      <c r="F332" s="23">
        <v>59096</v>
      </c>
      <c r="G332" s="23">
        <v>57358</v>
      </c>
      <c r="H332" s="23">
        <v>56774</v>
      </c>
    </row>
    <row r="333" spans="1:8" x14ac:dyDescent="0.3">
      <c r="A333" s="22" t="s">
        <v>537</v>
      </c>
      <c r="B333" s="18" t="s">
        <v>538</v>
      </c>
      <c r="C333" s="23">
        <v>160960</v>
      </c>
      <c r="D333" s="23">
        <v>151253</v>
      </c>
      <c r="E333" s="23">
        <v>148841</v>
      </c>
      <c r="F333" s="23">
        <v>144692</v>
      </c>
      <c r="G333" s="23">
        <v>146654</v>
      </c>
      <c r="H333" s="23">
        <v>142774</v>
      </c>
    </row>
    <row r="334" spans="1:8" x14ac:dyDescent="0.3">
      <c r="A334" s="22" t="s">
        <v>539</v>
      </c>
      <c r="B334" s="18" t="s">
        <v>540</v>
      </c>
      <c r="C334" s="23">
        <v>157365</v>
      </c>
      <c r="D334" s="23">
        <v>157110</v>
      </c>
      <c r="E334" s="23">
        <v>156945</v>
      </c>
      <c r="F334" s="23">
        <v>159657</v>
      </c>
      <c r="G334" s="23">
        <v>163417</v>
      </c>
      <c r="H334" s="23">
        <v>164331</v>
      </c>
    </row>
    <row r="335" spans="1:8" x14ac:dyDescent="0.3">
      <c r="A335" s="22" t="s">
        <v>541</v>
      </c>
      <c r="B335" s="18" t="s">
        <v>542</v>
      </c>
      <c r="C335" s="23">
        <v>109998</v>
      </c>
      <c r="D335" s="23">
        <v>110043</v>
      </c>
      <c r="E335" s="23">
        <v>113084</v>
      </c>
      <c r="F335" s="23">
        <v>116874</v>
      </c>
      <c r="G335" s="23">
        <v>118297</v>
      </c>
      <c r="H335" s="23">
        <v>119226</v>
      </c>
    </row>
    <row r="336" spans="1:8" x14ac:dyDescent="0.3">
      <c r="A336" s="22" t="s">
        <v>543</v>
      </c>
      <c r="B336" s="18" t="s">
        <v>544</v>
      </c>
      <c r="C336" s="23">
        <v>30499</v>
      </c>
      <c r="D336" s="23">
        <v>30769</v>
      </c>
      <c r="E336" s="23">
        <v>30754</v>
      </c>
      <c r="F336" s="23">
        <v>30649</v>
      </c>
      <c r="G336" s="23">
        <v>31653</v>
      </c>
      <c r="H336" s="23">
        <v>32192</v>
      </c>
    </row>
    <row r="337" spans="1:8" x14ac:dyDescent="0.3">
      <c r="A337" s="22" t="s">
        <v>545</v>
      </c>
      <c r="B337" s="18" t="s">
        <v>546</v>
      </c>
      <c r="C337" s="23">
        <v>108081</v>
      </c>
      <c r="D337" s="23">
        <v>107601</v>
      </c>
      <c r="E337" s="23">
        <v>107826</v>
      </c>
      <c r="F337" s="23">
        <v>108605</v>
      </c>
      <c r="G337" s="23">
        <v>108425</v>
      </c>
      <c r="H337" s="23">
        <v>108216</v>
      </c>
    </row>
    <row r="338" spans="1:8" x14ac:dyDescent="0.3">
      <c r="A338" s="22" t="s">
        <v>547</v>
      </c>
      <c r="B338" s="18" t="s">
        <v>548</v>
      </c>
      <c r="C338" s="23">
        <v>39817</v>
      </c>
      <c r="D338" s="23">
        <v>38678</v>
      </c>
      <c r="E338" s="23">
        <v>38618</v>
      </c>
      <c r="F338" s="23">
        <v>38424</v>
      </c>
      <c r="G338" s="23">
        <v>38409</v>
      </c>
      <c r="H338" s="23">
        <v>38454</v>
      </c>
    </row>
    <row r="339" spans="1:8" x14ac:dyDescent="0.3">
      <c r="A339" s="22" t="s">
        <v>549</v>
      </c>
      <c r="B339" s="18" t="s">
        <v>550</v>
      </c>
      <c r="C339" s="23">
        <v>17062</v>
      </c>
      <c r="D339" s="23">
        <v>17047</v>
      </c>
      <c r="E339" s="23">
        <v>17167</v>
      </c>
      <c r="F339" s="23">
        <v>17407</v>
      </c>
      <c r="G339" s="23">
        <v>18141</v>
      </c>
      <c r="H339" s="23">
        <v>17946</v>
      </c>
    </row>
    <row r="340" spans="1:8" x14ac:dyDescent="0.3">
      <c r="A340" s="22" t="s">
        <v>551</v>
      </c>
      <c r="B340" s="18" t="s">
        <v>552</v>
      </c>
      <c r="C340" s="23">
        <v>61029</v>
      </c>
      <c r="D340" s="23">
        <v>59261</v>
      </c>
      <c r="E340" s="23">
        <v>58048</v>
      </c>
      <c r="F340" s="23">
        <v>57209</v>
      </c>
      <c r="G340" s="23">
        <v>56430</v>
      </c>
      <c r="H340" s="23">
        <v>56999</v>
      </c>
    </row>
    <row r="341" spans="1:8" x14ac:dyDescent="0.3">
      <c r="A341" s="22" t="s">
        <v>553</v>
      </c>
      <c r="B341" s="18" t="s">
        <v>554</v>
      </c>
      <c r="C341" s="23">
        <v>106148</v>
      </c>
      <c r="D341" s="23">
        <v>101984</v>
      </c>
      <c r="E341" s="23">
        <v>100261</v>
      </c>
      <c r="F341" s="23">
        <v>100486</v>
      </c>
      <c r="G341" s="23">
        <v>98508</v>
      </c>
      <c r="H341" s="23">
        <v>94689</v>
      </c>
    </row>
    <row r="342" spans="1:8" x14ac:dyDescent="0.3">
      <c r="A342" s="22" t="s">
        <v>555</v>
      </c>
      <c r="B342" s="18" t="s">
        <v>556</v>
      </c>
      <c r="C342" s="23">
        <v>71455</v>
      </c>
      <c r="D342" s="23">
        <v>70091</v>
      </c>
      <c r="E342" s="23">
        <v>66556</v>
      </c>
      <c r="F342" s="23">
        <v>66496</v>
      </c>
      <c r="G342" s="23">
        <v>66571</v>
      </c>
      <c r="H342" s="23">
        <v>66062</v>
      </c>
    </row>
    <row r="343" spans="1:8" x14ac:dyDescent="0.3">
      <c r="A343" s="22" t="s">
        <v>557</v>
      </c>
      <c r="B343" s="18" t="s">
        <v>558</v>
      </c>
      <c r="C343" s="23">
        <v>82929</v>
      </c>
      <c r="D343" s="23">
        <v>81761</v>
      </c>
      <c r="E343" s="23">
        <v>80847</v>
      </c>
      <c r="F343" s="23">
        <v>79858</v>
      </c>
      <c r="G343" s="23">
        <v>79244</v>
      </c>
      <c r="H343" s="23">
        <v>78166</v>
      </c>
    </row>
    <row r="344" spans="1:8" x14ac:dyDescent="0.3">
      <c r="A344" s="22" t="s">
        <v>559</v>
      </c>
      <c r="B344" s="18" t="s">
        <v>560</v>
      </c>
      <c r="C344" s="23">
        <v>31188</v>
      </c>
      <c r="D344" s="23">
        <v>30529</v>
      </c>
      <c r="E344" s="23">
        <v>31488</v>
      </c>
      <c r="F344" s="23">
        <v>32402</v>
      </c>
      <c r="G344" s="23">
        <v>32537</v>
      </c>
      <c r="H344" s="23">
        <v>31683</v>
      </c>
    </row>
    <row r="345" spans="1:8" x14ac:dyDescent="0.3">
      <c r="A345" s="22" t="s">
        <v>561</v>
      </c>
      <c r="B345" s="18" t="s">
        <v>562</v>
      </c>
      <c r="C345" s="23">
        <v>30814</v>
      </c>
      <c r="D345" s="23">
        <v>29660</v>
      </c>
      <c r="E345" s="23">
        <v>28762</v>
      </c>
      <c r="F345" s="23">
        <v>29361</v>
      </c>
      <c r="G345" s="23">
        <v>29331</v>
      </c>
      <c r="H345" s="23">
        <v>29466</v>
      </c>
    </row>
    <row r="346" spans="1:8" x14ac:dyDescent="0.3">
      <c r="A346" s="22" t="s">
        <v>563</v>
      </c>
      <c r="B346" s="18" t="s">
        <v>564</v>
      </c>
      <c r="C346" s="23">
        <v>64159</v>
      </c>
      <c r="D346" s="23">
        <v>62931</v>
      </c>
      <c r="E346" s="23">
        <v>62422</v>
      </c>
      <c r="F346" s="23">
        <v>63051</v>
      </c>
      <c r="G346" s="23">
        <v>64025</v>
      </c>
      <c r="H346" s="23">
        <v>63665</v>
      </c>
    </row>
    <row r="347" spans="1:8" x14ac:dyDescent="0.3">
      <c r="A347" s="22" t="s">
        <v>565</v>
      </c>
      <c r="B347" s="18" t="s">
        <v>566</v>
      </c>
      <c r="C347" s="23">
        <v>95632</v>
      </c>
      <c r="D347" s="23">
        <v>90869</v>
      </c>
      <c r="E347" s="23">
        <v>92951</v>
      </c>
      <c r="F347" s="23">
        <v>94119</v>
      </c>
      <c r="G347" s="23">
        <v>92217</v>
      </c>
      <c r="H347" s="23">
        <v>92726</v>
      </c>
    </row>
    <row r="348" spans="1:8" x14ac:dyDescent="0.3">
      <c r="A348" s="22" t="s">
        <v>567</v>
      </c>
      <c r="B348" s="18" t="s">
        <v>568</v>
      </c>
      <c r="C348" s="23">
        <v>50782</v>
      </c>
      <c r="D348" s="23">
        <v>49509</v>
      </c>
      <c r="E348" s="23">
        <v>48910</v>
      </c>
      <c r="F348" s="23">
        <v>49284</v>
      </c>
      <c r="G348" s="23">
        <v>49479</v>
      </c>
      <c r="H348" s="23">
        <v>50677</v>
      </c>
    </row>
    <row r="349" spans="1:8" x14ac:dyDescent="0.3">
      <c r="A349" s="22" t="s">
        <v>569</v>
      </c>
      <c r="B349" s="18" t="s">
        <v>570</v>
      </c>
      <c r="C349" s="23">
        <v>27413</v>
      </c>
      <c r="D349" s="23">
        <v>27668</v>
      </c>
      <c r="E349" s="23">
        <v>27144</v>
      </c>
      <c r="F349" s="23">
        <v>26769</v>
      </c>
      <c r="G349" s="23">
        <v>26874</v>
      </c>
      <c r="H349" s="23">
        <v>26155</v>
      </c>
    </row>
    <row r="350" spans="1:8" x14ac:dyDescent="0.3">
      <c r="A350" s="22" t="s">
        <v>571</v>
      </c>
      <c r="B350" s="18" t="s">
        <v>572</v>
      </c>
      <c r="C350" s="23">
        <v>73072</v>
      </c>
      <c r="D350" s="23">
        <v>71155</v>
      </c>
      <c r="E350" s="23">
        <v>72653</v>
      </c>
      <c r="F350" s="23">
        <v>71964</v>
      </c>
      <c r="G350" s="23">
        <v>71964</v>
      </c>
      <c r="H350" s="23">
        <v>71530</v>
      </c>
    </row>
    <row r="351" spans="1:8" x14ac:dyDescent="0.3">
      <c r="A351" s="22" t="s">
        <v>573</v>
      </c>
      <c r="B351" s="18" t="s">
        <v>574</v>
      </c>
      <c r="C351" s="23">
        <v>19819</v>
      </c>
      <c r="D351" s="23">
        <v>18905</v>
      </c>
      <c r="E351" s="23">
        <v>16823</v>
      </c>
      <c r="F351" s="23">
        <v>17302</v>
      </c>
      <c r="G351" s="23">
        <v>17092</v>
      </c>
      <c r="H351" s="23">
        <v>17047</v>
      </c>
    </row>
    <row r="352" spans="1:8" x14ac:dyDescent="0.3">
      <c r="A352" s="22" t="s">
        <v>575</v>
      </c>
      <c r="B352" s="18" t="s">
        <v>576</v>
      </c>
      <c r="C352" s="23">
        <v>44955</v>
      </c>
      <c r="D352" s="23">
        <v>44191</v>
      </c>
      <c r="E352" s="23">
        <v>43996</v>
      </c>
      <c r="F352" s="23">
        <v>44056</v>
      </c>
      <c r="G352" s="23">
        <v>43577</v>
      </c>
      <c r="H352" s="23">
        <v>43292</v>
      </c>
    </row>
    <row r="353" spans="1:8" x14ac:dyDescent="0.3">
      <c r="A353" s="22" t="s">
        <v>577</v>
      </c>
      <c r="B353" s="18" t="s">
        <v>578</v>
      </c>
      <c r="C353" s="23">
        <v>62751</v>
      </c>
      <c r="D353" s="23">
        <v>61508</v>
      </c>
      <c r="E353" s="23">
        <v>60969</v>
      </c>
      <c r="F353" s="23">
        <v>59995</v>
      </c>
      <c r="G353" s="23">
        <v>59186</v>
      </c>
      <c r="H353" s="23">
        <v>58377</v>
      </c>
    </row>
    <row r="354" spans="1:8" x14ac:dyDescent="0.3">
      <c r="A354" s="22" t="s">
        <v>579</v>
      </c>
      <c r="B354" s="18" t="s">
        <v>580</v>
      </c>
      <c r="C354" s="23">
        <v>24582</v>
      </c>
      <c r="D354" s="23">
        <v>23519</v>
      </c>
      <c r="E354" s="23">
        <v>25121</v>
      </c>
      <c r="F354" s="23">
        <v>24972</v>
      </c>
      <c r="G354" s="23">
        <v>24867</v>
      </c>
      <c r="H354" s="23">
        <v>24627</v>
      </c>
    </row>
    <row r="355" spans="1:8" x14ac:dyDescent="0.3">
      <c r="A355" s="22" t="s">
        <v>581</v>
      </c>
      <c r="B355" s="18" t="s">
        <v>582</v>
      </c>
      <c r="C355" s="23">
        <v>41974</v>
      </c>
      <c r="D355" s="23">
        <v>41300</v>
      </c>
      <c r="E355" s="23">
        <v>41330</v>
      </c>
      <c r="F355" s="23">
        <v>41779</v>
      </c>
      <c r="G355" s="23">
        <v>41360</v>
      </c>
      <c r="H355" s="23">
        <v>40940</v>
      </c>
    </row>
    <row r="356" spans="1:8" x14ac:dyDescent="0.3">
      <c r="A356" s="22" t="s">
        <v>583</v>
      </c>
      <c r="B356" s="18" t="s">
        <v>584</v>
      </c>
      <c r="C356" s="23">
        <v>19534</v>
      </c>
      <c r="D356" s="23">
        <v>18455</v>
      </c>
      <c r="E356" s="23">
        <v>18261</v>
      </c>
      <c r="F356" s="23">
        <v>18156</v>
      </c>
      <c r="G356" s="23">
        <v>18710</v>
      </c>
      <c r="H356" s="23">
        <v>18186</v>
      </c>
    </row>
    <row r="357" spans="1:8" x14ac:dyDescent="0.3">
      <c r="A357" s="22" t="s">
        <v>585</v>
      </c>
      <c r="B357" s="18" t="s">
        <v>586</v>
      </c>
      <c r="C357" s="23">
        <v>23728</v>
      </c>
      <c r="D357" s="23">
        <v>23653</v>
      </c>
      <c r="E357" s="23">
        <v>24088</v>
      </c>
      <c r="F357" s="23">
        <v>25002</v>
      </c>
      <c r="G357" s="23">
        <v>25032</v>
      </c>
      <c r="H357" s="23">
        <v>25032</v>
      </c>
    </row>
    <row r="358" spans="1:8" x14ac:dyDescent="0.3">
      <c r="A358" s="22" t="s">
        <v>587</v>
      </c>
      <c r="B358" s="18" t="s">
        <v>588</v>
      </c>
      <c r="C358" s="23">
        <v>34065</v>
      </c>
      <c r="D358" s="23">
        <v>32851</v>
      </c>
      <c r="E358" s="23">
        <v>33091</v>
      </c>
      <c r="F358" s="23">
        <v>32956</v>
      </c>
      <c r="G358" s="23">
        <v>33915</v>
      </c>
      <c r="H358" s="23">
        <v>34184</v>
      </c>
    </row>
    <row r="359" spans="1:8" x14ac:dyDescent="0.3">
      <c r="A359" s="22" t="s">
        <v>589</v>
      </c>
      <c r="B359" s="18" t="s">
        <v>590</v>
      </c>
      <c r="C359" s="23">
        <v>38364</v>
      </c>
      <c r="D359" s="23">
        <v>37255</v>
      </c>
      <c r="E359" s="23">
        <v>34424</v>
      </c>
      <c r="F359" s="23">
        <v>32611</v>
      </c>
      <c r="G359" s="23">
        <v>34005</v>
      </c>
      <c r="H359" s="23">
        <v>34589</v>
      </c>
    </row>
    <row r="360" spans="1:8" x14ac:dyDescent="0.3">
      <c r="A360" s="22" t="s">
        <v>591</v>
      </c>
      <c r="B360" s="18" t="s">
        <v>592</v>
      </c>
      <c r="C360" s="23">
        <v>18905</v>
      </c>
      <c r="D360" s="23">
        <v>18560</v>
      </c>
      <c r="E360" s="23">
        <v>18905</v>
      </c>
      <c r="F360" s="23">
        <v>19100</v>
      </c>
      <c r="G360" s="23">
        <v>19010</v>
      </c>
      <c r="H360" s="23">
        <v>19459</v>
      </c>
    </row>
    <row r="361" spans="1:8" x14ac:dyDescent="0.3">
      <c r="A361" s="22" t="s">
        <v>593</v>
      </c>
      <c r="B361" s="18" t="s">
        <v>594</v>
      </c>
      <c r="C361" s="23">
        <v>22051</v>
      </c>
      <c r="D361" s="23">
        <v>20702</v>
      </c>
      <c r="E361" s="23">
        <v>20493</v>
      </c>
      <c r="F361" s="23">
        <v>20238</v>
      </c>
      <c r="G361" s="23">
        <v>20538</v>
      </c>
      <c r="H361" s="23">
        <v>20388</v>
      </c>
    </row>
    <row r="362" spans="1:8" x14ac:dyDescent="0.3">
      <c r="A362" s="22" t="s">
        <v>595</v>
      </c>
      <c r="B362" s="18" t="s">
        <v>596</v>
      </c>
      <c r="C362" s="23">
        <v>10441</v>
      </c>
      <c r="D362" s="23">
        <v>9977</v>
      </c>
      <c r="E362" s="23">
        <v>9782</v>
      </c>
      <c r="F362" s="23">
        <v>9737</v>
      </c>
      <c r="G362" s="23">
        <v>10261</v>
      </c>
      <c r="H362" s="23">
        <v>10156</v>
      </c>
    </row>
    <row r="363" spans="1:8" x14ac:dyDescent="0.3">
      <c r="A363" s="22" t="s">
        <v>597</v>
      </c>
      <c r="B363" s="18" t="s">
        <v>598</v>
      </c>
      <c r="C363" s="23">
        <v>71904</v>
      </c>
      <c r="D363" s="23">
        <v>72279</v>
      </c>
      <c r="E363" s="23">
        <v>72638</v>
      </c>
      <c r="F363" s="23">
        <v>72189</v>
      </c>
      <c r="G363" s="23">
        <v>72353</v>
      </c>
      <c r="H363" s="23">
        <v>71559</v>
      </c>
    </row>
    <row r="364" spans="1:8" x14ac:dyDescent="0.3">
      <c r="A364" s="22" t="s">
        <v>599</v>
      </c>
      <c r="B364" s="18" t="s">
        <v>600</v>
      </c>
      <c r="C364" s="23">
        <v>125203</v>
      </c>
      <c r="D364" s="23">
        <v>122342</v>
      </c>
      <c r="E364" s="23">
        <v>119795</v>
      </c>
      <c r="F364" s="23">
        <v>119915</v>
      </c>
      <c r="G364" s="23">
        <v>119421</v>
      </c>
      <c r="H364" s="23">
        <v>119181</v>
      </c>
    </row>
    <row r="365" spans="1:8" x14ac:dyDescent="0.3">
      <c r="A365" s="22" t="s">
        <v>601</v>
      </c>
      <c r="B365" s="18" t="s">
        <v>602</v>
      </c>
      <c r="C365" s="23">
        <v>82150</v>
      </c>
      <c r="D365" s="23">
        <v>80068</v>
      </c>
      <c r="E365" s="23">
        <v>79364</v>
      </c>
      <c r="F365" s="23">
        <v>80622</v>
      </c>
      <c r="G365" s="23">
        <v>80742</v>
      </c>
      <c r="H365" s="23">
        <v>81701</v>
      </c>
    </row>
    <row r="366" spans="1:8" x14ac:dyDescent="0.3">
      <c r="A366" s="22" t="s">
        <v>603</v>
      </c>
      <c r="B366" s="18" t="s">
        <v>604</v>
      </c>
      <c r="C366" s="23">
        <v>62362</v>
      </c>
      <c r="D366" s="23">
        <v>61178</v>
      </c>
      <c r="E366" s="23">
        <v>59396</v>
      </c>
      <c r="F366" s="23">
        <v>58871</v>
      </c>
      <c r="G366" s="23">
        <v>58242</v>
      </c>
      <c r="H366" s="23">
        <v>56669</v>
      </c>
    </row>
    <row r="367" spans="1:8" x14ac:dyDescent="0.3">
      <c r="A367" s="22" t="s">
        <v>605</v>
      </c>
      <c r="B367" s="18" t="s">
        <v>606</v>
      </c>
      <c r="C367" s="23">
        <v>82285</v>
      </c>
      <c r="D367" s="23">
        <v>80293</v>
      </c>
      <c r="E367" s="23">
        <v>79709</v>
      </c>
      <c r="F367" s="23">
        <v>77282</v>
      </c>
      <c r="G367" s="23">
        <v>75185</v>
      </c>
      <c r="H367" s="23">
        <v>73372</v>
      </c>
    </row>
    <row r="368" spans="1:8" x14ac:dyDescent="0.3">
      <c r="A368" s="22" t="s">
        <v>607</v>
      </c>
      <c r="B368" s="18" t="s">
        <v>608</v>
      </c>
      <c r="C368" s="23">
        <v>26020</v>
      </c>
      <c r="D368" s="23">
        <v>24957</v>
      </c>
      <c r="E368" s="23">
        <v>24522</v>
      </c>
      <c r="F368" s="23">
        <v>24103</v>
      </c>
      <c r="G368" s="23">
        <v>24148</v>
      </c>
      <c r="H368" s="23">
        <v>23698</v>
      </c>
    </row>
    <row r="369" spans="1:8" x14ac:dyDescent="0.3">
      <c r="A369" s="22" t="s">
        <v>609</v>
      </c>
      <c r="B369" s="18" t="s">
        <v>610</v>
      </c>
      <c r="C369" s="23">
        <v>48325</v>
      </c>
      <c r="D369" s="23">
        <v>48176</v>
      </c>
      <c r="E369" s="23">
        <v>49764</v>
      </c>
      <c r="F369" s="23">
        <v>49419</v>
      </c>
      <c r="G369" s="23">
        <v>49898</v>
      </c>
      <c r="H369" s="23">
        <v>50108</v>
      </c>
    </row>
    <row r="370" spans="1:8" x14ac:dyDescent="0.3">
      <c r="A370" s="22" t="s">
        <v>611</v>
      </c>
      <c r="B370" s="18" t="s">
        <v>612</v>
      </c>
      <c r="C370" s="23">
        <v>83573</v>
      </c>
      <c r="D370" s="23">
        <v>79274</v>
      </c>
      <c r="E370" s="23">
        <v>79020</v>
      </c>
      <c r="F370" s="23">
        <v>78720</v>
      </c>
      <c r="G370" s="23">
        <v>79214</v>
      </c>
      <c r="H370" s="23">
        <v>79993</v>
      </c>
    </row>
    <row r="371" spans="1:8" x14ac:dyDescent="0.3">
      <c r="A371" s="22" t="s">
        <v>613</v>
      </c>
      <c r="B371" s="18" t="s">
        <v>614</v>
      </c>
      <c r="C371" s="23">
        <v>29226</v>
      </c>
      <c r="D371" s="23">
        <v>27383</v>
      </c>
      <c r="E371" s="23">
        <v>26230</v>
      </c>
      <c r="F371" s="23">
        <v>26080</v>
      </c>
      <c r="G371" s="23">
        <v>24912</v>
      </c>
      <c r="H371" s="23">
        <v>24298</v>
      </c>
    </row>
    <row r="372" spans="1:8" x14ac:dyDescent="0.3">
      <c r="A372" s="22" t="s">
        <v>615</v>
      </c>
      <c r="B372" s="18" t="s">
        <v>616</v>
      </c>
      <c r="C372" s="23">
        <v>58662</v>
      </c>
      <c r="D372" s="23">
        <v>56010</v>
      </c>
      <c r="E372" s="23">
        <v>56115</v>
      </c>
      <c r="F372" s="23">
        <v>55606</v>
      </c>
      <c r="G372" s="23">
        <v>56070</v>
      </c>
      <c r="H372" s="23">
        <v>55920</v>
      </c>
    </row>
    <row r="373" spans="1:8" x14ac:dyDescent="0.3">
      <c r="A373" s="22" t="s">
        <v>617</v>
      </c>
      <c r="B373" s="18" t="s">
        <v>618</v>
      </c>
      <c r="C373" s="23">
        <v>121158</v>
      </c>
      <c r="D373" s="23">
        <v>122566</v>
      </c>
      <c r="E373" s="23">
        <v>120244</v>
      </c>
      <c r="F373" s="23">
        <v>121937</v>
      </c>
      <c r="G373" s="23">
        <v>122087</v>
      </c>
      <c r="H373" s="23">
        <v>123435</v>
      </c>
    </row>
    <row r="374" spans="1:8" x14ac:dyDescent="0.3">
      <c r="A374" s="22" t="s">
        <v>619</v>
      </c>
      <c r="B374" s="18" t="s">
        <v>620</v>
      </c>
      <c r="C374" s="23">
        <v>65867</v>
      </c>
      <c r="D374" s="23">
        <v>66346</v>
      </c>
      <c r="E374" s="23">
        <v>67560</v>
      </c>
      <c r="F374" s="23">
        <v>69372</v>
      </c>
      <c r="G374" s="23">
        <v>70406</v>
      </c>
      <c r="H374" s="23">
        <v>69567</v>
      </c>
    </row>
    <row r="375" spans="1:8" x14ac:dyDescent="0.3">
      <c r="A375" s="22" t="s">
        <v>621</v>
      </c>
      <c r="B375" s="18" t="s">
        <v>622</v>
      </c>
      <c r="C375" s="23">
        <v>74945</v>
      </c>
      <c r="D375" s="23">
        <v>74765</v>
      </c>
      <c r="E375" s="23">
        <v>73447</v>
      </c>
      <c r="F375" s="23">
        <v>72503</v>
      </c>
      <c r="G375" s="23">
        <v>72054</v>
      </c>
      <c r="H375" s="23">
        <v>72428</v>
      </c>
    </row>
    <row r="376" spans="1:8" x14ac:dyDescent="0.3">
      <c r="A376" s="22" t="s">
        <v>623</v>
      </c>
      <c r="B376" s="18" t="s">
        <v>624</v>
      </c>
      <c r="C376" s="23">
        <v>20493</v>
      </c>
      <c r="D376" s="23">
        <v>19594</v>
      </c>
      <c r="E376" s="23">
        <v>19189</v>
      </c>
      <c r="F376" s="23">
        <v>19219</v>
      </c>
      <c r="G376" s="23">
        <v>19519</v>
      </c>
      <c r="H376" s="23">
        <v>19744</v>
      </c>
    </row>
    <row r="377" spans="1:8" x14ac:dyDescent="0.3">
      <c r="A377" s="22" t="s">
        <v>625</v>
      </c>
      <c r="B377" s="18" t="s">
        <v>626</v>
      </c>
      <c r="C377" s="23">
        <v>43906</v>
      </c>
      <c r="D377" s="23">
        <v>43172</v>
      </c>
      <c r="E377" s="23">
        <v>43682</v>
      </c>
      <c r="F377" s="23">
        <v>44191</v>
      </c>
      <c r="G377" s="23">
        <v>43532</v>
      </c>
      <c r="H377" s="23">
        <v>44086</v>
      </c>
    </row>
    <row r="378" spans="1:8" x14ac:dyDescent="0.3">
      <c r="A378" s="22" t="s">
        <v>627</v>
      </c>
      <c r="B378" s="18" t="s">
        <v>628</v>
      </c>
      <c r="C378" s="23">
        <v>107946</v>
      </c>
      <c r="D378" s="23">
        <v>107242</v>
      </c>
      <c r="E378" s="23">
        <v>109129</v>
      </c>
      <c r="F378" s="23">
        <v>110403</v>
      </c>
      <c r="G378" s="23">
        <v>111241</v>
      </c>
      <c r="H378" s="23">
        <v>107661</v>
      </c>
    </row>
    <row r="379" spans="1:8" x14ac:dyDescent="0.3">
      <c r="A379" s="22" t="s">
        <v>629</v>
      </c>
      <c r="B379" s="18" t="s">
        <v>630</v>
      </c>
      <c r="C379" s="23">
        <v>37884</v>
      </c>
      <c r="D379" s="23">
        <v>37360</v>
      </c>
      <c r="E379" s="23">
        <v>36222</v>
      </c>
      <c r="F379" s="23">
        <v>36536</v>
      </c>
      <c r="G379" s="23">
        <v>35488</v>
      </c>
      <c r="H379" s="23">
        <v>34559</v>
      </c>
    </row>
    <row r="380" spans="1:8" x14ac:dyDescent="0.3">
      <c r="A380" s="22" t="s">
        <v>631</v>
      </c>
      <c r="B380" s="18" t="s">
        <v>632</v>
      </c>
      <c r="C380" s="23">
        <v>76698</v>
      </c>
      <c r="D380" s="23">
        <v>76653</v>
      </c>
      <c r="E380" s="23">
        <v>77746</v>
      </c>
      <c r="F380" s="23">
        <v>80083</v>
      </c>
      <c r="G380" s="23">
        <v>81986</v>
      </c>
      <c r="H380" s="23">
        <v>83394</v>
      </c>
    </row>
    <row r="381" spans="1:8" x14ac:dyDescent="0.3">
      <c r="A381" s="22" t="s">
        <v>633</v>
      </c>
      <c r="B381" s="18" t="s">
        <v>634</v>
      </c>
      <c r="C381" s="23">
        <v>33375</v>
      </c>
      <c r="D381" s="23">
        <v>33226</v>
      </c>
      <c r="E381" s="23">
        <v>30814</v>
      </c>
      <c r="F381" s="23">
        <v>29571</v>
      </c>
      <c r="G381" s="23">
        <v>28941</v>
      </c>
      <c r="H381" s="23">
        <v>28941</v>
      </c>
    </row>
    <row r="382" spans="1:8" x14ac:dyDescent="0.3">
      <c r="A382" s="22" t="s">
        <v>635</v>
      </c>
      <c r="B382" s="18" t="s">
        <v>636</v>
      </c>
      <c r="C382" s="23">
        <v>54093</v>
      </c>
      <c r="D382" s="23">
        <v>53449</v>
      </c>
      <c r="E382" s="23">
        <v>54108</v>
      </c>
      <c r="F382" s="23">
        <v>54782</v>
      </c>
      <c r="G382" s="23">
        <v>55441</v>
      </c>
      <c r="H382" s="23">
        <v>55366</v>
      </c>
    </row>
    <row r="383" spans="1:8" x14ac:dyDescent="0.3">
      <c r="A383" s="22" t="s">
        <v>637</v>
      </c>
      <c r="B383" s="18" t="s">
        <v>638</v>
      </c>
      <c r="C383" s="23">
        <v>97235</v>
      </c>
      <c r="D383" s="23">
        <v>92906</v>
      </c>
      <c r="E383" s="23">
        <v>92711</v>
      </c>
      <c r="F383" s="23">
        <v>93805</v>
      </c>
      <c r="G383" s="23">
        <v>92891</v>
      </c>
      <c r="H383" s="23">
        <v>91977</v>
      </c>
    </row>
    <row r="384" spans="1:8" x14ac:dyDescent="0.3">
      <c r="A384" s="22" t="s">
        <v>639</v>
      </c>
      <c r="B384" s="18" t="s">
        <v>640</v>
      </c>
      <c r="C384" s="23">
        <v>45494</v>
      </c>
      <c r="D384" s="23">
        <v>44281</v>
      </c>
      <c r="E384" s="23">
        <v>44296</v>
      </c>
      <c r="F384" s="23">
        <v>44461</v>
      </c>
      <c r="G384" s="23">
        <v>44655</v>
      </c>
      <c r="H384" s="23">
        <v>44745</v>
      </c>
    </row>
    <row r="385" spans="1:8" x14ac:dyDescent="0.3">
      <c r="A385" s="22" t="s">
        <v>641</v>
      </c>
      <c r="B385" s="18" t="s">
        <v>642</v>
      </c>
      <c r="C385" s="23">
        <v>44446</v>
      </c>
      <c r="D385" s="23">
        <v>43966</v>
      </c>
      <c r="E385" s="23">
        <v>44056</v>
      </c>
      <c r="F385" s="23">
        <v>44775</v>
      </c>
      <c r="G385" s="23">
        <v>45899</v>
      </c>
      <c r="H385" s="23">
        <v>44610</v>
      </c>
    </row>
    <row r="386" spans="1:8" x14ac:dyDescent="0.3">
      <c r="A386" s="22" t="s">
        <v>643</v>
      </c>
      <c r="B386" s="18" t="s">
        <v>644</v>
      </c>
      <c r="C386" s="23">
        <v>84517</v>
      </c>
      <c r="D386" s="23">
        <v>81281</v>
      </c>
      <c r="E386" s="23">
        <v>80562</v>
      </c>
      <c r="F386" s="23">
        <v>78885</v>
      </c>
      <c r="G386" s="23">
        <v>79634</v>
      </c>
      <c r="H386" s="23">
        <v>78870</v>
      </c>
    </row>
    <row r="387" spans="1:8" x14ac:dyDescent="0.3">
      <c r="A387" s="22" t="s">
        <v>645</v>
      </c>
      <c r="B387" s="18" t="s">
        <v>646</v>
      </c>
      <c r="C387" s="23">
        <v>106028</v>
      </c>
      <c r="D387" s="23">
        <v>103152</v>
      </c>
      <c r="E387" s="23">
        <v>102433</v>
      </c>
      <c r="F387" s="23">
        <v>102014</v>
      </c>
      <c r="G387" s="23">
        <v>101729</v>
      </c>
      <c r="H387" s="23">
        <v>101654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19062305</v>
      </c>
      <c r="D390" s="23">
        <v>18569103</v>
      </c>
      <c r="E390" s="23">
        <v>17845359</v>
      </c>
      <c r="F390" s="23">
        <v>17385339</v>
      </c>
      <c r="G390" s="23">
        <v>17540412</v>
      </c>
      <c r="H390" s="23">
        <v>17450876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33705</v>
      </c>
      <c r="D398" s="23">
        <v>32926</v>
      </c>
      <c r="E398" s="23">
        <v>33091</v>
      </c>
      <c r="F398" s="23">
        <v>32746</v>
      </c>
      <c r="G398" s="23">
        <v>32791</v>
      </c>
      <c r="H398" s="23">
        <v>33405</v>
      </c>
    </row>
    <row r="399" spans="1:8" x14ac:dyDescent="0.3">
      <c r="A399" s="22" t="s">
        <v>661</v>
      </c>
      <c r="B399" s="18" t="s">
        <v>662</v>
      </c>
      <c r="C399" s="23">
        <v>70990</v>
      </c>
      <c r="D399" s="23">
        <v>69312</v>
      </c>
      <c r="E399" s="23">
        <v>68878</v>
      </c>
      <c r="F399" s="23">
        <v>68923</v>
      </c>
      <c r="G399" s="23">
        <v>67380</v>
      </c>
      <c r="H399" s="23">
        <v>68234</v>
      </c>
    </row>
    <row r="400" spans="1:8" x14ac:dyDescent="0.3">
      <c r="A400" s="22" t="s">
        <v>663</v>
      </c>
      <c r="B400" s="18" t="s">
        <v>664</v>
      </c>
      <c r="C400" s="23">
        <v>20433</v>
      </c>
      <c r="D400" s="23">
        <v>19369</v>
      </c>
      <c r="E400" s="23">
        <v>19519</v>
      </c>
      <c r="F400" s="23">
        <v>19100</v>
      </c>
      <c r="G400" s="23">
        <v>19144</v>
      </c>
      <c r="H400" s="23">
        <v>18965</v>
      </c>
    </row>
    <row r="401" spans="1:8" x14ac:dyDescent="0.3">
      <c r="A401" s="22" t="s">
        <v>665</v>
      </c>
      <c r="B401" s="18" t="s">
        <v>666</v>
      </c>
      <c r="C401" s="23">
        <v>62062</v>
      </c>
      <c r="D401" s="23">
        <v>60774</v>
      </c>
      <c r="E401" s="23">
        <v>59725</v>
      </c>
      <c r="F401" s="23">
        <v>58362</v>
      </c>
      <c r="G401" s="23">
        <v>58167</v>
      </c>
      <c r="H401" s="23">
        <v>57209</v>
      </c>
    </row>
    <row r="402" spans="1:8" x14ac:dyDescent="0.3">
      <c r="A402" s="22" t="s">
        <v>667</v>
      </c>
      <c r="B402" s="18" t="s">
        <v>668</v>
      </c>
      <c r="C402" s="23">
        <v>105354</v>
      </c>
      <c r="D402" s="23">
        <v>99198</v>
      </c>
      <c r="E402" s="23">
        <v>102943</v>
      </c>
      <c r="F402" s="23">
        <v>102194</v>
      </c>
      <c r="G402" s="23">
        <v>100426</v>
      </c>
      <c r="H402" s="23">
        <v>98538</v>
      </c>
    </row>
    <row r="403" spans="1:8" x14ac:dyDescent="0.3">
      <c r="A403" s="22" t="s">
        <v>669</v>
      </c>
      <c r="B403" s="18" t="s">
        <v>670</v>
      </c>
      <c r="C403" s="23">
        <v>52085</v>
      </c>
      <c r="D403" s="23">
        <v>49838</v>
      </c>
      <c r="E403" s="23">
        <v>49344</v>
      </c>
      <c r="F403" s="23">
        <v>48670</v>
      </c>
      <c r="G403" s="23">
        <v>49000</v>
      </c>
      <c r="H403" s="23">
        <v>49284</v>
      </c>
    </row>
    <row r="404" spans="1:8" x14ac:dyDescent="0.3">
      <c r="A404" s="22" t="s">
        <v>671</v>
      </c>
      <c r="B404" s="18" t="s">
        <v>672</v>
      </c>
      <c r="C404" s="23">
        <v>44536</v>
      </c>
      <c r="D404" s="23">
        <v>44685</v>
      </c>
      <c r="E404" s="23">
        <v>44026</v>
      </c>
      <c r="F404" s="23">
        <v>44341</v>
      </c>
      <c r="G404" s="23">
        <v>43757</v>
      </c>
      <c r="H404" s="23">
        <v>43891</v>
      </c>
    </row>
    <row r="405" spans="1:8" x14ac:dyDescent="0.3">
      <c r="A405" s="22" t="s">
        <v>673</v>
      </c>
      <c r="B405" s="18" t="s">
        <v>674</v>
      </c>
      <c r="C405" s="23">
        <v>18725</v>
      </c>
      <c r="D405" s="23">
        <v>17811</v>
      </c>
      <c r="E405" s="23">
        <v>17766</v>
      </c>
      <c r="F405" s="23">
        <v>17317</v>
      </c>
      <c r="G405" s="23">
        <v>17017</v>
      </c>
      <c r="H405" s="23">
        <v>16508</v>
      </c>
    </row>
    <row r="406" spans="1:8" x14ac:dyDescent="0.3">
      <c r="A406" s="22" t="s">
        <v>675</v>
      </c>
      <c r="B406" s="18" t="s">
        <v>676</v>
      </c>
      <c r="C406" s="23">
        <v>10890</v>
      </c>
      <c r="D406" s="23">
        <v>10381</v>
      </c>
      <c r="E406" s="23">
        <v>9992</v>
      </c>
      <c r="F406" s="23">
        <v>9602</v>
      </c>
      <c r="G406" s="23">
        <v>9692</v>
      </c>
      <c r="H406" s="23">
        <v>9752</v>
      </c>
    </row>
    <row r="407" spans="1:8" x14ac:dyDescent="0.3">
      <c r="A407" s="22" t="s">
        <v>677</v>
      </c>
      <c r="B407" s="18" t="s">
        <v>678</v>
      </c>
      <c r="C407" s="23">
        <v>16193</v>
      </c>
      <c r="D407" s="23">
        <v>15384</v>
      </c>
      <c r="E407" s="23">
        <v>15100</v>
      </c>
      <c r="F407" s="23">
        <v>14830</v>
      </c>
      <c r="G407" s="23">
        <v>14606</v>
      </c>
      <c r="H407" s="23">
        <v>14710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17377</v>
      </c>
      <c r="D410" s="23">
        <v>16808</v>
      </c>
      <c r="E410" s="23">
        <v>16613</v>
      </c>
      <c r="F410" s="23">
        <v>16778</v>
      </c>
      <c r="G410" s="23">
        <v>16613</v>
      </c>
      <c r="H410" s="23">
        <v>16628</v>
      </c>
    </row>
    <row r="411" spans="1:8" x14ac:dyDescent="0.3">
      <c r="A411" s="22" t="s">
        <v>681</v>
      </c>
      <c r="B411" s="18" t="s">
        <v>682</v>
      </c>
      <c r="C411" s="23">
        <v>30080</v>
      </c>
      <c r="D411" s="23">
        <v>29436</v>
      </c>
      <c r="E411" s="23">
        <v>29526</v>
      </c>
      <c r="F411" s="23">
        <v>29151</v>
      </c>
      <c r="G411" s="23">
        <v>29061</v>
      </c>
      <c r="H411" s="23">
        <v>29346</v>
      </c>
    </row>
    <row r="412" spans="1:8" x14ac:dyDescent="0.3">
      <c r="A412" s="22" t="s">
        <v>683</v>
      </c>
      <c r="B412" s="18" t="s">
        <v>684</v>
      </c>
      <c r="C412" s="23">
        <v>19324</v>
      </c>
      <c r="D412" s="23">
        <v>19114</v>
      </c>
      <c r="E412" s="23">
        <v>19249</v>
      </c>
      <c r="F412" s="23">
        <v>18815</v>
      </c>
      <c r="G412" s="23">
        <v>18111</v>
      </c>
      <c r="H412" s="23">
        <v>17661</v>
      </c>
    </row>
    <row r="413" spans="1:8" x14ac:dyDescent="0.3">
      <c r="A413" s="22" t="s">
        <v>685</v>
      </c>
      <c r="B413" s="18" t="s">
        <v>686</v>
      </c>
      <c r="C413" s="23">
        <v>39517</v>
      </c>
      <c r="D413" s="23">
        <v>38109</v>
      </c>
      <c r="E413" s="23">
        <v>38663</v>
      </c>
      <c r="F413" s="23">
        <v>39577</v>
      </c>
      <c r="G413" s="23">
        <v>38813</v>
      </c>
      <c r="H413" s="23">
        <v>38019</v>
      </c>
    </row>
    <row r="414" spans="1:8" x14ac:dyDescent="0.3">
      <c r="A414" s="22" t="s">
        <v>687</v>
      </c>
      <c r="B414" s="18" t="s">
        <v>688</v>
      </c>
      <c r="C414" s="23">
        <v>8658</v>
      </c>
      <c r="D414" s="23">
        <v>8524</v>
      </c>
      <c r="E414" s="23">
        <v>8269</v>
      </c>
      <c r="F414" s="23">
        <v>8733</v>
      </c>
      <c r="G414" s="23">
        <v>9078</v>
      </c>
      <c r="H414" s="23">
        <v>8239</v>
      </c>
    </row>
    <row r="415" spans="1:8" x14ac:dyDescent="0.3">
      <c r="A415" s="22" t="s">
        <v>689</v>
      </c>
      <c r="B415" s="18" t="s">
        <v>690</v>
      </c>
      <c r="C415" s="23">
        <v>14995</v>
      </c>
      <c r="D415" s="23">
        <v>14501</v>
      </c>
      <c r="E415" s="23">
        <v>15474</v>
      </c>
      <c r="F415" s="23">
        <v>15295</v>
      </c>
      <c r="G415" s="23">
        <v>15115</v>
      </c>
      <c r="H415" s="23">
        <v>14606</v>
      </c>
    </row>
    <row r="416" spans="1:8" x14ac:dyDescent="0.3">
      <c r="A416" s="22" t="s">
        <v>691</v>
      </c>
      <c r="B416" s="18" t="s">
        <v>692</v>
      </c>
      <c r="C416" s="23">
        <v>6157</v>
      </c>
      <c r="D416" s="23">
        <v>6217</v>
      </c>
      <c r="E416" s="23">
        <v>6172</v>
      </c>
      <c r="F416" s="23">
        <v>5917</v>
      </c>
      <c r="G416" s="23">
        <v>5797</v>
      </c>
      <c r="H416" s="23">
        <v>5812</v>
      </c>
    </row>
    <row r="417" spans="1:8" x14ac:dyDescent="0.3">
      <c r="A417" s="22" t="s">
        <v>693</v>
      </c>
      <c r="B417" s="18" t="s">
        <v>694</v>
      </c>
      <c r="C417" s="23">
        <v>82630</v>
      </c>
      <c r="D417" s="23">
        <v>81177</v>
      </c>
      <c r="E417" s="23">
        <v>80742</v>
      </c>
      <c r="F417" s="23">
        <v>80353</v>
      </c>
      <c r="G417" s="23">
        <v>79184</v>
      </c>
      <c r="H417" s="23">
        <v>78480</v>
      </c>
    </row>
    <row r="418" spans="1:8" x14ac:dyDescent="0.3">
      <c r="A418" s="22" t="s">
        <v>695</v>
      </c>
      <c r="B418" s="18" t="s">
        <v>696</v>
      </c>
      <c r="C418" s="23">
        <v>11624</v>
      </c>
      <c r="D418" s="23">
        <v>10861</v>
      </c>
      <c r="E418" s="23">
        <v>11310</v>
      </c>
      <c r="F418" s="23">
        <v>11070</v>
      </c>
      <c r="G418" s="23">
        <v>11115</v>
      </c>
      <c r="H418" s="23">
        <v>11370</v>
      </c>
    </row>
    <row r="419" spans="1:8" x14ac:dyDescent="0.3">
      <c r="A419" s="22" t="s">
        <v>697</v>
      </c>
      <c r="B419" s="18" t="s">
        <v>698</v>
      </c>
      <c r="C419" s="23">
        <v>27279</v>
      </c>
      <c r="D419" s="23">
        <v>26619</v>
      </c>
      <c r="E419" s="23">
        <v>26200</v>
      </c>
      <c r="F419" s="23">
        <v>26050</v>
      </c>
      <c r="G419" s="23">
        <v>26320</v>
      </c>
      <c r="H419" s="23">
        <v>26530</v>
      </c>
    </row>
    <row r="420" spans="1:8" x14ac:dyDescent="0.3">
      <c r="A420" s="22" t="s">
        <v>699</v>
      </c>
      <c r="B420" s="18" t="s">
        <v>700</v>
      </c>
      <c r="C420" s="23">
        <v>19923</v>
      </c>
      <c r="D420" s="23">
        <v>18770</v>
      </c>
      <c r="E420" s="23">
        <v>18216</v>
      </c>
      <c r="F420" s="23">
        <v>18261</v>
      </c>
      <c r="G420" s="23">
        <v>18231</v>
      </c>
      <c r="H420" s="23">
        <v>18036</v>
      </c>
    </row>
    <row r="421" spans="1:8" x14ac:dyDescent="0.3">
      <c r="A421" s="22" t="s">
        <v>701</v>
      </c>
      <c r="B421" s="18" t="s">
        <v>702</v>
      </c>
      <c r="C421" s="23">
        <v>169079</v>
      </c>
      <c r="D421" s="23">
        <v>163357</v>
      </c>
      <c r="E421" s="23">
        <v>161934</v>
      </c>
      <c r="F421" s="23">
        <v>158159</v>
      </c>
      <c r="G421" s="23">
        <v>144647</v>
      </c>
      <c r="H421" s="23">
        <v>145875</v>
      </c>
    </row>
    <row r="422" spans="1:8" x14ac:dyDescent="0.3">
      <c r="A422" s="22" t="s">
        <v>703</v>
      </c>
      <c r="B422" s="18" t="s">
        <v>704</v>
      </c>
      <c r="C422" s="23">
        <v>13182</v>
      </c>
      <c r="D422" s="23">
        <v>13093</v>
      </c>
      <c r="E422" s="23">
        <v>12688</v>
      </c>
      <c r="F422" s="23">
        <v>12688</v>
      </c>
      <c r="G422" s="23">
        <v>12388</v>
      </c>
      <c r="H422" s="23">
        <v>12104</v>
      </c>
    </row>
    <row r="423" spans="1:8" x14ac:dyDescent="0.3">
      <c r="A423" s="22" t="s">
        <v>705</v>
      </c>
      <c r="B423" s="18" t="s">
        <v>706</v>
      </c>
      <c r="C423" s="23">
        <v>8748</v>
      </c>
      <c r="D423" s="23">
        <v>8359</v>
      </c>
      <c r="E423" s="23">
        <v>8149</v>
      </c>
      <c r="F423" s="23">
        <v>8044</v>
      </c>
      <c r="G423" s="23">
        <v>8254</v>
      </c>
      <c r="H423" s="23">
        <v>8404</v>
      </c>
    </row>
    <row r="424" spans="1:8" x14ac:dyDescent="0.3">
      <c r="A424" s="22" t="s">
        <v>707</v>
      </c>
      <c r="B424" s="18" t="s">
        <v>708</v>
      </c>
      <c r="C424" s="23">
        <v>49419</v>
      </c>
      <c r="D424" s="23">
        <v>48445</v>
      </c>
      <c r="E424" s="23">
        <v>48026</v>
      </c>
      <c r="F424" s="23">
        <v>46947</v>
      </c>
      <c r="G424" s="23">
        <v>46198</v>
      </c>
      <c r="H424" s="23">
        <v>45659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75754</v>
      </c>
      <c r="D427" s="23">
        <v>73866</v>
      </c>
      <c r="E427" s="23">
        <v>73312</v>
      </c>
      <c r="F427" s="23">
        <v>74600</v>
      </c>
      <c r="G427" s="23">
        <v>74780</v>
      </c>
      <c r="H427" s="23">
        <v>75994</v>
      </c>
    </row>
    <row r="428" spans="1:8" x14ac:dyDescent="0.3">
      <c r="A428" s="22" t="s">
        <v>711</v>
      </c>
      <c r="B428" s="18" t="s">
        <v>712</v>
      </c>
      <c r="C428" s="23">
        <v>127135</v>
      </c>
      <c r="D428" s="23">
        <v>123555</v>
      </c>
      <c r="E428" s="23">
        <v>120229</v>
      </c>
      <c r="F428" s="23">
        <v>119945</v>
      </c>
      <c r="G428" s="23">
        <v>117638</v>
      </c>
      <c r="H428" s="23">
        <v>116679</v>
      </c>
    </row>
    <row r="429" spans="1:8" x14ac:dyDescent="0.3">
      <c r="A429" s="22" t="s">
        <v>713</v>
      </c>
      <c r="B429" s="18" t="s">
        <v>714</v>
      </c>
      <c r="C429" s="23">
        <v>54917</v>
      </c>
      <c r="D429" s="23">
        <v>50558</v>
      </c>
      <c r="E429" s="23">
        <v>55501</v>
      </c>
      <c r="F429" s="23">
        <v>56190</v>
      </c>
      <c r="G429" s="23">
        <v>56564</v>
      </c>
      <c r="H429" s="23">
        <v>56684</v>
      </c>
    </row>
    <row r="430" spans="1:8" x14ac:dyDescent="0.3">
      <c r="A430" s="22" t="s">
        <v>715</v>
      </c>
      <c r="B430" s="18" t="s">
        <v>716</v>
      </c>
      <c r="C430" s="23">
        <v>60504</v>
      </c>
      <c r="D430" s="23">
        <v>59171</v>
      </c>
      <c r="E430" s="23">
        <v>57808</v>
      </c>
      <c r="F430" s="23">
        <v>56415</v>
      </c>
      <c r="G430" s="23">
        <v>56175</v>
      </c>
      <c r="H430" s="23">
        <v>56415</v>
      </c>
    </row>
    <row r="431" spans="1:8" x14ac:dyDescent="0.3">
      <c r="A431" s="22" t="s">
        <v>717</v>
      </c>
      <c r="B431" s="18" t="s">
        <v>718</v>
      </c>
      <c r="C431" s="23">
        <v>17062</v>
      </c>
      <c r="D431" s="23">
        <v>16628</v>
      </c>
      <c r="E431" s="23">
        <v>17272</v>
      </c>
      <c r="F431" s="23">
        <v>16553</v>
      </c>
      <c r="G431" s="23">
        <v>16163</v>
      </c>
      <c r="H431" s="23">
        <v>15954</v>
      </c>
    </row>
    <row r="432" spans="1:8" x14ac:dyDescent="0.3">
      <c r="A432" s="22" t="s">
        <v>719</v>
      </c>
      <c r="B432" s="18" t="s">
        <v>720</v>
      </c>
      <c r="C432" s="23">
        <v>9363</v>
      </c>
      <c r="D432" s="23">
        <v>9063</v>
      </c>
      <c r="E432" s="23">
        <v>9692</v>
      </c>
      <c r="F432" s="23">
        <v>9602</v>
      </c>
      <c r="G432" s="23">
        <v>9422</v>
      </c>
      <c r="H432" s="23">
        <v>9333</v>
      </c>
    </row>
    <row r="433" spans="1:8" x14ac:dyDescent="0.3">
      <c r="A433" s="22" t="s">
        <v>721</v>
      </c>
      <c r="B433" s="18" t="s">
        <v>722</v>
      </c>
      <c r="C433" s="23">
        <v>27548</v>
      </c>
      <c r="D433" s="23">
        <v>26305</v>
      </c>
      <c r="E433" s="23">
        <v>26649</v>
      </c>
      <c r="F433" s="23">
        <v>26814</v>
      </c>
      <c r="G433" s="23">
        <v>27054</v>
      </c>
      <c r="H433" s="23">
        <v>26829</v>
      </c>
    </row>
    <row r="434" spans="1:8" x14ac:dyDescent="0.3">
      <c r="A434" s="22" t="s">
        <v>723</v>
      </c>
      <c r="B434" s="18" t="s">
        <v>724</v>
      </c>
      <c r="C434" s="23">
        <v>21017</v>
      </c>
      <c r="D434" s="23">
        <v>20687</v>
      </c>
      <c r="E434" s="23">
        <v>19878</v>
      </c>
      <c r="F434" s="23">
        <v>19609</v>
      </c>
      <c r="G434" s="23">
        <v>19489</v>
      </c>
      <c r="H434" s="23">
        <v>19010</v>
      </c>
    </row>
    <row r="435" spans="1:8" x14ac:dyDescent="0.3">
      <c r="A435" s="22" t="s">
        <v>725</v>
      </c>
      <c r="B435" s="18" t="s">
        <v>726</v>
      </c>
      <c r="C435" s="23">
        <v>12149</v>
      </c>
      <c r="D435" s="23">
        <v>11774</v>
      </c>
      <c r="E435" s="23">
        <v>11864</v>
      </c>
      <c r="F435" s="23">
        <v>11340</v>
      </c>
      <c r="G435" s="23">
        <v>11475</v>
      </c>
      <c r="H435" s="23">
        <v>10965</v>
      </c>
    </row>
    <row r="436" spans="1:8" x14ac:dyDescent="0.3">
      <c r="A436" s="22" t="s">
        <v>727</v>
      </c>
      <c r="B436" s="18" t="s">
        <v>728</v>
      </c>
      <c r="C436" s="23">
        <v>85056</v>
      </c>
      <c r="D436" s="23">
        <v>83573</v>
      </c>
      <c r="E436" s="23">
        <v>85086</v>
      </c>
      <c r="F436" s="23">
        <v>84023</v>
      </c>
      <c r="G436" s="23">
        <v>83618</v>
      </c>
      <c r="H436" s="23">
        <v>79544</v>
      </c>
    </row>
    <row r="437" spans="1:8" x14ac:dyDescent="0.3">
      <c r="A437" s="22" t="s">
        <v>729</v>
      </c>
      <c r="B437" s="18" t="s">
        <v>730</v>
      </c>
      <c r="C437" s="23">
        <v>65582</v>
      </c>
      <c r="D437" s="23">
        <v>63485</v>
      </c>
      <c r="E437" s="23">
        <v>64504</v>
      </c>
      <c r="F437" s="23">
        <v>64983</v>
      </c>
      <c r="G437" s="23">
        <v>65043</v>
      </c>
      <c r="H437" s="23">
        <v>64594</v>
      </c>
    </row>
    <row r="438" spans="1:8" x14ac:dyDescent="0.3">
      <c r="A438" s="22" t="s">
        <v>731</v>
      </c>
      <c r="B438" s="18" t="s">
        <v>732</v>
      </c>
      <c r="C438" s="23">
        <v>22859</v>
      </c>
      <c r="D438" s="23">
        <v>21886</v>
      </c>
      <c r="E438" s="23">
        <v>21451</v>
      </c>
      <c r="F438" s="23">
        <v>20687</v>
      </c>
      <c r="G438" s="23">
        <v>20268</v>
      </c>
      <c r="H438" s="23">
        <v>20403</v>
      </c>
    </row>
    <row r="439" spans="1:8" x14ac:dyDescent="0.3">
      <c r="A439" s="22" t="s">
        <v>733</v>
      </c>
      <c r="B439" s="18" t="s">
        <v>734</v>
      </c>
      <c r="C439" s="23">
        <v>11864</v>
      </c>
      <c r="D439" s="23">
        <v>11924</v>
      </c>
      <c r="E439" s="23">
        <v>11595</v>
      </c>
      <c r="F439" s="23">
        <v>11415</v>
      </c>
      <c r="G439" s="23">
        <v>11280</v>
      </c>
      <c r="H439" s="23">
        <v>11205</v>
      </c>
    </row>
    <row r="440" spans="1:8" x14ac:dyDescent="0.3">
      <c r="A440" s="22" t="s">
        <v>735</v>
      </c>
      <c r="B440" s="18" t="s">
        <v>736</v>
      </c>
      <c r="C440" s="23">
        <v>104905</v>
      </c>
      <c r="D440" s="23">
        <v>103062</v>
      </c>
      <c r="E440" s="23">
        <v>100830</v>
      </c>
      <c r="F440" s="23">
        <v>101490</v>
      </c>
      <c r="G440" s="23">
        <v>100411</v>
      </c>
      <c r="H440" s="23">
        <v>100111</v>
      </c>
    </row>
    <row r="441" spans="1:8" x14ac:dyDescent="0.3">
      <c r="A441" s="22" t="s">
        <v>737</v>
      </c>
      <c r="B441" s="18" t="s">
        <v>738</v>
      </c>
      <c r="C441" s="23">
        <v>5737</v>
      </c>
      <c r="D441" s="23">
        <v>5662</v>
      </c>
      <c r="E441" s="23">
        <v>5707</v>
      </c>
      <c r="F441" s="23">
        <v>5677</v>
      </c>
      <c r="G441" s="23">
        <v>5842</v>
      </c>
      <c r="H441" s="23">
        <v>5932</v>
      </c>
    </row>
    <row r="442" spans="1:8" x14ac:dyDescent="0.3">
      <c r="A442" s="22" t="s">
        <v>739</v>
      </c>
      <c r="B442" s="18" t="s">
        <v>740</v>
      </c>
      <c r="C442" s="23">
        <v>19429</v>
      </c>
      <c r="D442" s="23">
        <v>19189</v>
      </c>
      <c r="E442" s="23">
        <v>18770</v>
      </c>
      <c r="F442" s="23">
        <v>18770</v>
      </c>
      <c r="G442" s="23">
        <v>18321</v>
      </c>
      <c r="H442" s="23">
        <v>18276</v>
      </c>
    </row>
    <row r="443" spans="1:8" x14ac:dyDescent="0.3">
      <c r="A443" s="22" t="s">
        <v>741</v>
      </c>
      <c r="B443" s="18" t="s">
        <v>742</v>
      </c>
      <c r="C443" s="23">
        <v>327673</v>
      </c>
      <c r="D443" s="23">
        <v>319823</v>
      </c>
      <c r="E443" s="23">
        <v>315823</v>
      </c>
      <c r="F443" s="23">
        <v>312003</v>
      </c>
      <c r="G443" s="23">
        <v>308723</v>
      </c>
      <c r="H443" s="23">
        <v>317127</v>
      </c>
    </row>
    <row r="444" spans="1:8" x14ac:dyDescent="0.3">
      <c r="A444" s="22" t="s">
        <v>743</v>
      </c>
      <c r="B444" s="18" t="s">
        <v>744</v>
      </c>
      <c r="C444" s="23">
        <v>12658</v>
      </c>
      <c r="D444" s="23">
        <v>11430</v>
      </c>
      <c r="E444" s="23">
        <v>10576</v>
      </c>
      <c r="F444" s="23">
        <v>10801</v>
      </c>
      <c r="G444" s="23">
        <v>10831</v>
      </c>
      <c r="H444" s="23">
        <v>10756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53539</v>
      </c>
      <c r="D447" s="23">
        <v>51247</v>
      </c>
      <c r="E447" s="23">
        <v>51172</v>
      </c>
      <c r="F447" s="23">
        <v>51127</v>
      </c>
      <c r="G447" s="23">
        <v>49883</v>
      </c>
      <c r="H447" s="23">
        <v>48775</v>
      </c>
    </row>
    <row r="448" spans="1:8" x14ac:dyDescent="0.3">
      <c r="A448" s="22" t="s">
        <v>747</v>
      </c>
      <c r="B448" s="18" t="s">
        <v>748</v>
      </c>
      <c r="C448" s="23">
        <v>12523</v>
      </c>
      <c r="D448" s="23">
        <v>12643</v>
      </c>
      <c r="E448" s="23">
        <v>11774</v>
      </c>
      <c r="F448" s="23">
        <v>11774</v>
      </c>
      <c r="G448" s="23">
        <v>11025</v>
      </c>
      <c r="H448" s="23">
        <v>10950</v>
      </c>
    </row>
    <row r="449" spans="1:8" x14ac:dyDescent="0.3">
      <c r="A449" s="22" t="s">
        <v>749</v>
      </c>
      <c r="B449" s="18" t="s">
        <v>750</v>
      </c>
      <c r="C449" s="23">
        <v>32881</v>
      </c>
      <c r="D449" s="23">
        <v>32492</v>
      </c>
      <c r="E449" s="23">
        <v>32911</v>
      </c>
      <c r="F449" s="23">
        <v>32507</v>
      </c>
      <c r="G449" s="23">
        <v>32312</v>
      </c>
      <c r="H449" s="23">
        <v>31413</v>
      </c>
    </row>
    <row r="450" spans="1:8" x14ac:dyDescent="0.3">
      <c r="A450" s="22" t="s">
        <v>751</v>
      </c>
      <c r="B450" s="18" t="s">
        <v>752</v>
      </c>
      <c r="C450" s="23">
        <v>17646</v>
      </c>
      <c r="D450" s="23">
        <v>16448</v>
      </c>
      <c r="E450" s="23">
        <v>16643</v>
      </c>
      <c r="F450" s="23">
        <v>16208</v>
      </c>
      <c r="G450" s="23">
        <v>15774</v>
      </c>
      <c r="H450" s="23">
        <v>15564</v>
      </c>
    </row>
    <row r="451" spans="1:8" x14ac:dyDescent="0.3">
      <c r="A451" s="22" t="s">
        <v>753</v>
      </c>
      <c r="B451" s="18" t="s">
        <v>754</v>
      </c>
      <c r="C451" s="23">
        <v>11879</v>
      </c>
      <c r="D451" s="23">
        <v>11729</v>
      </c>
      <c r="E451" s="23">
        <v>11220</v>
      </c>
      <c r="F451" s="23">
        <v>10486</v>
      </c>
      <c r="G451" s="23">
        <v>10711</v>
      </c>
      <c r="H451" s="23">
        <v>10561</v>
      </c>
    </row>
    <row r="452" spans="1:8" x14ac:dyDescent="0.3">
      <c r="A452" s="22" t="s">
        <v>755</v>
      </c>
      <c r="B452" s="18" t="s">
        <v>756</v>
      </c>
      <c r="C452" s="23">
        <v>9138</v>
      </c>
      <c r="D452" s="23">
        <v>9078</v>
      </c>
      <c r="E452" s="23">
        <v>9123</v>
      </c>
      <c r="F452" s="23">
        <v>8823</v>
      </c>
      <c r="G452" s="23">
        <v>8628</v>
      </c>
      <c r="H452" s="23">
        <v>8419</v>
      </c>
    </row>
    <row r="453" spans="1:8" x14ac:dyDescent="0.3">
      <c r="A453" s="22" t="s">
        <v>757</v>
      </c>
      <c r="B453" s="18" t="s">
        <v>758</v>
      </c>
      <c r="C453" s="23">
        <v>23653</v>
      </c>
      <c r="D453" s="23">
        <v>22979</v>
      </c>
      <c r="E453" s="23">
        <v>22440</v>
      </c>
      <c r="F453" s="23">
        <v>22755</v>
      </c>
      <c r="G453" s="23">
        <v>22275</v>
      </c>
      <c r="H453" s="23">
        <v>22215</v>
      </c>
    </row>
    <row r="454" spans="1:8" x14ac:dyDescent="0.3">
      <c r="A454" s="22" t="s">
        <v>759</v>
      </c>
      <c r="B454" s="18" t="s">
        <v>760</v>
      </c>
      <c r="C454" s="23">
        <v>8703</v>
      </c>
      <c r="D454" s="23">
        <v>8614</v>
      </c>
      <c r="E454" s="23">
        <v>7954</v>
      </c>
      <c r="F454" s="23">
        <v>8134</v>
      </c>
      <c r="G454" s="23">
        <v>8089</v>
      </c>
      <c r="H454" s="23">
        <v>8119</v>
      </c>
    </row>
    <row r="455" spans="1:8" x14ac:dyDescent="0.3">
      <c r="A455" s="22" t="s">
        <v>761</v>
      </c>
      <c r="B455" s="18" t="s">
        <v>762</v>
      </c>
      <c r="C455" s="23">
        <v>64639</v>
      </c>
      <c r="D455" s="23">
        <v>62946</v>
      </c>
      <c r="E455" s="23">
        <v>63485</v>
      </c>
      <c r="F455" s="23">
        <v>62676</v>
      </c>
      <c r="G455" s="23">
        <v>62706</v>
      </c>
      <c r="H455" s="23">
        <v>61912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58632</v>
      </c>
      <c r="D458" s="23">
        <v>57358</v>
      </c>
      <c r="E458" s="23">
        <v>57898</v>
      </c>
      <c r="F458" s="23">
        <v>58841</v>
      </c>
      <c r="G458" s="23">
        <v>58797</v>
      </c>
      <c r="H458" s="23">
        <v>58797</v>
      </c>
    </row>
    <row r="459" spans="1:8" x14ac:dyDescent="0.3">
      <c r="A459" s="22" t="s">
        <v>765</v>
      </c>
      <c r="B459" s="18" t="s">
        <v>766</v>
      </c>
      <c r="C459" s="23">
        <v>15519</v>
      </c>
      <c r="D459" s="23">
        <v>14935</v>
      </c>
      <c r="E459" s="23">
        <v>15160</v>
      </c>
      <c r="F459" s="23">
        <v>14695</v>
      </c>
      <c r="G459" s="23">
        <v>14261</v>
      </c>
      <c r="H459" s="23">
        <v>14276</v>
      </c>
    </row>
    <row r="460" spans="1:8" x14ac:dyDescent="0.3">
      <c r="A460" s="22" t="s">
        <v>767</v>
      </c>
      <c r="B460" s="18" t="s">
        <v>768</v>
      </c>
      <c r="C460" s="23">
        <v>51052</v>
      </c>
      <c r="D460" s="23">
        <v>48805</v>
      </c>
      <c r="E460" s="23">
        <v>49045</v>
      </c>
      <c r="F460" s="23">
        <v>48296</v>
      </c>
      <c r="G460" s="23">
        <v>49015</v>
      </c>
      <c r="H460" s="23">
        <v>48685</v>
      </c>
    </row>
    <row r="461" spans="1:8" x14ac:dyDescent="0.3">
      <c r="A461" s="22" t="s">
        <v>769</v>
      </c>
      <c r="B461" s="18" t="s">
        <v>770</v>
      </c>
      <c r="C461" s="23">
        <v>84757</v>
      </c>
      <c r="D461" s="23">
        <v>82854</v>
      </c>
      <c r="E461" s="23">
        <v>83514</v>
      </c>
      <c r="F461" s="23">
        <v>84652</v>
      </c>
      <c r="G461" s="23">
        <v>85431</v>
      </c>
      <c r="H461" s="23">
        <v>85716</v>
      </c>
    </row>
    <row r="462" spans="1:8" x14ac:dyDescent="0.3">
      <c r="A462" s="22" t="s">
        <v>771</v>
      </c>
      <c r="B462" s="18" t="s">
        <v>772</v>
      </c>
      <c r="C462" s="23">
        <v>51816</v>
      </c>
      <c r="D462" s="23">
        <v>50213</v>
      </c>
      <c r="E462" s="23">
        <v>53419</v>
      </c>
      <c r="F462" s="23">
        <v>52370</v>
      </c>
      <c r="G462" s="23">
        <v>51067</v>
      </c>
      <c r="H462" s="23">
        <v>50812</v>
      </c>
    </row>
    <row r="463" spans="1:8" x14ac:dyDescent="0.3">
      <c r="A463" s="22" t="s">
        <v>773</v>
      </c>
      <c r="B463" s="18" t="s">
        <v>774</v>
      </c>
      <c r="C463" s="23">
        <v>18440</v>
      </c>
      <c r="D463" s="23">
        <v>17766</v>
      </c>
      <c r="E463" s="23">
        <v>17796</v>
      </c>
      <c r="F463" s="23">
        <v>17167</v>
      </c>
      <c r="G463" s="23">
        <v>14531</v>
      </c>
      <c r="H463" s="23">
        <v>14351</v>
      </c>
    </row>
    <row r="464" spans="1:8" x14ac:dyDescent="0.3">
      <c r="A464" s="22" t="s">
        <v>775</v>
      </c>
      <c r="B464" s="18" t="s">
        <v>776</v>
      </c>
      <c r="C464" s="23">
        <v>119645</v>
      </c>
      <c r="D464" s="23">
        <v>116769</v>
      </c>
      <c r="E464" s="23">
        <v>117563</v>
      </c>
      <c r="F464" s="23">
        <v>118791</v>
      </c>
      <c r="G464" s="23">
        <v>118836</v>
      </c>
      <c r="H464" s="23">
        <v>118297</v>
      </c>
    </row>
    <row r="465" spans="1:8" x14ac:dyDescent="0.3">
      <c r="A465" s="22" t="s">
        <v>777</v>
      </c>
      <c r="B465" s="18" t="s">
        <v>778</v>
      </c>
      <c r="C465" s="23">
        <v>54303</v>
      </c>
      <c r="D465" s="23">
        <v>52864</v>
      </c>
      <c r="E465" s="23">
        <v>53014</v>
      </c>
      <c r="F465" s="23">
        <v>54003</v>
      </c>
      <c r="G465" s="23">
        <v>53838</v>
      </c>
      <c r="H465" s="23">
        <v>53703</v>
      </c>
    </row>
    <row r="466" spans="1:8" x14ac:dyDescent="0.3">
      <c r="A466" s="22" t="s">
        <v>779</v>
      </c>
      <c r="B466" s="18" t="s">
        <v>780</v>
      </c>
      <c r="C466" s="23">
        <v>188089</v>
      </c>
      <c r="D466" s="23">
        <v>182112</v>
      </c>
      <c r="E466" s="23">
        <v>184329</v>
      </c>
      <c r="F466" s="23">
        <v>185902</v>
      </c>
      <c r="G466" s="23">
        <v>189752</v>
      </c>
      <c r="H466" s="23">
        <v>180509</v>
      </c>
    </row>
    <row r="467" spans="1:8" x14ac:dyDescent="0.3">
      <c r="A467" s="22" t="s">
        <v>781</v>
      </c>
      <c r="B467" s="18" t="s">
        <v>782</v>
      </c>
      <c r="C467" s="23">
        <v>126671</v>
      </c>
      <c r="D467" s="23">
        <v>131809</v>
      </c>
      <c r="E467" s="23">
        <v>131584</v>
      </c>
      <c r="F467" s="23">
        <v>138161</v>
      </c>
      <c r="G467" s="23">
        <v>143988</v>
      </c>
      <c r="H467" s="23">
        <v>149635</v>
      </c>
    </row>
    <row r="468" spans="1:8" x14ac:dyDescent="0.3">
      <c r="A468" s="22" t="s">
        <v>783</v>
      </c>
      <c r="B468" s="18" t="s">
        <v>784</v>
      </c>
      <c r="C468" s="23">
        <v>67785</v>
      </c>
      <c r="D468" s="23">
        <v>66766</v>
      </c>
      <c r="E468" s="23">
        <v>66856</v>
      </c>
      <c r="F468" s="23">
        <v>67006</v>
      </c>
      <c r="G468" s="23">
        <v>67785</v>
      </c>
      <c r="H468" s="23">
        <v>66691</v>
      </c>
    </row>
    <row r="469" spans="1:8" x14ac:dyDescent="0.3">
      <c r="A469" s="22" t="s">
        <v>785</v>
      </c>
      <c r="B469" s="18" t="s">
        <v>786</v>
      </c>
      <c r="C469" s="23">
        <v>172180</v>
      </c>
      <c r="D469" s="23">
        <v>166742</v>
      </c>
      <c r="E469" s="23">
        <v>165889</v>
      </c>
      <c r="F469" s="23">
        <v>168016</v>
      </c>
      <c r="G469" s="23">
        <v>168151</v>
      </c>
      <c r="H469" s="23">
        <v>169544</v>
      </c>
    </row>
    <row r="470" spans="1:8" x14ac:dyDescent="0.3">
      <c r="A470" s="22" t="s">
        <v>787</v>
      </c>
      <c r="B470" s="18" t="s">
        <v>788</v>
      </c>
      <c r="C470" s="23">
        <v>40566</v>
      </c>
      <c r="D470" s="23">
        <v>39937</v>
      </c>
      <c r="E470" s="23">
        <v>39922</v>
      </c>
      <c r="F470" s="23">
        <v>39008</v>
      </c>
      <c r="G470" s="23">
        <v>38603</v>
      </c>
      <c r="H470" s="23">
        <v>38439</v>
      </c>
    </row>
    <row r="471" spans="1:8" x14ac:dyDescent="0.3">
      <c r="A471" s="22" t="s">
        <v>789</v>
      </c>
      <c r="B471" s="18" t="s">
        <v>790</v>
      </c>
      <c r="C471" s="23">
        <v>5962</v>
      </c>
      <c r="D471" s="23">
        <v>5558</v>
      </c>
      <c r="E471" s="23">
        <v>5662</v>
      </c>
      <c r="F471" s="23">
        <v>4928</v>
      </c>
      <c r="G471" s="23">
        <v>4629</v>
      </c>
      <c r="H471" s="23">
        <v>4374</v>
      </c>
    </row>
    <row r="472" spans="1:8" x14ac:dyDescent="0.3">
      <c r="A472" s="22" t="s">
        <v>791</v>
      </c>
      <c r="B472" s="18" t="s">
        <v>792</v>
      </c>
      <c r="C472" s="23">
        <v>57164</v>
      </c>
      <c r="D472" s="23">
        <v>57703</v>
      </c>
      <c r="E472" s="23">
        <v>56445</v>
      </c>
      <c r="F472" s="23">
        <v>57853</v>
      </c>
      <c r="G472" s="23">
        <v>57059</v>
      </c>
      <c r="H472" s="23">
        <v>56744</v>
      </c>
    </row>
    <row r="473" spans="1:8" x14ac:dyDescent="0.3">
      <c r="A473" s="22" t="s">
        <v>793</v>
      </c>
      <c r="B473" s="18" t="s">
        <v>794</v>
      </c>
      <c r="C473" s="23">
        <v>7490</v>
      </c>
      <c r="D473" s="23">
        <v>7026</v>
      </c>
      <c r="E473" s="23">
        <v>7011</v>
      </c>
      <c r="F473" s="23">
        <v>6861</v>
      </c>
      <c r="G473" s="23">
        <v>6771</v>
      </c>
      <c r="H473" s="23">
        <v>6277</v>
      </c>
    </row>
    <row r="474" spans="1:8" x14ac:dyDescent="0.3">
      <c r="A474" s="22" t="s">
        <v>795</v>
      </c>
      <c r="B474" s="18" t="s">
        <v>796</v>
      </c>
      <c r="C474" s="23">
        <v>12089</v>
      </c>
      <c r="D474" s="23">
        <v>11385</v>
      </c>
      <c r="E474" s="23">
        <v>10980</v>
      </c>
      <c r="F474" s="23">
        <v>10606</v>
      </c>
      <c r="G474" s="23">
        <v>10786</v>
      </c>
      <c r="H474" s="23">
        <v>10711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27129</v>
      </c>
      <c r="D477" s="23">
        <v>26140</v>
      </c>
      <c r="E477" s="23">
        <v>25826</v>
      </c>
      <c r="F477" s="23">
        <v>25541</v>
      </c>
      <c r="G477" s="23">
        <v>25781</v>
      </c>
      <c r="H477" s="23">
        <v>25316</v>
      </c>
    </row>
    <row r="478" spans="1:8" x14ac:dyDescent="0.3">
      <c r="A478" s="22" t="s">
        <v>799</v>
      </c>
      <c r="B478" s="18" t="s">
        <v>800</v>
      </c>
      <c r="C478" s="23">
        <v>10426</v>
      </c>
      <c r="D478" s="23">
        <v>10291</v>
      </c>
      <c r="E478" s="23">
        <v>10291</v>
      </c>
      <c r="F478" s="23">
        <v>9962</v>
      </c>
      <c r="G478" s="23">
        <v>9992</v>
      </c>
      <c r="H478" s="23">
        <v>10067</v>
      </c>
    </row>
    <row r="479" spans="1:8" x14ac:dyDescent="0.3">
      <c r="A479" s="22" t="s">
        <v>801</v>
      </c>
      <c r="B479" s="18" t="s">
        <v>802</v>
      </c>
      <c r="C479" s="23">
        <v>13901</v>
      </c>
      <c r="D479" s="23">
        <v>13842</v>
      </c>
      <c r="E479" s="23">
        <v>14216</v>
      </c>
      <c r="F479" s="23">
        <v>14111</v>
      </c>
      <c r="G479" s="23">
        <v>14126</v>
      </c>
      <c r="H479" s="23">
        <v>13587</v>
      </c>
    </row>
    <row r="480" spans="1:8" x14ac:dyDescent="0.3">
      <c r="A480" s="22" t="s">
        <v>803</v>
      </c>
      <c r="B480" s="18" t="s">
        <v>804</v>
      </c>
      <c r="C480" s="23">
        <v>21796</v>
      </c>
      <c r="D480" s="23">
        <v>21361</v>
      </c>
      <c r="E480" s="23">
        <v>20358</v>
      </c>
      <c r="F480" s="23">
        <v>20717</v>
      </c>
      <c r="G480" s="23">
        <v>20403</v>
      </c>
      <c r="H480" s="23">
        <v>20178</v>
      </c>
    </row>
    <row r="481" spans="1:8" x14ac:dyDescent="0.3">
      <c r="A481" s="22" t="s">
        <v>805</v>
      </c>
      <c r="B481" s="18" t="s">
        <v>806</v>
      </c>
      <c r="C481" s="23">
        <v>8853</v>
      </c>
      <c r="D481" s="23">
        <v>8703</v>
      </c>
      <c r="E481" s="23">
        <v>8479</v>
      </c>
      <c r="F481" s="23">
        <v>8209</v>
      </c>
      <c r="G481" s="23">
        <v>8179</v>
      </c>
      <c r="H481" s="23">
        <v>8524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16493</v>
      </c>
      <c r="D484" s="23">
        <v>15774</v>
      </c>
      <c r="E484" s="23">
        <v>15399</v>
      </c>
      <c r="F484" s="23">
        <v>15429</v>
      </c>
      <c r="G484" s="23">
        <v>14576</v>
      </c>
      <c r="H484" s="23">
        <v>14576</v>
      </c>
    </row>
    <row r="485" spans="1:8" x14ac:dyDescent="0.3">
      <c r="A485" s="22" t="s">
        <v>809</v>
      </c>
      <c r="B485" s="18" t="s">
        <v>810</v>
      </c>
      <c r="C485" s="23">
        <v>48400</v>
      </c>
      <c r="D485" s="23">
        <v>47636</v>
      </c>
      <c r="E485" s="23">
        <v>47232</v>
      </c>
      <c r="F485" s="23">
        <v>47187</v>
      </c>
      <c r="G485" s="23">
        <v>46288</v>
      </c>
      <c r="H485" s="23">
        <v>45509</v>
      </c>
    </row>
    <row r="486" spans="1:8" x14ac:dyDescent="0.3">
      <c r="A486" s="22" t="s">
        <v>811</v>
      </c>
      <c r="B486" s="18" t="s">
        <v>812</v>
      </c>
      <c r="C486" s="23">
        <v>19010</v>
      </c>
      <c r="D486" s="23">
        <v>18021</v>
      </c>
      <c r="E486" s="23">
        <v>17332</v>
      </c>
      <c r="F486" s="23">
        <v>17197</v>
      </c>
      <c r="G486" s="23">
        <v>18141</v>
      </c>
      <c r="H486" s="23">
        <v>17452</v>
      </c>
    </row>
    <row r="487" spans="1:8" x14ac:dyDescent="0.3">
      <c r="A487" s="22" t="s">
        <v>813</v>
      </c>
      <c r="B487" s="18" t="s">
        <v>814</v>
      </c>
      <c r="C487" s="23">
        <v>54288</v>
      </c>
      <c r="D487" s="23">
        <v>52340</v>
      </c>
      <c r="E487" s="23">
        <v>52190</v>
      </c>
      <c r="F487" s="23">
        <v>52130</v>
      </c>
      <c r="G487" s="23">
        <v>51636</v>
      </c>
      <c r="H487" s="23">
        <v>50408</v>
      </c>
    </row>
    <row r="488" spans="1:8" x14ac:dyDescent="0.3">
      <c r="A488" s="22" t="s">
        <v>815</v>
      </c>
      <c r="B488" s="18" t="s">
        <v>816</v>
      </c>
      <c r="C488" s="23">
        <v>29571</v>
      </c>
      <c r="D488" s="23">
        <v>28207</v>
      </c>
      <c r="E488" s="23">
        <v>28222</v>
      </c>
      <c r="F488" s="23">
        <v>29061</v>
      </c>
      <c r="G488" s="23">
        <v>29526</v>
      </c>
      <c r="H488" s="23">
        <v>29720</v>
      </c>
    </row>
    <row r="489" spans="1:8" x14ac:dyDescent="0.3">
      <c r="A489" s="22" t="s">
        <v>817</v>
      </c>
      <c r="B489" s="18" t="s">
        <v>818</v>
      </c>
      <c r="C489" s="23">
        <v>58122</v>
      </c>
      <c r="D489" s="23">
        <v>56535</v>
      </c>
      <c r="E489" s="23">
        <v>54962</v>
      </c>
      <c r="F489" s="23">
        <v>54842</v>
      </c>
      <c r="G489" s="23">
        <v>55441</v>
      </c>
      <c r="H489" s="23">
        <v>54557</v>
      </c>
    </row>
    <row r="490" spans="1:8" x14ac:dyDescent="0.3">
      <c r="A490" s="22" t="s">
        <v>819</v>
      </c>
      <c r="B490" s="18" t="s">
        <v>820</v>
      </c>
      <c r="C490" s="23">
        <v>14081</v>
      </c>
      <c r="D490" s="23">
        <v>13632</v>
      </c>
      <c r="E490" s="23">
        <v>13737</v>
      </c>
      <c r="F490" s="23">
        <v>13677</v>
      </c>
      <c r="G490" s="23">
        <v>13617</v>
      </c>
      <c r="H490" s="23">
        <v>13347</v>
      </c>
    </row>
    <row r="491" spans="1:8" x14ac:dyDescent="0.3">
      <c r="A491" s="22" t="s">
        <v>821</v>
      </c>
      <c r="B491" s="18" t="s">
        <v>822</v>
      </c>
      <c r="C491" s="23">
        <v>11310</v>
      </c>
      <c r="D491" s="23">
        <v>10890</v>
      </c>
      <c r="E491" s="23">
        <v>11340</v>
      </c>
      <c r="F491" s="23">
        <v>11400</v>
      </c>
      <c r="G491" s="23">
        <v>11325</v>
      </c>
      <c r="H491" s="23">
        <v>11190</v>
      </c>
    </row>
    <row r="492" spans="1:8" x14ac:dyDescent="0.3">
      <c r="A492" s="22" t="s">
        <v>823</v>
      </c>
      <c r="B492" s="18" t="s">
        <v>824</v>
      </c>
      <c r="C492" s="23">
        <v>24912</v>
      </c>
      <c r="D492" s="23">
        <v>24687</v>
      </c>
      <c r="E492" s="23">
        <v>24762</v>
      </c>
      <c r="F492" s="23">
        <v>24343</v>
      </c>
      <c r="G492" s="23">
        <v>24058</v>
      </c>
      <c r="H492" s="23">
        <v>23414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5228</v>
      </c>
      <c r="D495" s="23">
        <v>4779</v>
      </c>
      <c r="E495" s="23">
        <v>4988</v>
      </c>
      <c r="F495" s="23">
        <v>4839</v>
      </c>
      <c r="G495" s="23">
        <v>4839</v>
      </c>
      <c r="H495" s="23">
        <v>4659</v>
      </c>
    </row>
    <row r="496" spans="1:8" x14ac:dyDescent="0.3">
      <c r="A496" s="22" t="s">
        <v>827</v>
      </c>
      <c r="B496" s="18" t="s">
        <v>828</v>
      </c>
      <c r="C496" s="23">
        <v>5438</v>
      </c>
      <c r="D496" s="23">
        <v>4988</v>
      </c>
      <c r="E496" s="23">
        <v>5243</v>
      </c>
      <c r="F496" s="23">
        <v>5273</v>
      </c>
      <c r="G496" s="23">
        <v>5603</v>
      </c>
      <c r="H496" s="23">
        <v>5647</v>
      </c>
    </row>
    <row r="497" spans="1:8" x14ac:dyDescent="0.3">
      <c r="A497" s="22" t="s">
        <v>829</v>
      </c>
      <c r="B497" s="18" t="s">
        <v>830</v>
      </c>
      <c r="C497" s="23">
        <v>4584</v>
      </c>
      <c r="D497" s="23">
        <v>4389</v>
      </c>
      <c r="E497" s="23">
        <v>4584</v>
      </c>
      <c r="F497" s="23">
        <v>0</v>
      </c>
      <c r="G497" s="23">
        <v>4434</v>
      </c>
      <c r="H497" s="23">
        <v>4239</v>
      </c>
    </row>
    <row r="498" spans="1:8" x14ac:dyDescent="0.3">
      <c r="A498" s="22" t="s">
        <v>831</v>
      </c>
      <c r="B498" s="18" t="s">
        <v>832</v>
      </c>
      <c r="C498" s="23">
        <v>5018</v>
      </c>
      <c r="D498" s="23">
        <v>4329</v>
      </c>
      <c r="E498" s="23">
        <v>4000</v>
      </c>
      <c r="F498" s="23">
        <v>3745</v>
      </c>
      <c r="G498" s="23">
        <v>3655</v>
      </c>
      <c r="H498" s="23">
        <v>3625</v>
      </c>
    </row>
    <row r="499" spans="1:8" x14ac:dyDescent="0.3">
      <c r="A499" s="22" t="s">
        <v>833</v>
      </c>
      <c r="B499" s="18" t="s">
        <v>834</v>
      </c>
      <c r="C499" s="23">
        <v>5123</v>
      </c>
      <c r="D499" s="23">
        <v>5063</v>
      </c>
      <c r="E499" s="23">
        <v>5438</v>
      </c>
      <c r="F499" s="23">
        <v>5048</v>
      </c>
      <c r="G499" s="23">
        <v>5078</v>
      </c>
      <c r="H499" s="23">
        <v>4913</v>
      </c>
    </row>
    <row r="500" spans="1:8" x14ac:dyDescent="0.3">
      <c r="A500" s="22" t="s">
        <v>835</v>
      </c>
      <c r="B500" s="18" t="s">
        <v>836</v>
      </c>
      <c r="C500" s="23">
        <v>4809</v>
      </c>
      <c r="D500" s="23">
        <v>4554</v>
      </c>
      <c r="E500" s="23">
        <v>4719</v>
      </c>
      <c r="F500" s="23">
        <v>4599</v>
      </c>
      <c r="G500" s="23">
        <v>4524</v>
      </c>
      <c r="H500" s="23">
        <v>4704</v>
      </c>
    </row>
    <row r="501" spans="1:8" x14ac:dyDescent="0.3">
      <c r="A501" s="22" t="s">
        <v>837</v>
      </c>
      <c r="B501" s="18" t="s">
        <v>838</v>
      </c>
      <c r="C501" s="23">
        <v>27878</v>
      </c>
      <c r="D501" s="23">
        <v>25047</v>
      </c>
      <c r="E501" s="23">
        <v>24148</v>
      </c>
      <c r="F501" s="23">
        <v>25002</v>
      </c>
      <c r="G501" s="23">
        <v>25002</v>
      </c>
      <c r="H501" s="23">
        <v>25526</v>
      </c>
    </row>
    <row r="502" spans="1:8" x14ac:dyDescent="0.3">
      <c r="A502" s="22" t="s">
        <v>839</v>
      </c>
      <c r="B502" s="18" t="s">
        <v>840</v>
      </c>
      <c r="C502" s="23">
        <v>11340</v>
      </c>
      <c r="D502" s="23">
        <v>13108</v>
      </c>
      <c r="E502" s="23">
        <v>12508</v>
      </c>
      <c r="F502" s="23">
        <v>13901</v>
      </c>
      <c r="G502" s="23">
        <v>13437</v>
      </c>
      <c r="H502" s="23">
        <v>12793</v>
      </c>
    </row>
    <row r="503" spans="1:8" x14ac:dyDescent="0.3">
      <c r="A503" s="22" t="s">
        <v>841</v>
      </c>
      <c r="B503" s="18" t="s">
        <v>842</v>
      </c>
      <c r="C503" s="23">
        <v>12388</v>
      </c>
      <c r="D503" s="23">
        <v>11924</v>
      </c>
      <c r="E503" s="23">
        <v>12164</v>
      </c>
      <c r="F503" s="23">
        <v>11939</v>
      </c>
      <c r="G503" s="23">
        <v>12029</v>
      </c>
      <c r="H503" s="23">
        <v>11595</v>
      </c>
    </row>
    <row r="504" spans="1:8" x14ac:dyDescent="0.3">
      <c r="A504" s="22" t="s">
        <v>843</v>
      </c>
      <c r="B504" s="18" t="s">
        <v>844</v>
      </c>
      <c r="C504" s="23">
        <v>6202</v>
      </c>
      <c r="D504" s="23">
        <v>6007</v>
      </c>
      <c r="E504" s="23">
        <v>6232</v>
      </c>
      <c r="F504" s="23">
        <v>6367</v>
      </c>
      <c r="G504" s="23">
        <v>6307</v>
      </c>
      <c r="H504" s="23">
        <v>6142</v>
      </c>
    </row>
    <row r="505" spans="1:8" x14ac:dyDescent="0.3">
      <c r="A505" s="22" t="s">
        <v>845</v>
      </c>
      <c r="B505" s="18" t="s">
        <v>846</v>
      </c>
      <c r="C505" s="23">
        <v>6501</v>
      </c>
      <c r="D505" s="23">
        <v>6202</v>
      </c>
      <c r="E505" s="23">
        <v>6381</v>
      </c>
      <c r="F505" s="23">
        <v>6606</v>
      </c>
      <c r="G505" s="23">
        <v>6441</v>
      </c>
      <c r="H505" s="23">
        <v>6217</v>
      </c>
    </row>
    <row r="506" spans="1:8" x14ac:dyDescent="0.3">
      <c r="A506" s="22" t="s">
        <v>847</v>
      </c>
      <c r="B506" s="18" t="s">
        <v>848</v>
      </c>
      <c r="C506" s="23">
        <v>4988</v>
      </c>
      <c r="D506" s="23">
        <v>4569</v>
      </c>
      <c r="E506" s="23">
        <v>4419</v>
      </c>
      <c r="F506" s="23">
        <v>4883</v>
      </c>
      <c r="G506" s="23">
        <v>4719</v>
      </c>
      <c r="H506" s="23">
        <v>4674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60624</v>
      </c>
      <c r="D509" s="23">
        <v>58692</v>
      </c>
      <c r="E509" s="23">
        <v>58362</v>
      </c>
      <c r="F509" s="23">
        <v>58617</v>
      </c>
      <c r="G509" s="23">
        <v>59486</v>
      </c>
      <c r="H509" s="23">
        <v>58797</v>
      </c>
    </row>
    <row r="510" spans="1:8" x14ac:dyDescent="0.3">
      <c r="A510" s="22" t="s">
        <v>851</v>
      </c>
      <c r="B510" s="18" t="s">
        <v>852</v>
      </c>
      <c r="C510" s="23">
        <v>61837</v>
      </c>
      <c r="D510" s="23">
        <v>60175</v>
      </c>
      <c r="E510" s="23">
        <v>59635</v>
      </c>
      <c r="F510" s="23">
        <v>58692</v>
      </c>
      <c r="G510" s="23">
        <v>57089</v>
      </c>
      <c r="H510" s="23">
        <v>57269</v>
      </c>
    </row>
    <row r="511" spans="1:8" x14ac:dyDescent="0.3">
      <c r="A511" s="22" t="s">
        <v>853</v>
      </c>
      <c r="B511" s="18" t="s">
        <v>854</v>
      </c>
      <c r="C511" s="23">
        <v>13527</v>
      </c>
      <c r="D511" s="23">
        <v>13452</v>
      </c>
      <c r="E511" s="23">
        <v>13632</v>
      </c>
      <c r="F511" s="23">
        <v>14141</v>
      </c>
      <c r="G511" s="23">
        <v>13991</v>
      </c>
      <c r="H511" s="23">
        <v>13782</v>
      </c>
    </row>
    <row r="512" spans="1:8" x14ac:dyDescent="0.3">
      <c r="A512" s="22" t="s">
        <v>855</v>
      </c>
      <c r="B512" s="18" t="s">
        <v>856</v>
      </c>
      <c r="C512" s="23">
        <v>3161</v>
      </c>
      <c r="D512" s="23">
        <v>2981</v>
      </c>
      <c r="E512" s="23">
        <v>3281</v>
      </c>
      <c r="F512" s="23">
        <v>3281</v>
      </c>
      <c r="G512" s="23">
        <v>3056</v>
      </c>
      <c r="H512" s="23">
        <v>2921</v>
      </c>
    </row>
    <row r="513" spans="1:8" x14ac:dyDescent="0.3">
      <c r="A513" s="22" t="s">
        <v>857</v>
      </c>
      <c r="B513" s="18" t="s">
        <v>858</v>
      </c>
      <c r="C513" s="23">
        <v>24073</v>
      </c>
      <c r="D513" s="23">
        <v>24058</v>
      </c>
      <c r="E513" s="23">
        <v>23638</v>
      </c>
      <c r="F513" s="23">
        <v>23249</v>
      </c>
      <c r="G513" s="23">
        <v>22874</v>
      </c>
      <c r="H513" s="23">
        <v>22725</v>
      </c>
    </row>
    <row r="514" spans="1:8" x14ac:dyDescent="0.3">
      <c r="A514" s="22" t="s">
        <v>859</v>
      </c>
      <c r="B514" s="18" t="s">
        <v>860</v>
      </c>
      <c r="C514" s="23">
        <v>46962</v>
      </c>
      <c r="D514" s="23">
        <v>45539</v>
      </c>
      <c r="E514" s="23">
        <v>45240</v>
      </c>
      <c r="F514" s="23">
        <v>44580</v>
      </c>
      <c r="G514" s="23">
        <v>44386</v>
      </c>
      <c r="H514" s="23">
        <v>44610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10171</v>
      </c>
      <c r="D517" s="23">
        <v>9647</v>
      </c>
      <c r="E517" s="23">
        <v>9632</v>
      </c>
      <c r="F517" s="23">
        <v>9647</v>
      </c>
      <c r="G517" s="23">
        <v>9572</v>
      </c>
      <c r="H517" s="23">
        <v>8853</v>
      </c>
    </row>
    <row r="518" spans="1:8" x14ac:dyDescent="0.3">
      <c r="A518" s="22" t="s">
        <v>863</v>
      </c>
      <c r="B518" s="18" t="s">
        <v>864</v>
      </c>
      <c r="C518" s="23">
        <v>17467</v>
      </c>
      <c r="D518" s="23">
        <v>16882</v>
      </c>
      <c r="E518" s="23">
        <v>16538</v>
      </c>
      <c r="F518" s="23">
        <v>16208</v>
      </c>
      <c r="G518" s="23">
        <v>15924</v>
      </c>
      <c r="H518" s="23">
        <v>15789</v>
      </c>
    </row>
    <row r="519" spans="1:8" x14ac:dyDescent="0.3">
      <c r="A519" s="22" t="s">
        <v>865</v>
      </c>
      <c r="B519" s="18" t="s">
        <v>866</v>
      </c>
      <c r="C519" s="23">
        <v>66721</v>
      </c>
      <c r="D519" s="23">
        <v>65972</v>
      </c>
      <c r="E519" s="23">
        <v>62556</v>
      </c>
      <c r="F519" s="23">
        <v>66092</v>
      </c>
      <c r="G519" s="23">
        <v>66107</v>
      </c>
      <c r="H519" s="23">
        <v>66227</v>
      </c>
    </row>
    <row r="520" spans="1:8" x14ac:dyDescent="0.3">
      <c r="A520" s="22" t="s">
        <v>867</v>
      </c>
      <c r="B520" s="18" t="s">
        <v>868</v>
      </c>
      <c r="C520" s="23">
        <v>18920</v>
      </c>
      <c r="D520" s="23">
        <v>18410</v>
      </c>
      <c r="E520" s="23">
        <v>18770</v>
      </c>
      <c r="F520" s="23">
        <v>18650</v>
      </c>
      <c r="G520" s="23">
        <v>18515</v>
      </c>
      <c r="H520" s="23">
        <v>18980</v>
      </c>
    </row>
    <row r="521" spans="1:8" x14ac:dyDescent="0.3">
      <c r="A521" s="22" t="s">
        <v>869</v>
      </c>
      <c r="B521" s="18" t="s">
        <v>870</v>
      </c>
      <c r="C521" s="23">
        <v>36132</v>
      </c>
      <c r="D521" s="23">
        <v>35293</v>
      </c>
      <c r="E521" s="23">
        <v>33076</v>
      </c>
      <c r="F521" s="23">
        <v>30230</v>
      </c>
      <c r="G521" s="23">
        <v>29930</v>
      </c>
      <c r="H521" s="23">
        <v>29825</v>
      </c>
    </row>
    <row r="522" spans="1:8" x14ac:dyDescent="0.3">
      <c r="A522" s="22" t="s">
        <v>871</v>
      </c>
      <c r="B522" s="18" t="s">
        <v>872</v>
      </c>
      <c r="C522" s="23">
        <v>6906</v>
      </c>
      <c r="D522" s="23">
        <v>6531</v>
      </c>
      <c r="E522" s="23">
        <v>5917</v>
      </c>
      <c r="F522" s="23">
        <v>5528</v>
      </c>
      <c r="G522" s="23">
        <v>5632</v>
      </c>
      <c r="H522" s="23">
        <v>5797</v>
      </c>
    </row>
    <row r="523" spans="1:8" x14ac:dyDescent="0.3">
      <c r="A523" s="22" t="s">
        <v>873</v>
      </c>
      <c r="B523" s="18" t="s">
        <v>874</v>
      </c>
      <c r="C523" s="23">
        <v>17991</v>
      </c>
      <c r="D523" s="23">
        <v>18141</v>
      </c>
      <c r="E523" s="23">
        <v>17437</v>
      </c>
      <c r="F523" s="23">
        <v>17032</v>
      </c>
      <c r="G523" s="23">
        <v>16643</v>
      </c>
      <c r="H523" s="23">
        <v>16313</v>
      </c>
    </row>
    <row r="524" spans="1:8" x14ac:dyDescent="0.3">
      <c r="A524" s="22" t="s">
        <v>875</v>
      </c>
      <c r="B524" s="18" t="s">
        <v>876</v>
      </c>
      <c r="C524" s="23">
        <v>41525</v>
      </c>
      <c r="D524" s="23">
        <v>40641</v>
      </c>
      <c r="E524" s="23">
        <v>41405</v>
      </c>
      <c r="F524" s="23">
        <v>40731</v>
      </c>
      <c r="G524" s="23">
        <v>40716</v>
      </c>
      <c r="H524" s="23">
        <v>40101</v>
      </c>
    </row>
    <row r="525" spans="1:8" x14ac:dyDescent="0.3">
      <c r="A525" s="22" t="s">
        <v>877</v>
      </c>
      <c r="B525" s="18" t="s">
        <v>878</v>
      </c>
      <c r="C525" s="23">
        <v>14066</v>
      </c>
      <c r="D525" s="23">
        <v>13332</v>
      </c>
      <c r="E525" s="23">
        <v>13287</v>
      </c>
      <c r="F525" s="23">
        <v>13033</v>
      </c>
      <c r="G525" s="23">
        <v>12703</v>
      </c>
      <c r="H525" s="23">
        <v>12823</v>
      </c>
    </row>
    <row r="526" spans="1:8" x14ac:dyDescent="0.3">
      <c r="A526" s="22" t="s">
        <v>879</v>
      </c>
      <c r="B526" s="18" t="s">
        <v>880</v>
      </c>
      <c r="C526" s="23">
        <v>13767</v>
      </c>
      <c r="D526" s="23">
        <v>13662</v>
      </c>
      <c r="E526" s="23">
        <v>13422</v>
      </c>
      <c r="F526" s="23">
        <v>13452</v>
      </c>
      <c r="G526" s="23">
        <v>12898</v>
      </c>
      <c r="H526" s="23">
        <v>12883</v>
      </c>
    </row>
    <row r="527" spans="1:8" x14ac:dyDescent="0.3">
      <c r="A527" s="22" t="s">
        <v>881</v>
      </c>
      <c r="B527" s="18" t="s">
        <v>882</v>
      </c>
      <c r="C527" s="23">
        <v>77372</v>
      </c>
      <c r="D527" s="23">
        <v>74061</v>
      </c>
      <c r="E527" s="23">
        <v>72114</v>
      </c>
      <c r="F527" s="23">
        <v>72863</v>
      </c>
      <c r="G527" s="23">
        <v>72578</v>
      </c>
      <c r="H527" s="23">
        <v>72099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128888</v>
      </c>
      <c r="D530" s="23">
        <v>126836</v>
      </c>
      <c r="E530" s="23">
        <v>127899</v>
      </c>
      <c r="F530" s="23">
        <v>126566</v>
      </c>
      <c r="G530" s="23">
        <v>127690</v>
      </c>
      <c r="H530" s="23">
        <v>127899</v>
      </c>
    </row>
    <row r="531" spans="1:8" x14ac:dyDescent="0.3">
      <c r="A531" s="22" t="s">
        <v>885</v>
      </c>
      <c r="B531" s="18" t="s">
        <v>886</v>
      </c>
      <c r="C531" s="23">
        <v>36386</v>
      </c>
      <c r="D531" s="23">
        <v>36267</v>
      </c>
      <c r="E531" s="23">
        <v>35727</v>
      </c>
      <c r="F531" s="23">
        <v>35158</v>
      </c>
      <c r="G531" s="23">
        <v>34574</v>
      </c>
      <c r="H531" s="23">
        <v>33720</v>
      </c>
    </row>
    <row r="532" spans="1:8" x14ac:dyDescent="0.3">
      <c r="A532" s="22" t="s">
        <v>887</v>
      </c>
      <c r="B532" s="18" t="s">
        <v>888</v>
      </c>
      <c r="C532" s="23">
        <v>123300</v>
      </c>
      <c r="D532" s="23">
        <v>121458</v>
      </c>
      <c r="E532" s="23">
        <v>120215</v>
      </c>
      <c r="F532" s="23">
        <v>120499</v>
      </c>
      <c r="G532" s="23">
        <v>120259</v>
      </c>
      <c r="H532" s="23">
        <v>123435</v>
      </c>
    </row>
    <row r="533" spans="1:8" x14ac:dyDescent="0.3">
      <c r="A533" s="22" t="s">
        <v>889</v>
      </c>
      <c r="B533" s="18" t="s">
        <v>890</v>
      </c>
      <c r="C533" s="23">
        <v>44850</v>
      </c>
      <c r="D533" s="23">
        <v>42648</v>
      </c>
      <c r="E533" s="23">
        <v>42423</v>
      </c>
      <c r="F533" s="23">
        <v>42678</v>
      </c>
      <c r="G533" s="23">
        <v>42034</v>
      </c>
      <c r="H533" s="23">
        <v>41959</v>
      </c>
    </row>
    <row r="534" spans="1:8" x14ac:dyDescent="0.3">
      <c r="A534" s="22" t="s">
        <v>891</v>
      </c>
      <c r="B534" s="18" t="s">
        <v>892</v>
      </c>
      <c r="C534" s="23">
        <v>45884</v>
      </c>
      <c r="D534" s="23">
        <v>42319</v>
      </c>
      <c r="E534" s="23">
        <v>42903</v>
      </c>
      <c r="F534" s="23">
        <v>42768</v>
      </c>
      <c r="G534" s="23">
        <v>43772</v>
      </c>
      <c r="H534" s="23">
        <v>44221</v>
      </c>
    </row>
    <row r="535" spans="1:8" x14ac:dyDescent="0.3">
      <c r="A535" s="22" t="s">
        <v>893</v>
      </c>
      <c r="B535" s="18" t="s">
        <v>894</v>
      </c>
      <c r="C535" s="23">
        <v>38738</v>
      </c>
      <c r="D535" s="23">
        <v>38903</v>
      </c>
      <c r="E535" s="23">
        <v>38229</v>
      </c>
      <c r="F535" s="23">
        <v>37465</v>
      </c>
      <c r="G535" s="23">
        <v>37255</v>
      </c>
      <c r="H535" s="23">
        <v>36506</v>
      </c>
    </row>
    <row r="536" spans="1:8" x14ac:dyDescent="0.3">
      <c r="A536" s="22" t="s">
        <v>895</v>
      </c>
      <c r="B536" s="18" t="s">
        <v>896</v>
      </c>
      <c r="C536" s="23">
        <v>84637</v>
      </c>
      <c r="D536" s="23">
        <v>82630</v>
      </c>
      <c r="E536" s="23">
        <v>87768</v>
      </c>
      <c r="F536" s="23">
        <v>88966</v>
      </c>
      <c r="G536" s="23">
        <v>92127</v>
      </c>
      <c r="H536" s="23">
        <v>101819</v>
      </c>
    </row>
    <row r="537" spans="1:8" x14ac:dyDescent="0.3">
      <c r="A537" s="22" t="s">
        <v>897</v>
      </c>
      <c r="B537" s="18" t="s">
        <v>898</v>
      </c>
      <c r="C537" s="23">
        <v>568806</v>
      </c>
      <c r="D537" s="23">
        <v>583741</v>
      </c>
      <c r="E537" s="23">
        <v>610001</v>
      </c>
      <c r="F537" s="23">
        <v>619573</v>
      </c>
      <c r="G537" s="23">
        <v>644814</v>
      </c>
      <c r="H537" s="23">
        <v>643136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14650</v>
      </c>
      <c r="D540" s="23">
        <v>14456</v>
      </c>
      <c r="E540" s="23">
        <v>14411</v>
      </c>
      <c r="F540" s="23">
        <v>14276</v>
      </c>
      <c r="G540" s="23">
        <v>13886</v>
      </c>
      <c r="H540" s="23">
        <v>13632</v>
      </c>
    </row>
    <row r="541" spans="1:8" x14ac:dyDescent="0.3">
      <c r="A541" s="22" t="s">
        <v>901</v>
      </c>
      <c r="B541" s="18" t="s">
        <v>902</v>
      </c>
      <c r="C541" s="23">
        <v>19025</v>
      </c>
      <c r="D541" s="23">
        <v>17542</v>
      </c>
      <c r="E541" s="23">
        <v>16957</v>
      </c>
      <c r="F541" s="23">
        <v>17077</v>
      </c>
      <c r="G541" s="23">
        <v>16478</v>
      </c>
      <c r="H541" s="23">
        <v>15999</v>
      </c>
    </row>
    <row r="542" spans="1:8" x14ac:dyDescent="0.3">
      <c r="A542" s="22" t="s">
        <v>903</v>
      </c>
      <c r="B542" s="18" t="s">
        <v>904</v>
      </c>
      <c r="C542" s="23">
        <v>4134</v>
      </c>
      <c r="D542" s="23">
        <v>3820</v>
      </c>
      <c r="E542" s="23">
        <v>3625</v>
      </c>
      <c r="F542" s="23">
        <v>3595</v>
      </c>
      <c r="G542" s="23">
        <v>3565</v>
      </c>
      <c r="H542" s="23">
        <v>3505</v>
      </c>
    </row>
    <row r="543" spans="1:8" x14ac:dyDescent="0.3">
      <c r="A543" s="22" t="s">
        <v>905</v>
      </c>
      <c r="B543" s="18" t="s">
        <v>906</v>
      </c>
      <c r="C543" s="23">
        <v>5183</v>
      </c>
      <c r="D543" s="23">
        <v>5483</v>
      </c>
      <c r="E543" s="23">
        <v>5528</v>
      </c>
      <c r="F543" s="23">
        <v>5393</v>
      </c>
      <c r="G543" s="23">
        <v>5468</v>
      </c>
      <c r="H543" s="23">
        <v>5213</v>
      </c>
    </row>
    <row r="544" spans="1:8" x14ac:dyDescent="0.3">
      <c r="A544" s="22" t="s">
        <v>907</v>
      </c>
      <c r="B544" s="18" t="s">
        <v>908</v>
      </c>
      <c r="C544" s="23">
        <v>23324</v>
      </c>
      <c r="D544" s="23">
        <v>22770</v>
      </c>
      <c r="E544" s="23">
        <v>22455</v>
      </c>
      <c r="F544" s="23">
        <v>22365</v>
      </c>
      <c r="G544" s="23">
        <v>22066</v>
      </c>
      <c r="H544" s="23">
        <v>21586</v>
      </c>
    </row>
    <row r="545" spans="1:8" x14ac:dyDescent="0.3">
      <c r="A545" s="22" t="s">
        <v>909</v>
      </c>
      <c r="B545" s="18" t="s">
        <v>910</v>
      </c>
      <c r="C545" s="23">
        <v>3745</v>
      </c>
      <c r="D545" s="23">
        <v>3595</v>
      </c>
      <c r="E545" s="23">
        <v>3460</v>
      </c>
      <c r="F545" s="23">
        <v>3535</v>
      </c>
      <c r="G545" s="23">
        <v>3311</v>
      </c>
      <c r="H545" s="23">
        <v>3266</v>
      </c>
    </row>
    <row r="546" spans="1:8" x14ac:dyDescent="0.3">
      <c r="A546" s="22" t="s">
        <v>911</v>
      </c>
      <c r="B546" s="18" t="s">
        <v>912</v>
      </c>
      <c r="C546" s="23">
        <v>6082</v>
      </c>
      <c r="D546" s="23">
        <v>6202</v>
      </c>
      <c r="E546" s="23">
        <v>5573</v>
      </c>
      <c r="F546" s="23">
        <v>5468</v>
      </c>
      <c r="G546" s="23">
        <v>5423</v>
      </c>
      <c r="H546" s="23">
        <v>5303</v>
      </c>
    </row>
    <row r="547" spans="1:8" x14ac:dyDescent="0.3">
      <c r="A547" s="22" t="s">
        <v>913</v>
      </c>
      <c r="B547" s="18" t="s">
        <v>914</v>
      </c>
      <c r="C547" s="23">
        <v>8748</v>
      </c>
      <c r="D547" s="23">
        <v>8569</v>
      </c>
      <c r="E547" s="23">
        <v>8329</v>
      </c>
      <c r="F547" s="23">
        <v>8194</v>
      </c>
      <c r="G547" s="23">
        <v>8014</v>
      </c>
      <c r="H547" s="23">
        <v>7894</v>
      </c>
    </row>
    <row r="548" spans="1:8" x14ac:dyDescent="0.3">
      <c r="A548" s="22" t="s">
        <v>915</v>
      </c>
      <c r="B548" s="18" t="s">
        <v>916</v>
      </c>
      <c r="C548" s="23">
        <v>10007</v>
      </c>
      <c r="D548" s="23">
        <v>9587</v>
      </c>
      <c r="E548" s="23">
        <v>9677</v>
      </c>
      <c r="F548" s="23">
        <v>9542</v>
      </c>
      <c r="G548" s="23">
        <v>8988</v>
      </c>
      <c r="H548" s="23">
        <v>9183</v>
      </c>
    </row>
    <row r="549" spans="1:8" x14ac:dyDescent="0.3">
      <c r="A549" s="22" t="s">
        <v>917</v>
      </c>
      <c r="B549" s="18" t="s">
        <v>918</v>
      </c>
      <c r="C549" s="23">
        <v>40910</v>
      </c>
      <c r="D549" s="23">
        <v>39472</v>
      </c>
      <c r="E549" s="23">
        <v>39143</v>
      </c>
      <c r="F549" s="23">
        <v>38364</v>
      </c>
      <c r="G549" s="23">
        <v>37540</v>
      </c>
      <c r="H549" s="23">
        <v>37375</v>
      </c>
    </row>
    <row r="550" spans="1:8" x14ac:dyDescent="0.3">
      <c r="A550" s="22" t="s">
        <v>919</v>
      </c>
      <c r="B550" s="18" t="s">
        <v>920</v>
      </c>
      <c r="C550" s="23">
        <v>4943</v>
      </c>
      <c r="D550" s="23">
        <v>4734</v>
      </c>
      <c r="E550" s="23">
        <v>5063</v>
      </c>
      <c r="F550" s="23">
        <v>4749</v>
      </c>
      <c r="G550" s="23">
        <v>4614</v>
      </c>
      <c r="H550" s="23">
        <v>4509</v>
      </c>
    </row>
    <row r="551" spans="1:8" x14ac:dyDescent="0.3">
      <c r="A551" s="22" t="s">
        <v>921</v>
      </c>
      <c r="B551" s="18" t="s">
        <v>922</v>
      </c>
      <c r="C551" s="23">
        <v>14740</v>
      </c>
      <c r="D551" s="23">
        <v>14126</v>
      </c>
      <c r="E551" s="23">
        <v>14800</v>
      </c>
      <c r="F551" s="23">
        <v>14411</v>
      </c>
      <c r="G551" s="23">
        <v>13767</v>
      </c>
      <c r="H551" s="23">
        <v>13108</v>
      </c>
    </row>
    <row r="552" spans="1:8" x14ac:dyDescent="0.3">
      <c r="A552" s="22" t="s">
        <v>923</v>
      </c>
      <c r="B552" s="18" t="s">
        <v>924</v>
      </c>
      <c r="C552" s="23">
        <v>22904</v>
      </c>
      <c r="D552" s="23">
        <v>22230</v>
      </c>
      <c r="E552" s="23">
        <v>21901</v>
      </c>
      <c r="F552" s="23">
        <v>21317</v>
      </c>
      <c r="G552" s="23">
        <v>20523</v>
      </c>
      <c r="H552" s="23">
        <v>19849</v>
      </c>
    </row>
    <row r="553" spans="1:8" x14ac:dyDescent="0.3">
      <c r="A553" s="22" t="s">
        <v>925</v>
      </c>
      <c r="B553" s="18" t="s">
        <v>926</v>
      </c>
      <c r="C553" s="23">
        <v>8239</v>
      </c>
      <c r="D553" s="23">
        <v>10965</v>
      </c>
      <c r="E553" s="23">
        <v>11040</v>
      </c>
      <c r="F553" s="23">
        <v>7999</v>
      </c>
      <c r="G553" s="23">
        <v>8149</v>
      </c>
      <c r="H553" s="23">
        <v>10261</v>
      </c>
    </row>
    <row r="554" spans="1:8" x14ac:dyDescent="0.3">
      <c r="A554" s="22" t="s">
        <v>927</v>
      </c>
      <c r="B554" s="18" t="s">
        <v>928</v>
      </c>
      <c r="C554" s="23">
        <v>5632</v>
      </c>
      <c r="D554" s="23">
        <v>5273</v>
      </c>
      <c r="E554" s="23">
        <v>5078</v>
      </c>
      <c r="F554" s="23">
        <v>5078</v>
      </c>
      <c r="G554" s="23">
        <v>4898</v>
      </c>
      <c r="H554" s="23">
        <v>4883</v>
      </c>
    </row>
    <row r="555" spans="1:8" x14ac:dyDescent="0.3">
      <c r="A555" s="22" t="s">
        <v>929</v>
      </c>
      <c r="B555" s="18" t="s">
        <v>930</v>
      </c>
      <c r="C555" s="23">
        <v>18920</v>
      </c>
      <c r="D555" s="23">
        <v>18635</v>
      </c>
      <c r="E555" s="23">
        <v>18980</v>
      </c>
      <c r="F555" s="23">
        <v>18860</v>
      </c>
      <c r="G555" s="23">
        <v>19025</v>
      </c>
      <c r="H555" s="23">
        <v>18545</v>
      </c>
    </row>
    <row r="556" spans="1:8" x14ac:dyDescent="0.3">
      <c r="A556" s="22" t="s">
        <v>931</v>
      </c>
      <c r="B556" s="18" t="s">
        <v>932</v>
      </c>
      <c r="C556" s="23">
        <v>7415</v>
      </c>
      <c r="D556" s="23">
        <v>7056</v>
      </c>
      <c r="E556" s="23">
        <v>7250</v>
      </c>
      <c r="F556" s="23">
        <v>7310</v>
      </c>
      <c r="G556" s="23">
        <v>7415</v>
      </c>
      <c r="H556" s="23">
        <v>7041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46603</v>
      </c>
      <c r="D559" s="23">
        <v>45869</v>
      </c>
      <c r="E559" s="23">
        <v>45884</v>
      </c>
      <c r="F559" s="23">
        <v>46603</v>
      </c>
      <c r="G559" s="23">
        <v>47112</v>
      </c>
      <c r="H559" s="23">
        <v>46992</v>
      </c>
    </row>
    <row r="560" spans="1:8" x14ac:dyDescent="0.3">
      <c r="A560" s="22" t="s">
        <v>935</v>
      </c>
      <c r="B560" s="18" t="s">
        <v>936</v>
      </c>
      <c r="C560" s="23">
        <v>145111</v>
      </c>
      <c r="D560" s="23">
        <v>142490</v>
      </c>
      <c r="E560" s="23">
        <v>143374</v>
      </c>
      <c r="F560" s="23">
        <v>142670</v>
      </c>
      <c r="G560" s="23">
        <v>140677</v>
      </c>
      <c r="H560" s="23">
        <v>141711</v>
      </c>
    </row>
    <row r="561" spans="1:8" x14ac:dyDescent="0.3">
      <c r="A561" s="22" t="s">
        <v>937</v>
      </c>
      <c r="B561" s="18" t="s">
        <v>938</v>
      </c>
      <c r="C561" s="23">
        <v>19144</v>
      </c>
      <c r="D561" s="23">
        <v>17916</v>
      </c>
      <c r="E561" s="23">
        <v>17766</v>
      </c>
      <c r="F561" s="23">
        <v>17572</v>
      </c>
      <c r="G561" s="23">
        <v>16912</v>
      </c>
      <c r="H561" s="23">
        <v>16463</v>
      </c>
    </row>
    <row r="562" spans="1:8" x14ac:dyDescent="0.3">
      <c r="A562" s="22" t="s">
        <v>939</v>
      </c>
      <c r="B562" s="18" t="s">
        <v>940</v>
      </c>
      <c r="C562" s="23">
        <v>839</v>
      </c>
      <c r="D562" s="23">
        <v>854</v>
      </c>
      <c r="E562" s="23">
        <v>764</v>
      </c>
      <c r="F562" s="23">
        <v>659</v>
      </c>
      <c r="G562" s="23">
        <v>629</v>
      </c>
      <c r="H562" s="23">
        <v>719</v>
      </c>
    </row>
    <row r="563" spans="1:8" x14ac:dyDescent="0.3">
      <c r="A563" s="22" t="s">
        <v>941</v>
      </c>
      <c r="B563" s="18" t="s">
        <v>942</v>
      </c>
      <c r="C563" s="23">
        <v>12149</v>
      </c>
      <c r="D563" s="23">
        <v>11969</v>
      </c>
      <c r="E563" s="23">
        <v>12194</v>
      </c>
      <c r="F563" s="23">
        <v>11759</v>
      </c>
      <c r="G563" s="23">
        <v>11939</v>
      </c>
      <c r="H563" s="23">
        <v>12029</v>
      </c>
    </row>
    <row r="564" spans="1:8" x14ac:dyDescent="0.3">
      <c r="A564" s="22" t="s">
        <v>943</v>
      </c>
      <c r="B564" s="18" t="s">
        <v>944</v>
      </c>
      <c r="C564" s="23">
        <v>20553</v>
      </c>
      <c r="D564" s="23">
        <v>20493</v>
      </c>
      <c r="E564" s="23">
        <v>20193</v>
      </c>
      <c r="F564" s="23">
        <v>20013</v>
      </c>
      <c r="G564" s="23">
        <v>19878</v>
      </c>
      <c r="H564" s="23">
        <v>19654</v>
      </c>
    </row>
    <row r="565" spans="1:8" x14ac:dyDescent="0.3">
      <c r="A565" s="22" t="s">
        <v>945</v>
      </c>
      <c r="B565" s="18" t="s">
        <v>946</v>
      </c>
      <c r="C565" s="23">
        <v>64144</v>
      </c>
      <c r="D565" s="23">
        <v>63051</v>
      </c>
      <c r="E565" s="23">
        <v>62841</v>
      </c>
      <c r="F565" s="23">
        <v>61268</v>
      </c>
      <c r="G565" s="23">
        <v>60699</v>
      </c>
      <c r="H565" s="23">
        <v>59965</v>
      </c>
    </row>
    <row r="566" spans="1:8" x14ac:dyDescent="0.3">
      <c r="A566" s="22" t="s">
        <v>947</v>
      </c>
      <c r="B566" s="18" t="s">
        <v>948</v>
      </c>
      <c r="C566" s="23">
        <v>44206</v>
      </c>
      <c r="D566" s="23">
        <v>43442</v>
      </c>
      <c r="E566" s="23">
        <v>43127</v>
      </c>
      <c r="F566" s="23">
        <v>42603</v>
      </c>
      <c r="G566" s="23">
        <v>42693</v>
      </c>
      <c r="H566" s="23">
        <v>41914</v>
      </c>
    </row>
    <row r="567" spans="1:8" x14ac:dyDescent="0.3">
      <c r="A567" s="22" t="s">
        <v>949</v>
      </c>
      <c r="B567" s="18" t="s">
        <v>950</v>
      </c>
      <c r="C567" s="23">
        <v>22904</v>
      </c>
      <c r="D567" s="23">
        <v>21631</v>
      </c>
      <c r="E567" s="23">
        <v>21152</v>
      </c>
      <c r="F567" s="23">
        <v>20627</v>
      </c>
      <c r="G567" s="23">
        <v>20328</v>
      </c>
      <c r="H567" s="23">
        <v>19849</v>
      </c>
    </row>
    <row r="568" spans="1:8" x14ac:dyDescent="0.3">
      <c r="A568" s="22" t="s">
        <v>951</v>
      </c>
      <c r="B568" s="18" t="s">
        <v>952</v>
      </c>
      <c r="C568" s="23">
        <v>104411</v>
      </c>
      <c r="D568" s="23">
        <v>99917</v>
      </c>
      <c r="E568" s="23">
        <v>99632</v>
      </c>
      <c r="F568" s="23">
        <v>98943</v>
      </c>
      <c r="G568" s="23">
        <v>96606</v>
      </c>
      <c r="H568" s="23">
        <v>95962</v>
      </c>
    </row>
    <row r="569" spans="1:8" x14ac:dyDescent="0.3">
      <c r="A569" s="22" t="s">
        <v>953</v>
      </c>
      <c r="B569" s="18" t="s">
        <v>954</v>
      </c>
      <c r="C569" s="23">
        <v>15325</v>
      </c>
      <c r="D569" s="23">
        <v>15624</v>
      </c>
      <c r="E569" s="23">
        <v>15699</v>
      </c>
      <c r="F569" s="23">
        <v>15100</v>
      </c>
      <c r="G569" s="23">
        <v>14950</v>
      </c>
      <c r="H569" s="23">
        <v>14695</v>
      </c>
    </row>
    <row r="570" spans="1:8" x14ac:dyDescent="0.3">
      <c r="A570" s="22" t="s">
        <v>955</v>
      </c>
      <c r="B570" s="18" t="s">
        <v>956</v>
      </c>
      <c r="C570" s="23">
        <v>13542</v>
      </c>
      <c r="D570" s="23">
        <v>13632</v>
      </c>
      <c r="E570" s="23">
        <v>13497</v>
      </c>
      <c r="F570" s="23">
        <v>14021</v>
      </c>
      <c r="G570" s="23">
        <v>13452</v>
      </c>
      <c r="H570" s="23">
        <v>13182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9887</v>
      </c>
      <c r="D573" s="23">
        <v>9602</v>
      </c>
      <c r="E573" s="23">
        <v>9587</v>
      </c>
      <c r="F573" s="23">
        <v>9482</v>
      </c>
      <c r="G573" s="23">
        <v>9632</v>
      </c>
      <c r="H573" s="23">
        <v>9348</v>
      </c>
    </row>
    <row r="574" spans="1:8" x14ac:dyDescent="0.3">
      <c r="A574" s="22" t="s">
        <v>959</v>
      </c>
      <c r="B574" s="18" t="s">
        <v>960</v>
      </c>
      <c r="C574" s="23">
        <v>40611</v>
      </c>
      <c r="D574" s="23">
        <v>38888</v>
      </c>
      <c r="E574" s="23">
        <v>38798</v>
      </c>
      <c r="F574" s="23">
        <v>37750</v>
      </c>
      <c r="G574" s="23">
        <v>36716</v>
      </c>
      <c r="H574" s="23">
        <v>35847</v>
      </c>
    </row>
    <row r="575" spans="1:8" x14ac:dyDescent="0.3">
      <c r="A575" s="22" t="s">
        <v>961</v>
      </c>
      <c r="B575" s="18" t="s">
        <v>962</v>
      </c>
      <c r="C575" s="23">
        <v>66631</v>
      </c>
      <c r="D575" s="23">
        <v>65163</v>
      </c>
      <c r="E575" s="23">
        <v>66077</v>
      </c>
      <c r="F575" s="23">
        <v>67874</v>
      </c>
      <c r="G575" s="23">
        <v>68234</v>
      </c>
      <c r="H575" s="23">
        <v>67635</v>
      </c>
    </row>
    <row r="576" spans="1:8" x14ac:dyDescent="0.3">
      <c r="A576" s="22" t="s">
        <v>963</v>
      </c>
      <c r="B576" s="18" t="s">
        <v>964</v>
      </c>
      <c r="C576" s="23">
        <v>27309</v>
      </c>
      <c r="D576" s="23">
        <v>26470</v>
      </c>
      <c r="E576" s="23">
        <v>27129</v>
      </c>
      <c r="F576" s="23">
        <v>27353</v>
      </c>
      <c r="G576" s="23">
        <v>27039</v>
      </c>
      <c r="H576" s="23">
        <v>26590</v>
      </c>
    </row>
    <row r="577" spans="1:8" x14ac:dyDescent="0.3">
      <c r="A577" s="22" t="s">
        <v>965</v>
      </c>
      <c r="B577" s="18" t="s">
        <v>966</v>
      </c>
      <c r="C577" s="23">
        <v>42528</v>
      </c>
      <c r="D577" s="23">
        <v>41420</v>
      </c>
      <c r="E577" s="23">
        <v>41090</v>
      </c>
      <c r="F577" s="23">
        <v>41659</v>
      </c>
      <c r="G577" s="23">
        <v>42333</v>
      </c>
      <c r="H577" s="23">
        <v>42483</v>
      </c>
    </row>
    <row r="578" spans="1:8" x14ac:dyDescent="0.3">
      <c r="A578" s="22" t="s">
        <v>967</v>
      </c>
      <c r="B578" s="18" t="s">
        <v>968</v>
      </c>
      <c r="C578" s="23">
        <v>149036</v>
      </c>
      <c r="D578" s="23">
        <v>145516</v>
      </c>
      <c r="E578" s="23">
        <v>142175</v>
      </c>
      <c r="F578" s="23">
        <v>138370</v>
      </c>
      <c r="G578" s="23">
        <v>140677</v>
      </c>
      <c r="H578" s="23">
        <v>140497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4494</v>
      </c>
      <c r="D581" s="23">
        <v>4090</v>
      </c>
      <c r="E581" s="23">
        <v>4045</v>
      </c>
      <c r="F581" s="23">
        <v>4344</v>
      </c>
      <c r="G581" s="23">
        <v>4045</v>
      </c>
      <c r="H581" s="23">
        <v>3700</v>
      </c>
    </row>
    <row r="582" spans="1:8" x14ac:dyDescent="0.3">
      <c r="A582" s="22" t="s">
        <v>971</v>
      </c>
      <c r="B582" s="18" t="s">
        <v>972</v>
      </c>
      <c r="C582" s="23">
        <v>2981</v>
      </c>
      <c r="D582" s="23">
        <v>2696</v>
      </c>
      <c r="E582" s="23">
        <v>2322</v>
      </c>
      <c r="F582" s="23">
        <v>2142</v>
      </c>
      <c r="G582" s="23">
        <v>2202</v>
      </c>
      <c r="H582" s="23">
        <v>2142</v>
      </c>
    </row>
    <row r="583" spans="1:8" x14ac:dyDescent="0.3">
      <c r="A583" s="22" t="s">
        <v>973</v>
      </c>
      <c r="B583" s="18" t="s">
        <v>974</v>
      </c>
      <c r="C583" s="23">
        <v>10321</v>
      </c>
      <c r="D583" s="23">
        <v>9677</v>
      </c>
      <c r="E583" s="23">
        <v>9662</v>
      </c>
      <c r="F583" s="23">
        <v>9572</v>
      </c>
      <c r="G583" s="23">
        <v>9153</v>
      </c>
      <c r="H583" s="23">
        <v>8883</v>
      </c>
    </row>
    <row r="584" spans="1:8" x14ac:dyDescent="0.3">
      <c r="A584" s="22" t="s">
        <v>975</v>
      </c>
      <c r="B584" s="18" t="s">
        <v>976</v>
      </c>
      <c r="C584" s="23">
        <v>24807</v>
      </c>
      <c r="D584" s="23">
        <v>23773</v>
      </c>
      <c r="E584" s="23">
        <v>23354</v>
      </c>
      <c r="F584" s="23">
        <v>22800</v>
      </c>
      <c r="G584" s="23">
        <v>22710</v>
      </c>
      <c r="H584" s="23">
        <v>22380</v>
      </c>
    </row>
    <row r="585" spans="1:8" x14ac:dyDescent="0.3">
      <c r="A585" s="22" t="s">
        <v>977</v>
      </c>
      <c r="B585" s="18" t="s">
        <v>978</v>
      </c>
      <c r="C585" s="23">
        <v>13482</v>
      </c>
      <c r="D585" s="23">
        <v>12838</v>
      </c>
      <c r="E585" s="23">
        <v>12853</v>
      </c>
      <c r="F585" s="23">
        <v>12418</v>
      </c>
      <c r="G585" s="23">
        <v>12538</v>
      </c>
      <c r="H585" s="23">
        <v>12448</v>
      </c>
    </row>
    <row r="586" spans="1:8" x14ac:dyDescent="0.3">
      <c r="A586" s="22" t="s">
        <v>979</v>
      </c>
      <c r="B586" s="18" t="s">
        <v>980</v>
      </c>
      <c r="C586" s="23">
        <v>3430</v>
      </c>
      <c r="D586" s="23">
        <v>3400</v>
      </c>
      <c r="E586" s="23">
        <v>3505</v>
      </c>
      <c r="F586" s="23">
        <v>3925</v>
      </c>
      <c r="G586" s="23">
        <v>3865</v>
      </c>
      <c r="H586" s="23">
        <v>4045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11025</v>
      </c>
      <c r="D589" s="23">
        <v>10816</v>
      </c>
      <c r="E589" s="23">
        <v>10366</v>
      </c>
      <c r="F589" s="23">
        <v>10696</v>
      </c>
      <c r="G589" s="23">
        <v>10052</v>
      </c>
      <c r="H589" s="23">
        <v>9512</v>
      </c>
    </row>
    <row r="590" spans="1:8" x14ac:dyDescent="0.3">
      <c r="A590" s="22" t="s">
        <v>983</v>
      </c>
      <c r="B590" s="18" t="s">
        <v>984</v>
      </c>
      <c r="C590" s="23">
        <v>14890</v>
      </c>
      <c r="D590" s="23">
        <v>13752</v>
      </c>
      <c r="E590" s="23">
        <v>13647</v>
      </c>
      <c r="F590" s="23">
        <v>13018</v>
      </c>
      <c r="G590" s="23">
        <v>12973</v>
      </c>
      <c r="H590" s="23">
        <v>12913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10231</v>
      </c>
      <c r="D593" s="23">
        <v>10186</v>
      </c>
      <c r="E593" s="23">
        <v>9962</v>
      </c>
      <c r="F593" s="23">
        <v>9932</v>
      </c>
      <c r="G593" s="23">
        <v>9273</v>
      </c>
      <c r="H593" s="23">
        <v>9602</v>
      </c>
    </row>
    <row r="594" spans="1:8" x14ac:dyDescent="0.3">
      <c r="A594" s="22" t="s">
        <v>987</v>
      </c>
      <c r="B594" s="18" t="s">
        <v>988</v>
      </c>
      <c r="C594" s="23">
        <v>7670</v>
      </c>
      <c r="D594" s="23">
        <v>6741</v>
      </c>
      <c r="E594" s="23">
        <v>6786</v>
      </c>
      <c r="F594" s="23">
        <v>6232</v>
      </c>
      <c r="G594" s="23">
        <v>6277</v>
      </c>
      <c r="H594" s="23">
        <v>6951</v>
      </c>
    </row>
    <row r="595" spans="1:8" x14ac:dyDescent="0.3">
      <c r="A595" s="22" t="s">
        <v>989</v>
      </c>
      <c r="B595" s="18" t="s">
        <v>990</v>
      </c>
      <c r="C595" s="23">
        <v>20702</v>
      </c>
      <c r="D595" s="23">
        <v>20223</v>
      </c>
      <c r="E595" s="23">
        <v>20343</v>
      </c>
      <c r="F595" s="23">
        <v>19998</v>
      </c>
      <c r="G595" s="23">
        <v>19834</v>
      </c>
      <c r="H595" s="23">
        <v>20208</v>
      </c>
    </row>
    <row r="596" spans="1:8" x14ac:dyDescent="0.3">
      <c r="A596" s="22" t="s">
        <v>991</v>
      </c>
      <c r="B596" s="18" t="s">
        <v>992</v>
      </c>
      <c r="C596" s="23">
        <v>24372</v>
      </c>
      <c r="D596" s="23">
        <v>23324</v>
      </c>
      <c r="E596" s="23">
        <v>22994</v>
      </c>
      <c r="F596" s="23">
        <v>21886</v>
      </c>
      <c r="G596" s="23">
        <v>21002</v>
      </c>
      <c r="H596" s="23">
        <v>21721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15220</v>
      </c>
      <c r="D599" s="23">
        <v>14830</v>
      </c>
      <c r="E599" s="23">
        <v>14875</v>
      </c>
      <c r="F599" s="23">
        <v>15100</v>
      </c>
      <c r="G599" s="23">
        <v>14486</v>
      </c>
      <c r="H599" s="23">
        <v>14261</v>
      </c>
    </row>
    <row r="600" spans="1:8" x14ac:dyDescent="0.3">
      <c r="A600" s="22" t="s">
        <v>995</v>
      </c>
      <c r="B600" s="18" t="s">
        <v>996</v>
      </c>
      <c r="C600" s="23">
        <v>6486</v>
      </c>
      <c r="D600" s="23">
        <v>5603</v>
      </c>
      <c r="E600" s="23">
        <v>5917</v>
      </c>
      <c r="F600" s="23">
        <v>5812</v>
      </c>
      <c r="G600" s="23">
        <v>5782</v>
      </c>
      <c r="H600" s="23">
        <v>5632</v>
      </c>
    </row>
    <row r="601" spans="1:8" x14ac:dyDescent="0.3">
      <c r="A601" s="22" t="s">
        <v>997</v>
      </c>
      <c r="B601" s="18" t="s">
        <v>998</v>
      </c>
      <c r="C601" s="23">
        <v>21571</v>
      </c>
      <c r="D601" s="23">
        <v>20478</v>
      </c>
      <c r="E601" s="23">
        <v>20133</v>
      </c>
      <c r="F601" s="23">
        <v>20882</v>
      </c>
      <c r="G601" s="23">
        <v>20583</v>
      </c>
      <c r="H601" s="23">
        <v>20463</v>
      </c>
    </row>
    <row r="602" spans="1:8" x14ac:dyDescent="0.3">
      <c r="A602" s="22" t="s">
        <v>999</v>
      </c>
      <c r="B602" s="18" t="s">
        <v>1000</v>
      </c>
      <c r="C602" s="23">
        <v>3715</v>
      </c>
      <c r="D602" s="23">
        <v>3356</v>
      </c>
      <c r="E602" s="23">
        <v>3745</v>
      </c>
      <c r="F602" s="23">
        <v>3715</v>
      </c>
      <c r="G602" s="23">
        <v>3550</v>
      </c>
      <c r="H602" s="23">
        <v>3580</v>
      </c>
    </row>
    <row r="603" spans="1:8" x14ac:dyDescent="0.3">
      <c r="A603" s="22" t="s">
        <v>1001</v>
      </c>
      <c r="B603" s="18" t="s">
        <v>1002</v>
      </c>
      <c r="C603" s="23">
        <v>12149</v>
      </c>
      <c r="D603" s="23">
        <v>11939</v>
      </c>
      <c r="E603" s="23">
        <v>11535</v>
      </c>
      <c r="F603" s="23">
        <v>11595</v>
      </c>
      <c r="G603" s="23">
        <v>11595</v>
      </c>
      <c r="H603" s="23">
        <v>11445</v>
      </c>
    </row>
    <row r="604" spans="1:8" x14ac:dyDescent="0.3">
      <c r="A604" s="22" t="s">
        <v>1003</v>
      </c>
      <c r="B604" s="18" t="s">
        <v>1004</v>
      </c>
      <c r="C604" s="23">
        <v>74526</v>
      </c>
      <c r="D604" s="23">
        <v>71140</v>
      </c>
      <c r="E604" s="23">
        <v>70975</v>
      </c>
      <c r="F604" s="23">
        <v>69987</v>
      </c>
      <c r="G604" s="23">
        <v>69912</v>
      </c>
      <c r="H604" s="23">
        <v>69837</v>
      </c>
    </row>
    <row r="605" spans="1:8" x14ac:dyDescent="0.3">
      <c r="A605" s="22" t="s">
        <v>1005</v>
      </c>
      <c r="B605" s="18" t="s">
        <v>1006</v>
      </c>
      <c r="C605" s="23">
        <v>14186</v>
      </c>
      <c r="D605" s="23">
        <v>14261</v>
      </c>
      <c r="E605" s="23">
        <v>14366</v>
      </c>
      <c r="F605" s="23">
        <v>13976</v>
      </c>
      <c r="G605" s="23">
        <v>13961</v>
      </c>
      <c r="H605" s="23">
        <v>13842</v>
      </c>
    </row>
    <row r="606" spans="1:8" x14ac:dyDescent="0.3">
      <c r="A606" s="22" t="s">
        <v>1007</v>
      </c>
      <c r="B606" s="18" t="s">
        <v>1008</v>
      </c>
      <c r="C606" s="23">
        <v>23608</v>
      </c>
      <c r="D606" s="23">
        <v>22006</v>
      </c>
      <c r="E606" s="23">
        <v>21242</v>
      </c>
      <c r="F606" s="23">
        <v>20133</v>
      </c>
      <c r="G606" s="23">
        <v>20088</v>
      </c>
      <c r="H606" s="23">
        <v>20702</v>
      </c>
    </row>
    <row r="607" spans="1:8" x14ac:dyDescent="0.3">
      <c r="A607" s="22" t="s">
        <v>1009</v>
      </c>
      <c r="B607" s="18" t="s">
        <v>1010</v>
      </c>
      <c r="C607" s="23">
        <v>6966</v>
      </c>
      <c r="D607" s="23">
        <v>6786</v>
      </c>
      <c r="E607" s="23">
        <v>7056</v>
      </c>
      <c r="F607" s="23">
        <v>6906</v>
      </c>
      <c r="G607" s="23">
        <v>6666</v>
      </c>
      <c r="H607" s="23">
        <v>6471</v>
      </c>
    </row>
    <row r="608" spans="1:8" x14ac:dyDescent="0.3">
      <c r="A608" s="22" t="s">
        <v>1011</v>
      </c>
      <c r="B608" s="18" t="s">
        <v>1012</v>
      </c>
      <c r="C608" s="23">
        <v>5468</v>
      </c>
      <c r="D608" s="23">
        <v>4988</v>
      </c>
      <c r="E608" s="23">
        <v>5108</v>
      </c>
      <c r="F608" s="23">
        <v>5303</v>
      </c>
      <c r="G608" s="23">
        <v>5108</v>
      </c>
      <c r="H608" s="23">
        <v>5108</v>
      </c>
    </row>
    <row r="609" spans="1:8" x14ac:dyDescent="0.3">
      <c r="A609" s="22" t="s">
        <v>1013</v>
      </c>
      <c r="B609" s="18" t="s">
        <v>1014</v>
      </c>
      <c r="C609" s="23">
        <v>6142</v>
      </c>
      <c r="D609" s="23">
        <v>5603</v>
      </c>
      <c r="E609" s="23">
        <v>5857</v>
      </c>
      <c r="F609" s="23">
        <v>5827</v>
      </c>
      <c r="G609" s="23">
        <v>5677</v>
      </c>
      <c r="H609" s="23">
        <v>5677</v>
      </c>
    </row>
    <row r="610" spans="1:8" x14ac:dyDescent="0.3">
      <c r="A610" s="22" t="s">
        <v>1015</v>
      </c>
      <c r="B610" s="18" t="s">
        <v>1016</v>
      </c>
      <c r="C610" s="23">
        <v>6022</v>
      </c>
      <c r="D610" s="23">
        <v>5887</v>
      </c>
      <c r="E610" s="23">
        <v>5797</v>
      </c>
      <c r="F610" s="23">
        <v>5453</v>
      </c>
      <c r="G610" s="23">
        <v>5812</v>
      </c>
      <c r="H610" s="23">
        <v>5632</v>
      </c>
    </row>
    <row r="611" spans="1:8" x14ac:dyDescent="0.3">
      <c r="A611" s="22" t="s">
        <v>1017</v>
      </c>
      <c r="B611" s="18" t="s">
        <v>1018</v>
      </c>
      <c r="C611" s="23">
        <v>19055</v>
      </c>
      <c r="D611" s="23">
        <v>18201</v>
      </c>
      <c r="E611" s="23">
        <v>18770</v>
      </c>
      <c r="F611" s="23">
        <v>18935</v>
      </c>
      <c r="G611" s="23">
        <v>19159</v>
      </c>
      <c r="H611" s="23">
        <v>18620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24462</v>
      </c>
      <c r="D614" s="23">
        <v>23803</v>
      </c>
      <c r="E614" s="23">
        <v>23818</v>
      </c>
      <c r="F614" s="23">
        <v>23953</v>
      </c>
      <c r="G614" s="23">
        <v>24013</v>
      </c>
      <c r="H614" s="23">
        <v>23549</v>
      </c>
    </row>
    <row r="615" spans="1:8" x14ac:dyDescent="0.3">
      <c r="A615" s="22" t="s">
        <v>1021</v>
      </c>
      <c r="B615" s="18" t="s">
        <v>1022</v>
      </c>
      <c r="C615" s="23">
        <v>56774</v>
      </c>
      <c r="D615" s="23">
        <v>55830</v>
      </c>
      <c r="E615" s="23">
        <v>55171</v>
      </c>
      <c r="F615" s="23">
        <v>55276</v>
      </c>
      <c r="G615" s="23">
        <v>55351</v>
      </c>
      <c r="H615" s="23">
        <v>55366</v>
      </c>
    </row>
    <row r="616" spans="1:8" x14ac:dyDescent="0.3">
      <c r="A616" s="22" t="s">
        <v>1023</v>
      </c>
      <c r="B616" s="18" t="s">
        <v>1024</v>
      </c>
      <c r="C616" s="23">
        <v>69717</v>
      </c>
      <c r="D616" s="23">
        <v>68713</v>
      </c>
      <c r="E616" s="23">
        <v>68264</v>
      </c>
      <c r="F616" s="23">
        <v>68189</v>
      </c>
      <c r="G616" s="23">
        <v>68084</v>
      </c>
      <c r="H616" s="23">
        <v>68788</v>
      </c>
    </row>
    <row r="617" spans="1:8" x14ac:dyDescent="0.3">
      <c r="A617" s="22" t="s">
        <v>1025</v>
      </c>
      <c r="B617" s="18" t="s">
        <v>1026</v>
      </c>
      <c r="C617" s="23">
        <v>86839</v>
      </c>
      <c r="D617" s="23">
        <v>84547</v>
      </c>
      <c r="E617" s="23">
        <v>83678</v>
      </c>
      <c r="F617" s="23">
        <v>84487</v>
      </c>
      <c r="G617" s="23">
        <v>84547</v>
      </c>
      <c r="H617" s="23">
        <v>84457</v>
      </c>
    </row>
    <row r="618" spans="1:8" x14ac:dyDescent="0.3">
      <c r="A618" s="22" t="s">
        <v>1027</v>
      </c>
      <c r="B618" s="18" t="s">
        <v>1028</v>
      </c>
      <c r="C618" s="23">
        <v>78196</v>
      </c>
      <c r="D618" s="23">
        <v>74885</v>
      </c>
      <c r="E618" s="23">
        <v>73866</v>
      </c>
      <c r="F618" s="23">
        <v>73177</v>
      </c>
      <c r="G618" s="23">
        <v>72938</v>
      </c>
      <c r="H618" s="23">
        <v>72458</v>
      </c>
    </row>
    <row r="619" spans="1:8" x14ac:dyDescent="0.3">
      <c r="A619" s="22" t="s">
        <v>1029</v>
      </c>
      <c r="B619" s="18" t="s">
        <v>1030</v>
      </c>
      <c r="C619" s="23">
        <v>49539</v>
      </c>
      <c r="D619" s="23">
        <v>46753</v>
      </c>
      <c r="E619" s="23">
        <v>46618</v>
      </c>
      <c r="F619" s="23">
        <v>43157</v>
      </c>
      <c r="G619" s="23">
        <v>45779</v>
      </c>
      <c r="H619" s="23">
        <v>45120</v>
      </c>
    </row>
    <row r="620" spans="1:8" x14ac:dyDescent="0.3">
      <c r="A620" s="22" t="s">
        <v>1031</v>
      </c>
      <c r="B620" s="18" t="s">
        <v>1032</v>
      </c>
      <c r="C620" s="23">
        <v>61283</v>
      </c>
      <c r="D620" s="23">
        <v>59411</v>
      </c>
      <c r="E620" s="23">
        <v>61133</v>
      </c>
      <c r="F620" s="23">
        <v>63395</v>
      </c>
      <c r="G620" s="23">
        <v>64744</v>
      </c>
      <c r="H620" s="23">
        <v>64833</v>
      </c>
    </row>
    <row r="621" spans="1:8" x14ac:dyDescent="0.3">
      <c r="A621" s="22" t="s">
        <v>1033</v>
      </c>
      <c r="B621" s="18" t="s">
        <v>1034</v>
      </c>
      <c r="C621" s="23">
        <v>41674</v>
      </c>
      <c r="D621" s="23">
        <v>40731</v>
      </c>
      <c r="E621" s="23">
        <v>40221</v>
      </c>
      <c r="F621" s="23">
        <v>41854</v>
      </c>
      <c r="G621" s="23">
        <v>42753</v>
      </c>
      <c r="H621" s="23">
        <v>44071</v>
      </c>
    </row>
    <row r="622" spans="1:8" x14ac:dyDescent="0.3">
      <c r="A622" s="22" t="s">
        <v>1035</v>
      </c>
      <c r="B622" s="18" t="s">
        <v>1036</v>
      </c>
      <c r="C622" s="23">
        <v>96172</v>
      </c>
      <c r="D622" s="23">
        <v>93910</v>
      </c>
      <c r="E622" s="23">
        <v>94494</v>
      </c>
      <c r="F622" s="23">
        <v>92352</v>
      </c>
      <c r="G622" s="23">
        <v>92292</v>
      </c>
      <c r="H622" s="23">
        <v>91663</v>
      </c>
    </row>
    <row r="623" spans="1:8" x14ac:dyDescent="0.3">
      <c r="A623" s="22" t="s">
        <v>1037</v>
      </c>
      <c r="B623" s="18" t="s">
        <v>1038</v>
      </c>
      <c r="C623" s="23">
        <v>55920</v>
      </c>
      <c r="D623" s="23">
        <v>53718</v>
      </c>
      <c r="E623" s="23">
        <v>52924</v>
      </c>
      <c r="F623" s="23">
        <v>53703</v>
      </c>
      <c r="G623" s="23">
        <v>52640</v>
      </c>
      <c r="H623" s="23">
        <v>52640</v>
      </c>
    </row>
    <row r="624" spans="1:8" x14ac:dyDescent="0.3">
      <c r="A624" s="22" t="s">
        <v>1039</v>
      </c>
      <c r="B624" s="18" t="s">
        <v>1040</v>
      </c>
      <c r="C624" s="23">
        <v>187220</v>
      </c>
      <c r="D624" s="23">
        <v>181917</v>
      </c>
      <c r="E624" s="23">
        <v>180359</v>
      </c>
      <c r="F624" s="23">
        <v>177528</v>
      </c>
      <c r="G624" s="23">
        <v>178097</v>
      </c>
      <c r="H624" s="23">
        <v>175296</v>
      </c>
    </row>
    <row r="625" spans="1:8" x14ac:dyDescent="0.3">
      <c r="A625" s="22" t="s">
        <v>1041</v>
      </c>
      <c r="B625" s="18" t="s">
        <v>1042</v>
      </c>
      <c r="C625" s="23">
        <v>16493</v>
      </c>
      <c r="D625" s="23">
        <v>14680</v>
      </c>
      <c r="E625" s="23">
        <v>13767</v>
      </c>
      <c r="F625" s="23">
        <v>13212</v>
      </c>
      <c r="G625" s="23">
        <v>13063</v>
      </c>
      <c r="H625" s="23">
        <v>13048</v>
      </c>
    </row>
    <row r="626" spans="1:8" x14ac:dyDescent="0.3">
      <c r="A626" s="22" t="s">
        <v>1043</v>
      </c>
      <c r="B626" s="18" t="s">
        <v>1044</v>
      </c>
      <c r="C626" s="23">
        <v>32791</v>
      </c>
      <c r="D626" s="23">
        <v>31563</v>
      </c>
      <c r="E626" s="23">
        <v>31862</v>
      </c>
      <c r="F626" s="23">
        <v>30874</v>
      </c>
      <c r="G626" s="23">
        <v>30874</v>
      </c>
      <c r="H626" s="23">
        <v>29990</v>
      </c>
    </row>
    <row r="627" spans="1:8" x14ac:dyDescent="0.3">
      <c r="A627" s="22" t="s">
        <v>1045</v>
      </c>
      <c r="B627" s="18" t="s">
        <v>1046</v>
      </c>
      <c r="C627" s="23">
        <v>37705</v>
      </c>
      <c r="D627" s="23">
        <v>36072</v>
      </c>
      <c r="E627" s="23">
        <v>35817</v>
      </c>
      <c r="F627" s="23">
        <v>34709</v>
      </c>
      <c r="G627" s="23">
        <v>34379</v>
      </c>
      <c r="H627" s="23">
        <v>33226</v>
      </c>
    </row>
    <row r="628" spans="1:8" x14ac:dyDescent="0.3">
      <c r="A628" s="22" t="s">
        <v>1047</v>
      </c>
      <c r="B628" s="18" t="s">
        <v>1048</v>
      </c>
      <c r="C628" s="23">
        <v>44116</v>
      </c>
      <c r="D628" s="23">
        <v>42528</v>
      </c>
      <c r="E628" s="23">
        <v>41495</v>
      </c>
      <c r="F628" s="23">
        <v>40731</v>
      </c>
      <c r="G628" s="23">
        <v>39907</v>
      </c>
      <c r="H628" s="23">
        <v>39397</v>
      </c>
    </row>
    <row r="629" spans="1:8" x14ac:dyDescent="0.3">
      <c r="A629" s="22" t="s">
        <v>1049</v>
      </c>
      <c r="B629" s="18" t="s">
        <v>1050</v>
      </c>
      <c r="C629" s="23">
        <v>139164</v>
      </c>
      <c r="D629" s="23">
        <v>135254</v>
      </c>
      <c r="E629" s="23">
        <v>136273</v>
      </c>
      <c r="F629" s="23">
        <v>136992</v>
      </c>
      <c r="G629" s="23">
        <v>136872</v>
      </c>
      <c r="H629" s="23">
        <v>138011</v>
      </c>
    </row>
    <row r="630" spans="1:8" x14ac:dyDescent="0.3">
      <c r="A630" s="22" t="s">
        <v>1051</v>
      </c>
      <c r="B630" s="18" t="s">
        <v>1052</v>
      </c>
      <c r="C630" s="23">
        <v>137651</v>
      </c>
      <c r="D630" s="23">
        <v>134955</v>
      </c>
      <c r="E630" s="23">
        <v>134221</v>
      </c>
      <c r="F630" s="23">
        <v>132858</v>
      </c>
      <c r="G630" s="23">
        <v>134326</v>
      </c>
      <c r="H630" s="23">
        <v>134356</v>
      </c>
    </row>
    <row r="631" spans="1:8" x14ac:dyDescent="0.3">
      <c r="A631" s="22" t="s">
        <v>1053</v>
      </c>
      <c r="B631" s="18" t="s">
        <v>1054</v>
      </c>
      <c r="C631" s="23">
        <v>114942</v>
      </c>
      <c r="D631" s="23">
        <v>111721</v>
      </c>
      <c r="E631" s="23">
        <v>113638</v>
      </c>
      <c r="F631" s="23">
        <v>114582</v>
      </c>
      <c r="G631" s="23">
        <v>114957</v>
      </c>
      <c r="H631" s="23">
        <v>114552</v>
      </c>
    </row>
    <row r="632" spans="1:8" x14ac:dyDescent="0.3">
      <c r="A632" s="22" t="s">
        <v>1055</v>
      </c>
      <c r="B632" s="18" t="s">
        <v>1056</v>
      </c>
      <c r="C632" s="23">
        <v>135344</v>
      </c>
      <c r="D632" s="23">
        <v>134835</v>
      </c>
      <c r="E632" s="23">
        <v>135150</v>
      </c>
      <c r="F632" s="23">
        <v>137966</v>
      </c>
      <c r="G632" s="23">
        <v>141201</v>
      </c>
      <c r="H632" s="23">
        <v>144242</v>
      </c>
    </row>
    <row r="633" spans="1:8" x14ac:dyDescent="0.3">
      <c r="A633" s="22" t="s">
        <v>1057</v>
      </c>
      <c r="B633" s="18" t="s">
        <v>1058</v>
      </c>
      <c r="C633" s="23">
        <v>25691</v>
      </c>
      <c r="D633" s="23">
        <v>25855</v>
      </c>
      <c r="E633" s="23">
        <v>26305</v>
      </c>
      <c r="F633" s="23">
        <v>25870</v>
      </c>
      <c r="G633" s="23">
        <v>25451</v>
      </c>
      <c r="H633" s="23">
        <v>24298</v>
      </c>
    </row>
    <row r="634" spans="1:8" x14ac:dyDescent="0.3">
      <c r="A634" s="22" t="s">
        <v>1059</v>
      </c>
      <c r="B634" s="18" t="s">
        <v>1060</v>
      </c>
      <c r="C634" s="23">
        <v>10441</v>
      </c>
      <c r="D634" s="23">
        <v>10396</v>
      </c>
      <c r="E634" s="23">
        <v>10216</v>
      </c>
      <c r="F634" s="23">
        <v>9857</v>
      </c>
      <c r="G634" s="23">
        <v>9722</v>
      </c>
      <c r="H634" s="23">
        <v>9677</v>
      </c>
    </row>
    <row r="635" spans="1:8" x14ac:dyDescent="0.3">
      <c r="A635" s="22" t="s">
        <v>1061</v>
      </c>
      <c r="B635" s="18" t="s">
        <v>1062</v>
      </c>
      <c r="C635" s="23">
        <v>62991</v>
      </c>
      <c r="D635" s="23">
        <v>62512</v>
      </c>
      <c r="E635" s="23">
        <v>61837</v>
      </c>
      <c r="F635" s="23">
        <v>59935</v>
      </c>
      <c r="G635" s="23">
        <v>60040</v>
      </c>
      <c r="H635" s="23">
        <v>59785</v>
      </c>
    </row>
    <row r="636" spans="1:8" x14ac:dyDescent="0.3">
      <c r="A636" s="22" t="s">
        <v>1063</v>
      </c>
      <c r="B636" s="18" t="s">
        <v>1064</v>
      </c>
      <c r="C636" s="23">
        <v>27099</v>
      </c>
      <c r="D636" s="23">
        <v>27923</v>
      </c>
      <c r="E636" s="23">
        <v>27473</v>
      </c>
      <c r="F636" s="23">
        <v>27204</v>
      </c>
      <c r="G636" s="23">
        <v>27129</v>
      </c>
      <c r="H636" s="23">
        <v>27518</v>
      </c>
    </row>
    <row r="637" spans="1:8" x14ac:dyDescent="0.3">
      <c r="A637" s="22" t="s">
        <v>1065</v>
      </c>
      <c r="B637" s="18" t="s">
        <v>1066</v>
      </c>
      <c r="C637" s="23">
        <v>974</v>
      </c>
      <c r="D637" s="23">
        <v>1513</v>
      </c>
      <c r="E637" s="23">
        <v>1663</v>
      </c>
      <c r="F637" s="23">
        <v>1528</v>
      </c>
      <c r="G637" s="23">
        <v>1393</v>
      </c>
      <c r="H637" s="23">
        <v>1363</v>
      </c>
    </row>
    <row r="638" spans="1:8" x14ac:dyDescent="0.3">
      <c r="A638" s="22" t="s">
        <v>1067</v>
      </c>
      <c r="B638" s="18" t="s">
        <v>1068</v>
      </c>
      <c r="C638" s="23">
        <v>10022</v>
      </c>
      <c r="D638" s="23">
        <v>9288</v>
      </c>
      <c r="E638" s="23">
        <v>9977</v>
      </c>
      <c r="F638" s="23">
        <v>9632</v>
      </c>
      <c r="G638" s="23">
        <v>9542</v>
      </c>
      <c r="H638" s="23">
        <v>9812</v>
      </c>
    </row>
    <row r="639" spans="1:8" x14ac:dyDescent="0.3">
      <c r="A639" s="22" t="s">
        <v>1069</v>
      </c>
      <c r="B639" s="18" t="s">
        <v>1070</v>
      </c>
      <c r="C639" s="23">
        <v>13946</v>
      </c>
      <c r="D639" s="23">
        <v>14096</v>
      </c>
      <c r="E639" s="23">
        <v>13901</v>
      </c>
      <c r="F639" s="23">
        <v>13677</v>
      </c>
      <c r="G639" s="23">
        <v>13602</v>
      </c>
      <c r="H639" s="23">
        <v>13497</v>
      </c>
    </row>
    <row r="640" spans="1:8" x14ac:dyDescent="0.3">
      <c r="A640" s="22" t="s">
        <v>1071</v>
      </c>
      <c r="B640" s="18" t="s">
        <v>1072</v>
      </c>
      <c r="C640" s="23">
        <v>4344</v>
      </c>
      <c r="D640" s="23">
        <v>4539</v>
      </c>
      <c r="E640" s="23">
        <v>4584</v>
      </c>
      <c r="F640" s="23">
        <v>0</v>
      </c>
      <c r="G640" s="23">
        <v>4060</v>
      </c>
      <c r="H640" s="23">
        <v>4090</v>
      </c>
    </row>
    <row r="641" spans="1:8" x14ac:dyDescent="0.3">
      <c r="A641" s="22" t="s">
        <v>1073</v>
      </c>
      <c r="B641" s="18" t="s">
        <v>1074</v>
      </c>
      <c r="C641" s="23">
        <v>31054</v>
      </c>
      <c r="D641" s="23">
        <v>30125</v>
      </c>
      <c r="E641" s="23">
        <v>29780</v>
      </c>
      <c r="F641" s="23">
        <v>29885</v>
      </c>
      <c r="G641" s="23">
        <v>29660</v>
      </c>
      <c r="H641" s="23">
        <v>29226</v>
      </c>
    </row>
    <row r="642" spans="1:8" x14ac:dyDescent="0.3">
      <c r="A642" s="22" t="s">
        <v>1075</v>
      </c>
      <c r="B642" s="18" t="s">
        <v>1076</v>
      </c>
      <c r="C642" s="23">
        <v>24552</v>
      </c>
      <c r="D642" s="23">
        <v>23818</v>
      </c>
      <c r="E642" s="23">
        <v>24462</v>
      </c>
      <c r="F642" s="23">
        <v>23504</v>
      </c>
      <c r="G642" s="23">
        <v>22889</v>
      </c>
      <c r="H642" s="23">
        <v>22919</v>
      </c>
    </row>
    <row r="643" spans="1:8" x14ac:dyDescent="0.3">
      <c r="A643" s="22" t="s">
        <v>1077</v>
      </c>
      <c r="B643" s="18" t="s">
        <v>1078</v>
      </c>
      <c r="C643" s="23">
        <v>75919</v>
      </c>
      <c r="D643" s="23">
        <v>73013</v>
      </c>
      <c r="E643" s="23">
        <v>70286</v>
      </c>
      <c r="F643" s="23">
        <v>69193</v>
      </c>
      <c r="G643" s="23">
        <v>68608</v>
      </c>
      <c r="H643" s="23">
        <v>67665</v>
      </c>
    </row>
    <row r="644" spans="1:8" x14ac:dyDescent="0.3">
      <c r="A644" s="22" t="s">
        <v>1079</v>
      </c>
      <c r="B644" s="18" t="s">
        <v>1080</v>
      </c>
      <c r="C644" s="23">
        <v>81461</v>
      </c>
      <c r="D644" s="23">
        <v>78360</v>
      </c>
      <c r="E644" s="23">
        <v>76518</v>
      </c>
      <c r="F644" s="23">
        <v>73836</v>
      </c>
      <c r="G644" s="23">
        <v>71425</v>
      </c>
      <c r="H644" s="23">
        <v>70136</v>
      </c>
    </row>
    <row r="645" spans="1:8" x14ac:dyDescent="0.3">
      <c r="A645" s="22" t="s">
        <v>1081</v>
      </c>
      <c r="B645" s="18" t="s">
        <v>1082</v>
      </c>
      <c r="C645" s="23">
        <v>120319</v>
      </c>
      <c r="D645" s="23">
        <v>117383</v>
      </c>
      <c r="E645" s="23">
        <v>114477</v>
      </c>
      <c r="F645" s="23">
        <v>112874</v>
      </c>
      <c r="G645" s="23">
        <v>111721</v>
      </c>
      <c r="H645" s="23">
        <v>112485</v>
      </c>
    </row>
    <row r="646" spans="1:8" x14ac:dyDescent="0.3">
      <c r="A646" s="22" t="s">
        <v>1083</v>
      </c>
      <c r="B646" s="18" t="s">
        <v>1084</v>
      </c>
      <c r="C646" s="23">
        <v>45734</v>
      </c>
      <c r="D646" s="23">
        <v>44640</v>
      </c>
      <c r="E646" s="23">
        <v>43382</v>
      </c>
      <c r="F646" s="23">
        <v>42873</v>
      </c>
      <c r="G646" s="23">
        <v>42783</v>
      </c>
      <c r="H646" s="23">
        <v>42918</v>
      </c>
    </row>
    <row r="647" spans="1:8" x14ac:dyDescent="0.3">
      <c r="A647" s="22" t="s">
        <v>1085</v>
      </c>
      <c r="B647" s="18" t="s">
        <v>1086</v>
      </c>
      <c r="C647" s="23">
        <v>91033</v>
      </c>
      <c r="D647" s="23">
        <v>86524</v>
      </c>
      <c r="E647" s="23">
        <v>84367</v>
      </c>
      <c r="F647" s="23">
        <v>83888</v>
      </c>
      <c r="G647" s="23">
        <v>82779</v>
      </c>
      <c r="H647" s="23">
        <v>86075</v>
      </c>
    </row>
    <row r="648" spans="1:8" x14ac:dyDescent="0.3">
      <c r="A648" s="22" t="s">
        <v>1087</v>
      </c>
      <c r="B648" s="18" t="s">
        <v>1088</v>
      </c>
      <c r="C648" s="23">
        <v>128633</v>
      </c>
      <c r="D648" s="23">
        <v>124649</v>
      </c>
      <c r="E648" s="23">
        <v>124454</v>
      </c>
      <c r="F648" s="23">
        <v>126296</v>
      </c>
      <c r="G648" s="23">
        <v>127450</v>
      </c>
      <c r="H648" s="23">
        <v>127809</v>
      </c>
    </row>
    <row r="649" spans="1:8" x14ac:dyDescent="0.3">
      <c r="A649" s="22" t="s">
        <v>1089</v>
      </c>
      <c r="B649" s="18" t="s">
        <v>1090</v>
      </c>
      <c r="C649" s="23">
        <v>97085</v>
      </c>
      <c r="D649" s="23">
        <v>93131</v>
      </c>
      <c r="E649" s="23">
        <v>92382</v>
      </c>
      <c r="F649" s="23">
        <v>90689</v>
      </c>
      <c r="G649" s="23">
        <v>91917</v>
      </c>
      <c r="H649" s="23">
        <v>89520</v>
      </c>
    </row>
    <row r="650" spans="1:8" x14ac:dyDescent="0.3">
      <c r="A650" s="22" t="s">
        <v>1091</v>
      </c>
      <c r="B650" s="18" t="s">
        <v>1092</v>
      </c>
      <c r="C650" s="23">
        <v>41345</v>
      </c>
      <c r="D650" s="23">
        <v>41285</v>
      </c>
      <c r="E650" s="23">
        <v>40821</v>
      </c>
      <c r="F650" s="23">
        <v>40221</v>
      </c>
      <c r="G650" s="23">
        <v>40686</v>
      </c>
      <c r="H650" s="23">
        <v>40431</v>
      </c>
    </row>
    <row r="651" spans="1:8" x14ac:dyDescent="0.3">
      <c r="A651" s="22" t="s">
        <v>1093</v>
      </c>
      <c r="B651" s="18" t="s">
        <v>1094</v>
      </c>
      <c r="C651" s="23">
        <v>59366</v>
      </c>
      <c r="D651" s="23">
        <v>57239</v>
      </c>
      <c r="E651" s="23">
        <v>55830</v>
      </c>
      <c r="F651" s="23">
        <v>56594</v>
      </c>
      <c r="G651" s="23">
        <v>56220</v>
      </c>
      <c r="H651" s="23">
        <v>56040</v>
      </c>
    </row>
    <row r="652" spans="1:8" x14ac:dyDescent="0.3">
      <c r="A652" s="22" t="s">
        <v>1095</v>
      </c>
      <c r="B652" s="18" t="s">
        <v>1096</v>
      </c>
      <c r="C652" s="23">
        <v>43247</v>
      </c>
      <c r="D652" s="23">
        <v>42034</v>
      </c>
      <c r="E652" s="23">
        <v>40596</v>
      </c>
      <c r="F652" s="23">
        <v>40221</v>
      </c>
      <c r="G652" s="23">
        <v>38424</v>
      </c>
      <c r="H652" s="23">
        <v>37405</v>
      </c>
    </row>
    <row r="653" spans="1:8" x14ac:dyDescent="0.3">
      <c r="A653" s="22" t="s">
        <v>1097</v>
      </c>
      <c r="B653" s="18" t="s">
        <v>1098</v>
      </c>
      <c r="C653" s="23">
        <v>31593</v>
      </c>
      <c r="D653" s="23">
        <v>30215</v>
      </c>
      <c r="E653" s="23">
        <v>28672</v>
      </c>
      <c r="F653" s="23">
        <v>27908</v>
      </c>
      <c r="G653" s="23">
        <v>27234</v>
      </c>
      <c r="H653" s="23">
        <v>26619</v>
      </c>
    </row>
    <row r="654" spans="1:8" x14ac:dyDescent="0.3">
      <c r="A654" s="22" t="s">
        <v>1099</v>
      </c>
      <c r="B654" s="18" t="s">
        <v>1100</v>
      </c>
      <c r="C654" s="23">
        <v>51366</v>
      </c>
      <c r="D654" s="23">
        <v>51321</v>
      </c>
      <c r="E654" s="23">
        <v>50198</v>
      </c>
      <c r="F654" s="23">
        <v>49898</v>
      </c>
      <c r="G654" s="23">
        <v>49389</v>
      </c>
      <c r="H654" s="23">
        <v>48520</v>
      </c>
    </row>
    <row r="655" spans="1:8" x14ac:dyDescent="0.3">
      <c r="A655" s="22" t="s">
        <v>1101</v>
      </c>
      <c r="B655" s="18" t="s">
        <v>1102</v>
      </c>
      <c r="C655" s="23">
        <v>83903</v>
      </c>
      <c r="D655" s="23">
        <v>80398</v>
      </c>
      <c r="E655" s="23">
        <v>79948</v>
      </c>
      <c r="F655" s="23">
        <v>80757</v>
      </c>
      <c r="G655" s="23">
        <v>80862</v>
      </c>
      <c r="H655" s="23">
        <v>82060</v>
      </c>
    </row>
    <row r="656" spans="1:8" x14ac:dyDescent="0.3">
      <c r="A656" s="22" t="s">
        <v>1103</v>
      </c>
      <c r="B656" s="18" t="s">
        <v>1104</v>
      </c>
      <c r="C656" s="23">
        <v>83109</v>
      </c>
      <c r="D656" s="23">
        <v>79034</v>
      </c>
      <c r="E656" s="23">
        <v>76967</v>
      </c>
      <c r="F656" s="23">
        <v>74151</v>
      </c>
      <c r="G656" s="23">
        <v>73267</v>
      </c>
      <c r="H656" s="23">
        <v>71679</v>
      </c>
    </row>
    <row r="657" spans="1:8" x14ac:dyDescent="0.3">
      <c r="A657" s="22" t="s">
        <v>1105</v>
      </c>
      <c r="B657" s="18" t="s">
        <v>1106</v>
      </c>
      <c r="C657" s="23">
        <v>295945</v>
      </c>
      <c r="D657" s="23">
        <v>282373</v>
      </c>
      <c r="E657" s="23">
        <v>278268</v>
      </c>
      <c r="F657" s="23">
        <v>281804</v>
      </c>
      <c r="G657" s="23">
        <v>284006</v>
      </c>
      <c r="H657" s="23">
        <v>280321</v>
      </c>
    </row>
    <row r="658" spans="1:8" x14ac:dyDescent="0.3">
      <c r="A658" s="22" t="s">
        <v>1107</v>
      </c>
      <c r="B658" s="18" t="s">
        <v>1108</v>
      </c>
      <c r="C658" s="23">
        <v>119211</v>
      </c>
      <c r="D658" s="23">
        <v>115166</v>
      </c>
      <c r="E658" s="23">
        <v>113009</v>
      </c>
      <c r="F658" s="23">
        <v>116724</v>
      </c>
      <c r="G658" s="23">
        <v>116380</v>
      </c>
      <c r="H658" s="23">
        <v>121698</v>
      </c>
    </row>
    <row r="659" spans="1:8" x14ac:dyDescent="0.3">
      <c r="A659" s="22" t="s">
        <v>1109</v>
      </c>
      <c r="B659" s="18" t="s">
        <v>1110</v>
      </c>
      <c r="C659" s="23">
        <v>449</v>
      </c>
      <c r="D659" s="23">
        <v>704</v>
      </c>
      <c r="E659" s="23">
        <v>509</v>
      </c>
      <c r="F659" s="23">
        <v>509</v>
      </c>
      <c r="G659" s="23">
        <v>539</v>
      </c>
      <c r="H659" s="23">
        <v>479</v>
      </c>
    </row>
    <row r="660" spans="1:8" x14ac:dyDescent="0.3">
      <c r="A660" s="22" t="s">
        <v>1111</v>
      </c>
      <c r="B660" s="18" t="s">
        <v>1112</v>
      </c>
      <c r="C660" s="23">
        <v>30649</v>
      </c>
      <c r="D660" s="23">
        <v>30200</v>
      </c>
      <c r="E660" s="23">
        <v>30544</v>
      </c>
      <c r="F660" s="23">
        <v>30080</v>
      </c>
      <c r="G660" s="23">
        <v>29586</v>
      </c>
      <c r="H660" s="23">
        <v>29151</v>
      </c>
    </row>
    <row r="661" spans="1:8" x14ac:dyDescent="0.3">
      <c r="A661" s="22" t="s">
        <v>1113</v>
      </c>
      <c r="B661" s="18" t="s">
        <v>1114</v>
      </c>
      <c r="C661" s="23">
        <v>100111</v>
      </c>
      <c r="D661" s="23">
        <v>96711</v>
      </c>
      <c r="E661" s="23">
        <v>97325</v>
      </c>
      <c r="F661" s="23">
        <v>98494</v>
      </c>
      <c r="G661" s="23">
        <v>100276</v>
      </c>
      <c r="H661" s="23">
        <v>99812</v>
      </c>
    </row>
    <row r="662" spans="1:8" x14ac:dyDescent="0.3">
      <c r="A662" s="22" t="s">
        <v>1115</v>
      </c>
      <c r="B662" s="18" t="s">
        <v>1116</v>
      </c>
      <c r="C662" s="23">
        <v>2876</v>
      </c>
      <c r="D662" s="23">
        <v>2981</v>
      </c>
      <c r="E662" s="23">
        <v>2427</v>
      </c>
      <c r="F662" s="23">
        <v>2382</v>
      </c>
      <c r="G662" s="23">
        <v>2577</v>
      </c>
      <c r="H662" s="23">
        <v>2472</v>
      </c>
    </row>
    <row r="663" spans="1:8" x14ac:dyDescent="0.3">
      <c r="A663" s="22" t="s">
        <v>1117</v>
      </c>
      <c r="B663" s="18" t="s">
        <v>1118</v>
      </c>
      <c r="C663" s="23">
        <v>144123</v>
      </c>
      <c r="D663" s="23">
        <v>133517</v>
      </c>
      <c r="E663" s="23">
        <v>135734</v>
      </c>
      <c r="F663" s="23">
        <v>134730</v>
      </c>
      <c r="G663" s="23">
        <v>132019</v>
      </c>
      <c r="H663" s="23">
        <v>129352</v>
      </c>
    </row>
    <row r="664" spans="1:8" x14ac:dyDescent="0.3">
      <c r="A664" s="22" t="s">
        <v>1119</v>
      </c>
      <c r="B664" s="18" t="s">
        <v>1120</v>
      </c>
      <c r="C664" s="23">
        <v>43787</v>
      </c>
      <c r="D664" s="23">
        <v>42468</v>
      </c>
      <c r="E664" s="23">
        <v>41165</v>
      </c>
      <c r="F664" s="23">
        <v>39592</v>
      </c>
      <c r="G664" s="23">
        <v>39682</v>
      </c>
      <c r="H664" s="23">
        <v>38693</v>
      </c>
    </row>
    <row r="665" spans="1:8" x14ac:dyDescent="0.3">
      <c r="A665" s="22" t="s">
        <v>1121</v>
      </c>
      <c r="B665" s="18" t="s">
        <v>1122</v>
      </c>
      <c r="C665" s="23">
        <v>3371</v>
      </c>
      <c r="D665" s="23">
        <v>3715</v>
      </c>
      <c r="E665" s="23">
        <v>3475</v>
      </c>
      <c r="F665" s="23">
        <v>3071</v>
      </c>
      <c r="G665" s="23">
        <v>2022</v>
      </c>
      <c r="H665" s="23">
        <v>1798</v>
      </c>
    </row>
    <row r="666" spans="1:8" x14ac:dyDescent="0.3">
      <c r="A666" s="22" t="s">
        <v>1123</v>
      </c>
      <c r="B666" s="18" t="s">
        <v>1124</v>
      </c>
      <c r="C666" s="23">
        <v>27339</v>
      </c>
      <c r="D666" s="23">
        <v>27473</v>
      </c>
      <c r="E666" s="23">
        <v>26769</v>
      </c>
      <c r="F666" s="23">
        <v>26350</v>
      </c>
      <c r="G666" s="23">
        <v>25960</v>
      </c>
      <c r="H666" s="23">
        <v>24477</v>
      </c>
    </row>
    <row r="667" spans="1:8" x14ac:dyDescent="0.3">
      <c r="A667" s="22" t="s">
        <v>1125</v>
      </c>
      <c r="B667" s="18" t="s">
        <v>1126</v>
      </c>
      <c r="C667" s="23">
        <v>1153</v>
      </c>
      <c r="D667" s="23">
        <v>1633</v>
      </c>
      <c r="E667" s="23">
        <v>1303</v>
      </c>
      <c r="F667" s="23">
        <v>1138</v>
      </c>
      <c r="G667" s="23">
        <v>1138</v>
      </c>
      <c r="H667" s="23">
        <v>1079</v>
      </c>
    </row>
    <row r="668" spans="1:8" x14ac:dyDescent="0.3">
      <c r="A668" s="22" t="s">
        <v>1127</v>
      </c>
      <c r="B668" s="18" t="s">
        <v>1128</v>
      </c>
      <c r="C668" s="23">
        <v>30245</v>
      </c>
      <c r="D668" s="23">
        <v>30484</v>
      </c>
      <c r="E668" s="23">
        <v>30454</v>
      </c>
      <c r="F668" s="23">
        <v>30679</v>
      </c>
      <c r="G668" s="23">
        <v>30140</v>
      </c>
      <c r="H668" s="23">
        <v>30275</v>
      </c>
    </row>
    <row r="669" spans="1:8" x14ac:dyDescent="0.3">
      <c r="A669" s="22" t="s">
        <v>1129</v>
      </c>
      <c r="B669" s="18" t="s">
        <v>1130</v>
      </c>
      <c r="C669" s="23">
        <v>26679</v>
      </c>
      <c r="D669" s="23">
        <v>25900</v>
      </c>
      <c r="E669" s="23">
        <v>24672</v>
      </c>
      <c r="F669" s="23">
        <v>23608</v>
      </c>
      <c r="G669" s="23">
        <v>23174</v>
      </c>
      <c r="H669" s="23">
        <v>22425</v>
      </c>
    </row>
    <row r="670" spans="1:8" x14ac:dyDescent="0.3">
      <c r="A670" s="22" t="s">
        <v>1131</v>
      </c>
      <c r="B670" s="18" t="s">
        <v>1132</v>
      </c>
      <c r="C670" s="23">
        <v>4075</v>
      </c>
      <c r="D670" s="23">
        <v>4239</v>
      </c>
      <c r="E670" s="23">
        <v>3970</v>
      </c>
      <c r="F670" s="23">
        <v>4809</v>
      </c>
      <c r="G670" s="23">
        <v>4988</v>
      </c>
      <c r="H670" s="23">
        <v>4809</v>
      </c>
    </row>
    <row r="671" spans="1:8" x14ac:dyDescent="0.3">
      <c r="A671" s="22" t="s">
        <v>1133</v>
      </c>
      <c r="B671" s="18" t="s">
        <v>1134</v>
      </c>
      <c r="C671" s="23">
        <v>48895</v>
      </c>
      <c r="D671" s="23">
        <v>46483</v>
      </c>
      <c r="E671" s="23">
        <v>43846</v>
      </c>
      <c r="F671" s="23">
        <v>41824</v>
      </c>
      <c r="G671" s="23">
        <v>41659</v>
      </c>
      <c r="H671" s="23">
        <v>40925</v>
      </c>
    </row>
    <row r="672" spans="1:8" x14ac:dyDescent="0.3">
      <c r="A672" s="22" t="s">
        <v>1135</v>
      </c>
      <c r="B672" s="18" t="s">
        <v>1136</v>
      </c>
      <c r="C672" s="23">
        <v>4015</v>
      </c>
      <c r="D672" s="23">
        <v>4434</v>
      </c>
      <c r="E672" s="23">
        <v>4209</v>
      </c>
      <c r="F672" s="23">
        <v>3655</v>
      </c>
      <c r="G672" s="23">
        <v>3625</v>
      </c>
      <c r="H672" s="23">
        <v>3520</v>
      </c>
    </row>
    <row r="673" spans="1:8" x14ac:dyDescent="0.3">
      <c r="A673" s="22" t="s">
        <v>1137</v>
      </c>
      <c r="B673" s="18" t="s">
        <v>1138</v>
      </c>
      <c r="C673" s="23">
        <v>5917</v>
      </c>
      <c r="D673" s="23">
        <v>5797</v>
      </c>
      <c r="E673" s="23">
        <v>5408</v>
      </c>
      <c r="F673" s="23">
        <v>5378</v>
      </c>
      <c r="G673" s="23">
        <v>5573</v>
      </c>
      <c r="H673" s="23">
        <v>5797</v>
      </c>
    </row>
    <row r="674" spans="1:8" x14ac:dyDescent="0.3">
      <c r="A674" s="22" t="s">
        <v>1139</v>
      </c>
      <c r="B674" s="18" t="s">
        <v>1140</v>
      </c>
      <c r="C674" s="23">
        <v>974</v>
      </c>
      <c r="D674" s="23">
        <v>1438</v>
      </c>
      <c r="E674" s="23">
        <v>1198</v>
      </c>
      <c r="F674" s="23">
        <v>1049</v>
      </c>
      <c r="G674" s="23">
        <v>1034</v>
      </c>
      <c r="H674" s="23">
        <v>1004</v>
      </c>
    </row>
    <row r="675" spans="1:8" x14ac:dyDescent="0.3">
      <c r="A675" s="22" t="s">
        <v>1141</v>
      </c>
      <c r="B675" s="18" t="s">
        <v>1142</v>
      </c>
      <c r="C675" s="23">
        <v>914</v>
      </c>
      <c r="D675" s="23">
        <v>974</v>
      </c>
      <c r="E675" s="23">
        <v>794</v>
      </c>
      <c r="F675" s="23">
        <v>839</v>
      </c>
      <c r="G675" s="23">
        <v>809</v>
      </c>
      <c r="H675" s="23">
        <v>809</v>
      </c>
    </row>
    <row r="676" spans="1:8" x14ac:dyDescent="0.3">
      <c r="A676" s="22" t="s">
        <v>1143</v>
      </c>
      <c r="B676" s="18" t="s">
        <v>1144</v>
      </c>
      <c r="C676" s="23">
        <v>11684</v>
      </c>
      <c r="D676" s="23">
        <v>11430</v>
      </c>
      <c r="E676" s="23">
        <v>10606</v>
      </c>
      <c r="F676" s="23">
        <v>10471</v>
      </c>
      <c r="G676" s="23">
        <v>10141</v>
      </c>
      <c r="H676" s="23">
        <v>9587</v>
      </c>
    </row>
    <row r="677" spans="1:8" x14ac:dyDescent="0.3">
      <c r="A677" s="22" t="s">
        <v>1145</v>
      </c>
      <c r="B677" s="18" t="s">
        <v>1146</v>
      </c>
      <c r="C677" s="23">
        <v>10007</v>
      </c>
      <c r="D677" s="23">
        <v>9422</v>
      </c>
      <c r="E677" s="23">
        <v>9887</v>
      </c>
      <c r="F677" s="23">
        <v>9902</v>
      </c>
      <c r="G677" s="23">
        <v>9617</v>
      </c>
      <c r="H677" s="23">
        <v>9887</v>
      </c>
    </row>
    <row r="678" spans="1:8" x14ac:dyDescent="0.3">
      <c r="A678" s="22" t="s">
        <v>1147</v>
      </c>
      <c r="B678" s="18" t="s">
        <v>1148</v>
      </c>
      <c r="C678" s="23">
        <v>16523</v>
      </c>
      <c r="D678" s="23">
        <v>16568</v>
      </c>
      <c r="E678" s="23">
        <v>16253</v>
      </c>
      <c r="F678" s="23">
        <v>15190</v>
      </c>
      <c r="G678" s="23">
        <v>14650</v>
      </c>
      <c r="H678" s="23">
        <v>15729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27683</v>
      </c>
      <c r="D681" s="23">
        <v>27863</v>
      </c>
      <c r="E681" s="23">
        <v>27488</v>
      </c>
      <c r="F681" s="23">
        <v>28851</v>
      </c>
      <c r="G681" s="23">
        <v>29361</v>
      </c>
      <c r="H681" s="23">
        <v>29331</v>
      </c>
    </row>
    <row r="682" spans="1:8" x14ac:dyDescent="0.3">
      <c r="A682" s="22" t="s">
        <v>1151</v>
      </c>
      <c r="B682" s="18" t="s">
        <v>1152</v>
      </c>
      <c r="C682" s="23">
        <v>9288</v>
      </c>
      <c r="D682" s="23">
        <v>9303</v>
      </c>
      <c r="E682" s="23">
        <v>8988</v>
      </c>
      <c r="F682" s="23">
        <v>9258</v>
      </c>
      <c r="G682" s="23">
        <v>8943</v>
      </c>
      <c r="H682" s="23">
        <v>8509</v>
      </c>
    </row>
    <row r="683" spans="1:8" x14ac:dyDescent="0.3">
      <c r="A683" s="22" t="s">
        <v>1153</v>
      </c>
      <c r="B683" s="18" t="s">
        <v>1154</v>
      </c>
      <c r="C683" s="23">
        <v>26260</v>
      </c>
      <c r="D683" s="23">
        <v>26065</v>
      </c>
      <c r="E683" s="23">
        <v>28732</v>
      </c>
      <c r="F683" s="23">
        <v>28837</v>
      </c>
      <c r="G683" s="23">
        <v>29226</v>
      </c>
      <c r="H683" s="23">
        <v>30499</v>
      </c>
    </row>
    <row r="684" spans="1:8" x14ac:dyDescent="0.3">
      <c r="A684" s="22" t="s">
        <v>1155</v>
      </c>
      <c r="B684" s="18" t="s">
        <v>1156</v>
      </c>
      <c r="C684" s="23">
        <v>14201</v>
      </c>
      <c r="D684" s="23">
        <v>13587</v>
      </c>
      <c r="E684" s="23">
        <v>13033</v>
      </c>
      <c r="F684" s="23">
        <v>13152</v>
      </c>
      <c r="G684" s="23">
        <v>12778</v>
      </c>
      <c r="H684" s="23">
        <v>12898</v>
      </c>
    </row>
    <row r="685" spans="1:8" x14ac:dyDescent="0.3">
      <c r="A685" s="22" t="s">
        <v>1157</v>
      </c>
      <c r="B685" s="18" t="s">
        <v>1158</v>
      </c>
      <c r="C685" s="23">
        <v>3445</v>
      </c>
      <c r="D685" s="23">
        <v>3460</v>
      </c>
      <c r="E685" s="23">
        <v>3356</v>
      </c>
      <c r="F685" s="23">
        <v>3296</v>
      </c>
      <c r="G685" s="23">
        <v>3056</v>
      </c>
      <c r="H685" s="23">
        <v>2966</v>
      </c>
    </row>
    <row r="686" spans="1:8" x14ac:dyDescent="0.3">
      <c r="A686" s="22" t="s">
        <v>1159</v>
      </c>
      <c r="B686" s="18" t="s">
        <v>1160</v>
      </c>
      <c r="C686" s="23">
        <v>6546</v>
      </c>
      <c r="D686" s="23">
        <v>6546</v>
      </c>
      <c r="E686" s="23">
        <v>6352</v>
      </c>
      <c r="F686" s="23">
        <v>5962</v>
      </c>
      <c r="G686" s="23">
        <v>5767</v>
      </c>
      <c r="H686" s="23">
        <v>5992</v>
      </c>
    </row>
    <row r="687" spans="1:8" x14ac:dyDescent="0.3">
      <c r="A687" s="22" t="s">
        <v>1161</v>
      </c>
      <c r="B687" s="18" t="s">
        <v>1162</v>
      </c>
      <c r="C687" s="23">
        <v>49644</v>
      </c>
      <c r="D687" s="23">
        <v>49943</v>
      </c>
      <c r="E687" s="23">
        <v>49104</v>
      </c>
      <c r="F687" s="23">
        <v>50917</v>
      </c>
      <c r="G687" s="23">
        <v>50872</v>
      </c>
      <c r="H687" s="23">
        <v>52205</v>
      </c>
    </row>
    <row r="688" spans="1:8" x14ac:dyDescent="0.3">
      <c r="A688" s="22" t="s">
        <v>1163</v>
      </c>
      <c r="B688" s="18" t="s">
        <v>1164</v>
      </c>
      <c r="C688" s="23">
        <v>15534</v>
      </c>
      <c r="D688" s="23">
        <v>15265</v>
      </c>
      <c r="E688" s="23">
        <v>15055</v>
      </c>
      <c r="F688" s="23">
        <v>15280</v>
      </c>
      <c r="G688" s="23">
        <v>15564</v>
      </c>
      <c r="H688" s="23">
        <v>15265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22275</v>
      </c>
      <c r="D691" s="23">
        <v>21736</v>
      </c>
      <c r="E691" s="23">
        <v>21886</v>
      </c>
      <c r="F691" s="23">
        <v>22125</v>
      </c>
      <c r="G691" s="23">
        <v>22725</v>
      </c>
      <c r="H691" s="23">
        <v>22800</v>
      </c>
    </row>
    <row r="692" spans="1:8" x14ac:dyDescent="0.3">
      <c r="A692" s="22" t="s">
        <v>1167</v>
      </c>
      <c r="B692" s="18" t="s">
        <v>1168</v>
      </c>
      <c r="C692" s="23">
        <v>11040</v>
      </c>
      <c r="D692" s="23">
        <v>10935</v>
      </c>
      <c r="E692" s="23">
        <v>10591</v>
      </c>
      <c r="F692" s="23">
        <v>10231</v>
      </c>
      <c r="G692" s="23">
        <v>10156</v>
      </c>
      <c r="H692" s="23">
        <v>10381</v>
      </c>
    </row>
    <row r="693" spans="1:8" x14ac:dyDescent="0.3">
      <c r="A693" s="22" t="s">
        <v>1169</v>
      </c>
      <c r="B693" s="18" t="s">
        <v>1170</v>
      </c>
      <c r="C693" s="23">
        <v>16448</v>
      </c>
      <c r="D693" s="23">
        <v>15340</v>
      </c>
      <c r="E693" s="23">
        <v>15265</v>
      </c>
      <c r="F693" s="23">
        <v>14935</v>
      </c>
      <c r="G693" s="23">
        <v>14531</v>
      </c>
      <c r="H693" s="23">
        <v>14276</v>
      </c>
    </row>
    <row r="694" spans="1:8" x14ac:dyDescent="0.3">
      <c r="A694" s="22" t="s">
        <v>1171</v>
      </c>
      <c r="B694" s="18" t="s">
        <v>1172</v>
      </c>
      <c r="C694" s="23">
        <v>29541</v>
      </c>
      <c r="D694" s="23">
        <v>27983</v>
      </c>
      <c r="E694" s="23">
        <v>28657</v>
      </c>
      <c r="F694" s="23">
        <v>28312</v>
      </c>
      <c r="G694" s="23">
        <v>28582</v>
      </c>
      <c r="H694" s="23">
        <v>28507</v>
      </c>
    </row>
    <row r="695" spans="1:8" x14ac:dyDescent="0.3">
      <c r="A695" s="22" t="s">
        <v>1173</v>
      </c>
      <c r="B695" s="18" t="s">
        <v>1174</v>
      </c>
      <c r="C695" s="23">
        <v>13182</v>
      </c>
      <c r="D695" s="23">
        <v>12104</v>
      </c>
      <c r="E695" s="23">
        <v>12299</v>
      </c>
      <c r="F695" s="23">
        <v>11729</v>
      </c>
      <c r="G695" s="23">
        <v>11550</v>
      </c>
      <c r="H695" s="23">
        <v>11610</v>
      </c>
    </row>
    <row r="696" spans="1:8" x14ac:dyDescent="0.3">
      <c r="A696" s="22" t="s">
        <v>1175</v>
      </c>
      <c r="B696" s="18" t="s">
        <v>1176</v>
      </c>
      <c r="C696" s="23">
        <v>13662</v>
      </c>
      <c r="D696" s="23">
        <v>13542</v>
      </c>
      <c r="E696" s="23">
        <v>13362</v>
      </c>
      <c r="F696" s="23">
        <v>13078</v>
      </c>
      <c r="G696" s="23">
        <v>13152</v>
      </c>
      <c r="H696" s="23">
        <v>12958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21976</v>
      </c>
      <c r="D699" s="23">
        <v>20852</v>
      </c>
      <c r="E699" s="23">
        <v>20133</v>
      </c>
      <c r="F699" s="23">
        <v>19893</v>
      </c>
      <c r="G699" s="23">
        <v>19774</v>
      </c>
      <c r="H699" s="23">
        <v>20283</v>
      </c>
    </row>
    <row r="700" spans="1:8" x14ac:dyDescent="0.3">
      <c r="A700" s="22" t="s">
        <v>1179</v>
      </c>
      <c r="B700" s="18" t="s">
        <v>1180</v>
      </c>
      <c r="C700" s="23">
        <v>11969</v>
      </c>
      <c r="D700" s="23">
        <v>11744</v>
      </c>
      <c r="E700" s="23">
        <v>11295</v>
      </c>
      <c r="F700" s="23">
        <v>11010</v>
      </c>
      <c r="G700" s="23">
        <v>10771</v>
      </c>
      <c r="H700" s="23">
        <v>11025</v>
      </c>
    </row>
    <row r="701" spans="1:8" x14ac:dyDescent="0.3">
      <c r="A701" s="22" t="s">
        <v>1181</v>
      </c>
      <c r="B701" s="18" t="s">
        <v>1182</v>
      </c>
      <c r="C701" s="23">
        <v>82854</v>
      </c>
      <c r="D701" s="23">
        <v>79214</v>
      </c>
      <c r="E701" s="23">
        <v>78121</v>
      </c>
      <c r="F701" s="23">
        <v>79139</v>
      </c>
      <c r="G701" s="23">
        <v>79094</v>
      </c>
      <c r="H701" s="23">
        <v>79798</v>
      </c>
    </row>
    <row r="702" spans="1:8" x14ac:dyDescent="0.3">
      <c r="A702" s="22" t="s">
        <v>1183</v>
      </c>
      <c r="B702" s="18" t="s">
        <v>1184</v>
      </c>
      <c r="C702" s="23">
        <v>18051</v>
      </c>
      <c r="D702" s="23">
        <v>18051</v>
      </c>
      <c r="E702" s="23">
        <v>17392</v>
      </c>
      <c r="F702" s="23">
        <v>17197</v>
      </c>
      <c r="G702" s="23">
        <v>16748</v>
      </c>
      <c r="H702" s="23">
        <v>16448</v>
      </c>
    </row>
    <row r="703" spans="1:8" x14ac:dyDescent="0.3">
      <c r="A703" s="22" t="s">
        <v>1185</v>
      </c>
      <c r="B703" s="18" t="s">
        <v>1186</v>
      </c>
      <c r="C703" s="23">
        <v>11535</v>
      </c>
      <c r="D703" s="23">
        <v>11025</v>
      </c>
      <c r="E703" s="23">
        <v>10606</v>
      </c>
      <c r="F703" s="23">
        <v>10306</v>
      </c>
      <c r="G703" s="23">
        <v>9797</v>
      </c>
      <c r="H703" s="23">
        <v>9467</v>
      </c>
    </row>
    <row r="704" spans="1:8" x14ac:dyDescent="0.3">
      <c r="A704" s="22" t="s">
        <v>1187</v>
      </c>
      <c r="B704" s="18" t="s">
        <v>1188</v>
      </c>
      <c r="C704" s="23">
        <v>15489</v>
      </c>
      <c r="D704" s="23">
        <v>14276</v>
      </c>
      <c r="E704" s="23">
        <v>14411</v>
      </c>
      <c r="F704" s="23">
        <v>14321</v>
      </c>
      <c r="G704" s="23">
        <v>13871</v>
      </c>
      <c r="H704" s="23">
        <v>14126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107242</v>
      </c>
      <c r="D707" s="23">
        <v>102358</v>
      </c>
      <c r="E707" s="23">
        <v>101235</v>
      </c>
      <c r="F707" s="23">
        <v>98868</v>
      </c>
      <c r="G707" s="23">
        <v>98134</v>
      </c>
      <c r="H707" s="23">
        <v>97550</v>
      </c>
    </row>
    <row r="708" spans="1:8" x14ac:dyDescent="0.3">
      <c r="A708" s="22" t="s">
        <v>1191</v>
      </c>
      <c r="B708" s="18" t="s">
        <v>1192</v>
      </c>
      <c r="C708" s="23">
        <v>25436</v>
      </c>
      <c r="D708" s="23">
        <v>24133</v>
      </c>
      <c r="E708" s="23">
        <v>24088</v>
      </c>
      <c r="F708" s="23">
        <v>23384</v>
      </c>
      <c r="G708" s="23">
        <v>23054</v>
      </c>
      <c r="H708" s="23">
        <v>23444</v>
      </c>
    </row>
    <row r="709" spans="1:8" x14ac:dyDescent="0.3">
      <c r="A709" s="22" t="s">
        <v>1193</v>
      </c>
      <c r="B709" s="18" t="s">
        <v>1194</v>
      </c>
      <c r="C709" s="23">
        <v>30260</v>
      </c>
      <c r="D709" s="23">
        <v>28297</v>
      </c>
      <c r="E709" s="23">
        <v>28237</v>
      </c>
      <c r="F709" s="23">
        <v>26964</v>
      </c>
      <c r="G709" s="23">
        <v>27878</v>
      </c>
      <c r="H709" s="23">
        <v>27623</v>
      </c>
    </row>
    <row r="710" spans="1:8" x14ac:dyDescent="0.3">
      <c r="A710" s="22" t="s">
        <v>1195</v>
      </c>
      <c r="B710" s="18" t="s">
        <v>1196</v>
      </c>
      <c r="C710" s="23">
        <v>29990</v>
      </c>
      <c r="D710" s="23">
        <v>28732</v>
      </c>
      <c r="E710" s="23">
        <v>29331</v>
      </c>
      <c r="F710" s="23">
        <v>28492</v>
      </c>
      <c r="G710" s="23">
        <v>28866</v>
      </c>
      <c r="H710" s="23">
        <v>28447</v>
      </c>
    </row>
    <row r="711" spans="1:8" x14ac:dyDescent="0.3">
      <c r="A711" s="22" t="s">
        <v>1197</v>
      </c>
      <c r="B711" s="18" t="s">
        <v>1198</v>
      </c>
      <c r="C711" s="23">
        <v>32387</v>
      </c>
      <c r="D711" s="23">
        <v>30454</v>
      </c>
      <c r="E711" s="23">
        <v>28881</v>
      </c>
      <c r="F711" s="23">
        <v>29151</v>
      </c>
      <c r="G711" s="23">
        <v>28822</v>
      </c>
      <c r="H711" s="23">
        <v>27713</v>
      </c>
    </row>
    <row r="712" spans="1:8" x14ac:dyDescent="0.3">
      <c r="A712" s="22" t="s">
        <v>1199</v>
      </c>
      <c r="B712" s="18" t="s">
        <v>1200</v>
      </c>
      <c r="C712" s="23">
        <v>18560</v>
      </c>
      <c r="D712" s="23">
        <v>18291</v>
      </c>
      <c r="E712" s="23">
        <v>17212</v>
      </c>
      <c r="F712" s="23">
        <v>16823</v>
      </c>
      <c r="G712" s="23">
        <v>16148</v>
      </c>
      <c r="H712" s="23">
        <v>15969</v>
      </c>
    </row>
    <row r="713" spans="1:8" x14ac:dyDescent="0.3">
      <c r="A713" s="22" t="s">
        <v>1201</v>
      </c>
      <c r="B713" s="18" t="s">
        <v>1202</v>
      </c>
      <c r="C713" s="23">
        <v>40116</v>
      </c>
      <c r="D713" s="23">
        <v>38918</v>
      </c>
      <c r="E713" s="23">
        <v>38723</v>
      </c>
      <c r="F713" s="23">
        <v>37720</v>
      </c>
      <c r="G713" s="23">
        <v>38259</v>
      </c>
      <c r="H713" s="23">
        <v>38394</v>
      </c>
    </row>
    <row r="714" spans="1:8" x14ac:dyDescent="0.3">
      <c r="A714" s="22" t="s">
        <v>1203</v>
      </c>
      <c r="B714" s="18" t="s">
        <v>1204</v>
      </c>
      <c r="C714" s="23">
        <v>43038</v>
      </c>
      <c r="D714" s="23">
        <v>42319</v>
      </c>
      <c r="E714" s="23">
        <v>41974</v>
      </c>
      <c r="F714" s="23">
        <v>41689</v>
      </c>
      <c r="G714" s="23">
        <v>41644</v>
      </c>
      <c r="H714" s="23">
        <v>40551</v>
      </c>
    </row>
    <row r="715" spans="1:8" x14ac:dyDescent="0.3">
      <c r="A715" s="22" t="s">
        <v>1205</v>
      </c>
      <c r="B715" s="18" t="s">
        <v>1206</v>
      </c>
      <c r="C715" s="23">
        <v>23893</v>
      </c>
      <c r="D715" s="23">
        <v>23384</v>
      </c>
      <c r="E715" s="23">
        <v>22830</v>
      </c>
      <c r="F715" s="23">
        <v>21931</v>
      </c>
      <c r="G715" s="23">
        <v>21287</v>
      </c>
      <c r="H715" s="23">
        <v>21646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2681</v>
      </c>
      <c r="D718" s="23">
        <v>2607</v>
      </c>
      <c r="E718" s="23">
        <v>2397</v>
      </c>
      <c r="F718" s="23">
        <v>2307</v>
      </c>
      <c r="G718" s="23">
        <v>2307</v>
      </c>
      <c r="H718" s="23">
        <v>2397</v>
      </c>
    </row>
    <row r="719" spans="1:8" x14ac:dyDescent="0.3">
      <c r="A719" s="22" t="s">
        <v>1209</v>
      </c>
      <c r="B719" s="18" t="s">
        <v>1210</v>
      </c>
      <c r="C719" s="23">
        <v>7490</v>
      </c>
      <c r="D719" s="23">
        <v>7041</v>
      </c>
      <c r="E719" s="23">
        <v>7056</v>
      </c>
      <c r="F719" s="23">
        <v>6801</v>
      </c>
      <c r="G719" s="23">
        <v>6936</v>
      </c>
      <c r="H719" s="23">
        <v>6861</v>
      </c>
    </row>
    <row r="720" spans="1:8" x14ac:dyDescent="0.3">
      <c r="A720" s="22" t="s">
        <v>1211</v>
      </c>
      <c r="B720" s="18" t="s">
        <v>1212</v>
      </c>
      <c r="C720" s="23">
        <v>33106</v>
      </c>
      <c r="D720" s="23">
        <v>31653</v>
      </c>
      <c r="E720" s="23">
        <v>31548</v>
      </c>
      <c r="F720" s="23">
        <v>30424</v>
      </c>
      <c r="G720" s="23">
        <v>30874</v>
      </c>
      <c r="H720" s="23">
        <v>31128</v>
      </c>
    </row>
    <row r="721" spans="1:8" x14ac:dyDescent="0.3">
      <c r="A721" s="22" t="s">
        <v>1213</v>
      </c>
      <c r="B721" s="18" t="s">
        <v>1214</v>
      </c>
      <c r="C721" s="23">
        <v>4584</v>
      </c>
      <c r="D721" s="23">
        <v>4524</v>
      </c>
      <c r="E721" s="23">
        <v>4299</v>
      </c>
      <c r="F721" s="23">
        <v>4134</v>
      </c>
      <c r="G721" s="23">
        <v>3745</v>
      </c>
      <c r="H721" s="23">
        <v>3640</v>
      </c>
    </row>
    <row r="722" spans="1:8" x14ac:dyDescent="0.3">
      <c r="A722" s="22" t="s">
        <v>1215</v>
      </c>
      <c r="B722" s="18" t="s">
        <v>1216</v>
      </c>
      <c r="C722" s="23">
        <v>10890</v>
      </c>
      <c r="D722" s="23">
        <v>10546</v>
      </c>
      <c r="E722" s="23">
        <v>9722</v>
      </c>
      <c r="F722" s="23">
        <v>9572</v>
      </c>
      <c r="G722" s="23">
        <v>9273</v>
      </c>
      <c r="H722" s="23">
        <v>8808</v>
      </c>
    </row>
    <row r="723" spans="1:8" x14ac:dyDescent="0.3">
      <c r="A723" s="22" t="s">
        <v>1217</v>
      </c>
      <c r="B723" s="18" t="s">
        <v>1218</v>
      </c>
      <c r="C723" s="23">
        <v>9812</v>
      </c>
      <c r="D723" s="23">
        <v>9692</v>
      </c>
      <c r="E723" s="23">
        <v>9602</v>
      </c>
      <c r="F723" s="23">
        <v>9647</v>
      </c>
      <c r="G723" s="23">
        <v>9407</v>
      </c>
      <c r="H723" s="23">
        <v>9258</v>
      </c>
    </row>
    <row r="724" spans="1:8" x14ac:dyDescent="0.3">
      <c r="A724" s="22" t="s">
        <v>1219</v>
      </c>
      <c r="B724" s="18" t="s">
        <v>1220</v>
      </c>
      <c r="C724" s="23">
        <v>47606</v>
      </c>
      <c r="D724" s="23">
        <v>46363</v>
      </c>
      <c r="E724" s="23">
        <v>46453</v>
      </c>
      <c r="F724" s="23">
        <v>45779</v>
      </c>
      <c r="G724" s="23">
        <v>45509</v>
      </c>
      <c r="H724" s="23">
        <v>44955</v>
      </c>
    </row>
    <row r="725" spans="1:8" x14ac:dyDescent="0.3">
      <c r="A725" s="22" t="s">
        <v>1221</v>
      </c>
      <c r="B725" s="18" t="s">
        <v>1222</v>
      </c>
      <c r="C725" s="23">
        <v>2442</v>
      </c>
      <c r="D725" s="23">
        <v>2367</v>
      </c>
      <c r="E725" s="23">
        <v>2487</v>
      </c>
      <c r="F725" s="23">
        <v>2457</v>
      </c>
      <c r="G725" s="23">
        <v>2232</v>
      </c>
      <c r="H725" s="23">
        <v>2217</v>
      </c>
    </row>
    <row r="726" spans="1:8" x14ac:dyDescent="0.3">
      <c r="A726" s="22" t="s">
        <v>1223</v>
      </c>
      <c r="B726" s="18" t="s">
        <v>1224</v>
      </c>
      <c r="C726" s="23">
        <v>10216</v>
      </c>
      <c r="D726" s="23">
        <v>9827</v>
      </c>
      <c r="E726" s="23">
        <v>9842</v>
      </c>
      <c r="F726" s="23">
        <v>9752</v>
      </c>
      <c r="G726" s="23">
        <v>9333</v>
      </c>
      <c r="H726" s="23">
        <v>8688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7175</v>
      </c>
      <c r="D729" s="23">
        <v>6906</v>
      </c>
      <c r="E729" s="23">
        <v>7116</v>
      </c>
      <c r="F729" s="23">
        <v>7250</v>
      </c>
      <c r="G729" s="23">
        <v>7295</v>
      </c>
      <c r="H729" s="23">
        <v>7280</v>
      </c>
    </row>
    <row r="730" spans="1:8" x14ac:dyDescent="0.3">
      <c r="A730" s="22" t="s">
        <v>1227</v>
      </c>
      <c r="B730" s="18" t="s">
        <v>1228</v>
      </c>
      <c r="C730" s="23">
        <v>6531</v>
      </c>
      <c r="D730" s="23">
        <v>6501</v>
      </c>
      <c r="E730" s="23">
        <v>6277</v>
      </c>
      <c r="F730" s="23">
        <v>6681</v>
      </c>
      <c r="G730" s="23">
        <v>6456</v>
      </c>
      <c r="H730" s="23">
        <v>6696</v>
      </c>
    </row>
    <row r="731" spans="1:8" x14ac:dyDescent="0.3">
      <c r="A731" s="22" t="s">
        <v>1229</v>
      </c>
      <c r="B731" s="18" t="s">
        <v>1230</v>
      </c>
      <c r="C731" s="23">
        <v>7011</v>
      </c>
      <c r="D731" s="23">
        <v>6292</v>
      </c>
      <c r="E731" s="23">
        <v>5902</v>
      </c>
      <c r="F731" s="23">
        <v>5752</v>
      </c>
      <c r="G731" s="23">
        <v>5588</v>
      </c>
      <c r="H731" s="23">
        <v>5468</v>
      </c>
    </row>
    <row r="732" spans="1:8" x14ac:dyDescent="0.3">
      <c r="A732" s="22" t="s">
        <v>1231</v>
      </c>
      <c r="B732" s="18" t="s">
        <v>1232</v>
      </c>
      <c r="C732" s="23">
        <v>16208</v>
      </c>
      <c r="D732" s="23">
        <v>15759</v>
      </c>
      <c r="E732" s="23">
        <v>15489</v>
      </c>
      <c r="F732" s="23">
        <v>15250</v>
      </c>
      <c r="G732" s="23">
        <v>15220</v>
      </c>
      <c r="H732" s="23">
        <v>14665</v>
      </c>
    </row>
    <row r="733" spans="1:8" x14ac:dyDescent="0.3">
      <c r="A733" s="22" t="s">
        <v>1233</v>
      </c>
      <c r="B733" s="18" t="s">
        <v>1234</v>
      </c>
      <c r="C733" s="23">
        <v>14396</v>
      </c>
      <c r="D733" s="23">
        <v>13452</v>
      </c>
      <c r="E733" s="23">
        <v>13212</v>
      </c>
      <c r="F733" s="23">
        <v>13182</v>
      </c>
      <c r="G733" s="23">
        <v>12703</v>
      </c>
      <c r="H733" s="23">
        <v>12628</v>
      </c>
    </row>
    <row r="734" spans="1:8" x14ac:dyDescent="0.3">
      <c r="A734" s="22" t="s">
        <v>1235</v>
      </c>
      <c r="B734" s="18" t="s">
        <v>1236</v>
      </c>
      <c r="C734" s="23">
        <v>6202</v>
      </c>
      <c r="D734" s="23">
        <v>5782</v>
      </c>
      <c r="E734" s="23">
        <v>5752</v>
      </c>
      <c r="F734" s="23">
        <v>5632</v>
      </c>
      <c r="G734" s="23">
        <v>5198</v>
      </c>
      <c r="H734" s="23">
        <v>5123</v>
      </c>
    </row>
    <row r="735" spans="1:8" x14ac:dyDescent="0.3">
      <c r="A735" s="22" t="s">
        <v>1237</v>
      </c>
      <c r="B735" s="18" t="s">
        <v>1238</v>
      </c>
      <c r="C735" s="23">
        <v>34469</v>
      </c>
      <c r="D735" s="23">
        <v>33286</v>
      </c>
      <c r="E735" s="23">
        <v>33211</v>
      </c>
      <c r="F735" s="23">
        <v>31982</v>
      </c>
      <c r="G735" s="23">
        <v>32072</v>
      </c>
      <c r="H735" s="23">
        <v>31203</v>
      </c>
    </row>
    <row r="736" spans="1:8" x14ac:dyDescent="0.3">
      <c r="A736" s="22" t="s">
        <v>1239</v>
      </c>
      <c r="B736" s="18" t="s">
        <v>1240</v>
      </c>
      <c r="C736" s="23">
        <v>419</v>
      </c>
      <c r="D736" s="23">
        <v>509</v>
      </c>
      <c r="E736" s="23">
        <v>644</v>
      </c>
      <c r="F736" s="23">
        <v>644</v>
      </c>
      <c r="G736" s="23">
        <v>479</v>
      </c>
      <c r="H736" s="23">
        <v>404</v>
      </c>
    </row>
    <row r="737" spans="1:8" x14ac:dyDescent="0.3">
      <c r="A737" s="22" t="s">
        <v>1241</v>
      </c>
      <c r="B737" s="18" t="s">
        <v>1242</v>
      </c>
      <c r="C737" s="23">
        <v>7984</v>
      </c>
      <c r="D737" s="23">
        <v>7999</v>
      </c>
      <c r="E737" s="23">
        <v>8164</v>
      </c>
      <c r="F737" s="23">
        <v>8149</v>
      </c>
      <c r="G737" s="23">
        <v>7969</v>
      </c>
      <c r="H737" s="23">
        <v>7730</v>
      </c>
    </row>
    <row r="738" spans="1:8" x14ac:dyDescent="0.3">
      <c r="A738" s="22" t="s">
        <v>1243</v>
      </c>
      <c r="B738" s="18" t="s">
        <v>1244</v>
      </c>
      <c r="C738" s="23">
        <v>12478</v>
      </c>
      <c r="D738" s="23">
        <v>11819</v>
      </c>
      <c r="E738" s="23">
        <v>12403</v>
      </c>
      <c r="F738" s="23">
        <v>12299</v>
      </c>
      <c r="G738" s="23">
        <v>11729</v>
      </c>
      <c r="H738" s="23">
        <v>11220</v>
      </c>
    </row>
    <row r="739" spans="1:8" x14ac:dyDescent="0.3">
      <c r="A739" s="22" t="s">
        <v>1245</v>
      </c>
      <c r="B739" s="18" t="s">
        <v>1246</v>
      </c>
      <c r="C739" s="23">
        <v>10831</v>
      </c>
      <c r="D739" s="23">
        <v>10426</v>
      </c>
      <c r="E739" s="23">
        <v>10965</v>
      </c>
      <c r="F739" s="23">
        <v>10186</v>
      </c>
      <c r="G739" s="23">
        <v>10007</v>
      </c>
      <c r="H739" s="23">
        <v>9872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31788</v>
      </c>
      <c r="D742" s="23">
        <v>30724</v>
      </c>
      <c r="E742" s="23">
        <v>30230</v>
      </c>
      <c r="F742" s="23">
        <v>30260</v>
      </c>
      <c r="G742" s="23">
        <v>29556</v>
      </c>
      <c r="H742" s="23">
        <v>29196</v>
      </c>
    </row>
    <row r="743" spans="1:8" x14ac:dyDescent="0.3">
      <c r="A743" s="22" t="s">
        <v>1249</v>
      </c>
      <c r="B743" s="18" t="s">
        <v>1250</v>
      </c>
      <c r="C743" s="23">
        <v>11729</v>
      </c>
      <c r="D743" s="23">
        <v>11100</v>
      </c>
      <c r="E743" s="23">
        <v>11340</v>
      </c>
      <c r="F743" s="23">
        <v>11415</v>
      </c>
      <c r="G743" s="23">
        <v>11115</v>
      </c>
      <c r="H743" s="23">
        <v>10411</v>
      </c>
    </row>
    <row r="744" spans="1:8" x14ac:dyDescent="0.3">
      <c r="A744" s="22" t="s">
        <v>1251</v>
      </c>
      <c r="B744" s="18" t="s">
        <v>1252</v>
      </c>
      <c r="C744" s="23">
        <v>13108</v>
      </c>
      <c r="D744" s="23">
        <v>13108</v>
      </c>
      <c r="E744" s="23">
        <v>12838</v>
      </c>
      <c r="F744" s="23">
        <v>12883</v>
      </c>
      <c r="G744" s="23">
        <v>13033</v>
      </c>
      <c r="H744" s="23">
        <v>13452</v>
      </c>
    </row>
    <row r="745" spans="1:8" x14ac:dyDescent="0.3">
      <c r="A745" s="22" t="s">
        <v>1253</v>
      </c>
      <c r="B745" s="18" t="s">
        <v>1254</v>
      </c>
      <c r="C745" s="23">
        <v>9767</v>
      </c>
      <c r="D745" s="23">
        <v>9093</v>
      </c>
      <c r="E745" s="23">
        <v>9407</v>
      </c>
      <c r="F745" s="23">
        <v>9527</v>
      </c>
      <c r="G745" s="23">
        <v>9363</v>
      </c>
      <c r="H745" s="23">
        <v>8823</v>
      </c>
    </row>
    <row r="746" spans="1:8" x14ac:dyDescent="0.3">
      <c r="A746" s="22" t="s">
        <v>1255</v>
      </c>
      <c r="B746" s="18" t="s">
        <v>1256</v>
      </c>
      <c r="C746" s="23">
        <v>32057</v>
      </c>
      <c r="D746" s="23">
        <v>30709</v>
      </c>
      <c r="E746" s="23">
        <v>30409</v>
      </c>
      <c r="F746" s="23">
        <v>30829</v>
      </c>
      <c r="G746" s="23">
        <v>30379</v>
      </c>
      <c r="H746" s="23">
        <v>30649</v>
      </c>
    </row>
    <row r="747" spans="1:8" x14ac:dyDescent="0.3">
      <c r="A747" s="22" t="s">
        <v>1257</v>
      </c>
      <c r="B747" s="18" t="s">
        <v>1258</v>
      </c>
      <c r="C747" s="23">
        <v>27174</v>
      </c>
      <c r="D747" s="23">
        <v>26799</v>
      </c>
      <c r="E747" s="23">
        <v>26410</v>
      </c>
      <c r="F747" s="23">
        <v>25661</v>
      </c>
      <c r="G747" s="23">
        <v>25241</v>
      </c>
      <c r="H747" s="23">
        <v>24013</v>
      </c>
    </row>
    <row r="748" spans="1:8" x14ac:dyDescent="0.3">
      <c r="A748" s="22" t="s">
        <v>1259</v>
      </c>
      <c r="B748" s="18" t="s">
        <v>1260</v>
      </c>
      <c r="C748" s="23">
        <v>13707</v>
      </c>
      <c r="D748" s="23">
        <v>12898</v>
      </c>
      <c r="E748" s="23">
        <v>12853</v>
      </c>
      <c r="F748" s="23">
        <v>12553</v>
      </c>
      <c r="G748" s="23">
        <v>12104</v>
      </c>
      <c r="H748" s="23">
        <v>11894</v>
      </c>
    </row>
    <row r="749" spans="1:8" x14ac:dyDescent="0.3">
      <c r="A749" s="22" t="s">
        <v>1261</v>
      </c>
      <c r="B749" s="18" t="s">
        <v>1262</v>
      </c>
      <c r="C749" s="23">
        <v>14770</v>
      </c>
      <c r="D749" s="23">
        <v>14591</v>
      </c>
      <c r="E749" s="23">
        <v>14321</v>
      </c>
      <c r="F749" s="23">
        <v>14710</v>
      </c>
      <c r="G749" s="23">
        <v>15220</v>
      </c>
      <c r="H749" s="23">
        <v>14725</v>
      </c>
    </row>
    <row r="750" spans="1:8" x14ac:dyDescent="0.3">
      <c r="A750" s="22" t="s">
        <v>1263</v>
      </c>
      <c r="B750" s="18" t="s">
        <v>1264</v>
      </c>
      <c r="C750" s="23">
        <v>14950</v>
      </c>
      <c r="D750" s="23">
        <v>14935</v>
      </c>
      <c r="E750" s="23">
        <v>14471</v>
      </c>
      <c r="F750" s="23">
        <v>13901</v>
      </c>
      <c r="G750" s="23">
        <v>14411</v>
      </c>
      <c r="H750" s="23">
        <v>13737</v>
      </c>
    </row>
    <row r="751" spans="1:8" x14ac:dyDescent="0.3">
      <c r="A751" s="22" t="s">
        <v>1265</v>
      </c>
      <c r="B751" s="18" t="s">
        <v>1266</v>
      </c>
      <c r="C751" s="23">
        <v>17377</v>
      </c>
      <c r="D751" s="23">
        <v>16373</v>
      </c>
      <c r="E751" s="23">
        <v>16059</v>
      </c>
      <c r="F751" s="23">
        <v>16238</v>
      </c>
      <c r="G751" s="23">
        <v>16029</v>
      </c>
      <c r="H751" s="23">
        <v>15220</v>
      </c>
    </row>
    <row r="752" spans="1:8" x14ac:dyDescent="0.3">
      <c r="A752" s="22" t="s">
        <v>1267</v>
      </c>
      <c r="B752" s="18" t="s">
        <v>1268</v>
      </c>
      <c r="C752" s="23">
        <v>11939</v>
      </c>
      <c r="D752" s="23">
        <v>11969</v>
      </c>
      <c r="E752" s="23">
        <v>11744</v>
      </c>
      <c r="F752" s="23">
        <v>11535</v>
      </c>
      <c r="G752" s="23">
        <v>11475</v>
      </c>
      <c r="H752" s="23">
        <v>11460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51097</v>
      </c>
      <c r="D755" s="23">
        <v>50722</v>
      </c>
      <c r="E755" s="23">
        <v>51471</v>
      </c>
      <c r="F755" s="23">
        <v>50587</v>
      </c>
      <c r="G755" s="23">
        <v>50018</v>
      </c>
      <c r="H755" s="23">
        <v>49704</v>
      </c>
    </row>
    <row r="756" spans="1:8" x14ac:dyDescent="0.3">
      <c r="A756" s="22" t="s">
        <v>1271</v>
      </c>
      <c r="B756" s="18" t="s">
        <v>1272</v>
      </c>
      <c r="C756" s="23">
        <v>67904</v>
      </c>
      <c r="D756" s="23">
        <v>64669</v>
      </c>
      <c r="E756" s="23">
        <v>64025</v>
      </c>
      <c r="F756" s="23">
        <v>57179</v>
      </c>
      <c r="G756" s="23">
        <v>61298</v>
      </c>
      <c r="H756" s="23">
        <v>56594</v>
      </c>
    </row>
    <row r="757" spans="1:8" x14ac:dyDescent="0.3">
      <c r="A757" s="22" t="s">
        <v>1273</v>
      </c>
      <c r="B757" s="18" t="s">
        <v>1274</v>
      </c>
      <c r="C757" s="23">
        <v>23923</v>
      </c>
      <c r="D757" s="23">
        <v>23039</v>
      </c>
      <c r="E757" s="23">
        <v>23174</v>
      </c>
      <c r="F757" s="23">
        <v>23069</v>
      </c>
      <c r="G757" s="23">
        <v>23758</v>
      </c>
      <c r="H757" s="23">
        <v>23474</v>
      </c>
    </row>
    <row r="758" spans="1:8" x14ac:dyDescent="0.3">
      <c r="A758" s="22" t="s">
        <v>1275</v>
      </c>
      <c r="B758" s="18" t="s">
        <v>1276</v>
      </c>
      <c r="C758" s="23">
        <v>36042</v>
      </c>
      <c r="D758" s="23">
        <v>35278</v>
      </c>
      <c r="E758" s="23">
        <v>35188</v>
      </c>
      <c r="F758" s="23">
        <v>34888</v>
      </c>
      <c r="G758" s="23">
        <v>35098</v>
      </c>
      <c r="H758" s="23">
        <v>34769</v>
      </c>
    </row>
    <row r="759" spans="1:8" x14ac:dyDescent="0.3">
      <c r="A759" s="22" t="s">
        <v>1277</v>
      </c>
      <c r="B759" s="18" t="s">
        <v>1278</v>
      </c>
      <c r="C759" s="23">
        <v>51336</v>
      </c>
      <c r="D759" s="23">
        <v>51591</v>
      </c>
      <c r="E759" s="23">
        <v>50812</v>
      </c>
      <c r="F759" s="23">
        <v>48640</v>
      </c>
      <c r="G759" s="23">
        <v>48535</v>
      </c>
      <c r="H759" s="23">
        <v>47547</v>
      </c>
    </row>
    <row r="760" spans="1:8" x14ac:dyDescent="0.3">
      <c r="A760" s="22" t="s">
        <v>1279</v>
      </c>
      <c r="B760" s="18" t="s">
        <v>1280</v>
      </c>
      <c r="C760" s="23">
        <v>17856</v>
      </c>
      <c r="D760" s="23">
        <v>17212</v>
      </c>
      <c r="E760" s="23">
        <v>16538</v>
      </c>
      <c r="F760" s="23">
        <v>16613</v>
      </c>
      <c r="G760" s="23">
        <v>16418</v>
      </c>
      <c r="H760" s="23">
        <v>16074</v>
      </c>
    </row>
    <row r="761" spans="1:8" x14ac:dyDescent="0.3">
      <c r="A761" s="22" t="s">
        <v>1281</v>
      </c>
      <c r="B761" s="18" t="s">
        <v>1282</v>
      </c>
      <c r="C761" s="23">
        <v>30349</v>
      </c>
      <c r="D761" s="23">
        <v>29571</v>
      </c>
      <c r="E761" s="23">
        <v>29031</v>
      </c>
      <c r="F761" s="23">
        <v>29331</v>
      </c>
      <c r="G761" s="23">
        <v>28986</v>
      </c>
      <c r="H761" s="23">
        <v>29630</v>
      </c>
    </row>
    <row r="762" spans="1:8" x14ac:dyDescent="0.3">
      <c r="A762" s="22" t="s">
        <v>1283</v>
      </c>
      <c r="B762" s="18" t="s">
        <v>1284</v>
      </c>
      <c r="C762" s="23">
        <v>55171</v>
      </c>
      <c r="D762" s="23">
        <v>54153</v>
      </c>
      <c r="E762" s="23">
        <v>53389</v>
      </c>
      <c r="F762" s="23">
        <v>53494</v>
      </c>
      <c r="G762" s="23">
        <v>53913</v>
      </c>
      <c r="H762" s="23">
        <v>52984</v>
      </c>
    </row>
    <row r="763" spans="1:8" x14ac:dyDescent="0.3">
      <c r="A763" s="22" t="s">
        <v>1285</v>
      </c>
      <c r="B763" s="18" t="s">
        <v>1286</v>
      </c>
      <c r="C763" s="23">
        <v>28117</v>
      </c>
      <c r="D763" s="23">
        <v>27713</v>
      </c>
      <c r="E763" s="23">
        <v>26844</v>
      </c>
      <c r="F763" s="23">
        <v>27353</v>
      </c>
      <c r="G763" s="23">
        <v>27638</v>
      </c>
      <c r="H763" s="23">
        <v>26829</v>
      </c>
    </row>
    <row r="764" spans="1:8" x14ac:dyDescent="0.3">
      <c r="A764" s="22" t="s">
        <v>1287</v>
      </c>
      <c r="B764" s="18" t="s">
        <v>1288</v>
      </c>
      <c r="C764" s="23">
        <v>32926</v>
      </c>
      <c r="D764" s="23">
        <v>32656</v>
      </c>
      <c r="E764" s="23">
        <v>33046</v>
      </c>
      <c r="F764" s="23">
        <v>33286</v>
      </c>
      <c r="G764" s="23">
        <v>32866</v>
      </c>
      <c r="H764" s="23">
        <v>32477</v>
      </c>
    </row>
    <row r="765" spans="1:8" x14ac:dyDescent="0.3">
      <c r="A765" s="22" t="s">
        <v>1289</v>
      </c>
      <c r="B765" s="18" t="s">
        <v>1290</v>
      </c>
      <c r="C765" s="23">
        <v>25361</v>
      </c>
      <c r="D765" s="23">
        <v>24627</v>
      </c>
      <c r="E765" s="23">
        <v>25181</v>
      </c>
      <c r="F765" s="23">
        <v>25196</v>
      </c>
      <c r="G765" s="23">
        <v>24627</v>
      </c>
      <c r="H765" s="23">
        <v>25047</v>
      </c>
    </row>
    <row r="766" spans="1:8" x14ac:dyDescent="0.3">
      <c r="A766" s="22" t="s">
        <v>1291</v>
      </c>
      <c r="B766" s="18" t="s">
        <v>1292</v>
      </c>
      <c r="C766" s="23">
        <v>35098</v>
      </c>
      <c r="D766" s="23">
        <v>34843</v>
      </c>
      <c r="E766" s="23">
        <v>35143</v>
      </c>
      <c r="F766" s="23">
        <v>34739</v>
      </c>
      <c r="G766" s="23">
        <v>35008</v>
      </c>
      <c r="H766" s="23">
        <v>35053</v>
      </c>
    </row>
    <row r="767" spans="1:8" x14ac:dyDescent="0.3">
      <c r="A767" s="22" t="s">
        <v>1293</v>
      </c>
      <c r="B767" s="18" t="s">
        <v>1294</v>
      </c>
      <c r="C767" s="23">
        <v>30799</v>
      </c>
      <c r="D767" s="23">
        <v>30514</v>
      </c>
      <c r="E767" s="23">
        <v>29586</v>
      </c>
      <c r="F767" s="23">
        <v>29031</v>
      </c>
      <c r="G767" s="23">
        <v>27863</v>
      </c>
      <c r="H767" s="23">
        <v>27578</v>
      </c>
    </row>
    <row r="768" spans="1:8" x14ac:dyDescent="0.3">
      <c r="A768" s="22" t="s">
        <v>1295</v>
      </c>
      <c r="B768" s="18" t="s">
        <v>1296</v>
      </c>
      <c r="C768" s="23">
        <v>40641</v>
      </c>
      <c r="D768" s="23">
        <v>40701</v>
      </c>
      <c r="E768" s="23">
        <v>39787</v>
      </c>
      <c r="F768" s="23">
        <v>40027</v>
      </c>
      <c r="G768" s="23">
        <v>39727</v>
      </c>
      <c r="H768" s="23">
        <v>40042</v>
      </c>
    </row>
    <row r="769" spans="1:8" x14ac:dyDescent="0.3">
      <c r="A769" s="22" t="s">
        <v>1297</v>
      </c>
      <c r="B769" s="18" t="s">
        <v>1298</v>
      </c>
      <c r="C769" s="23">
        <v>17227</v>
      </c>
      <c r="D769" s="23">
        <v>17017</v>
      </c>
      <c r="E769" s="23">
        <v>17092</v>
      </c>
      <c r="F769" s="23">
        <v>17227</v>
      </c>
      <c r="G769" s="23">
        <v>17542</v>
      </c>
      <c r="H769" s="23">
        <v>17332</v>
      </c>
    </row>
    <row r="770" spans="1:8" x14ac:dyDescent="0.3">
      <c r="A770" s="22" t="s">
        <v>1299</v>
      </c>
      <c r="B770" s="18" t="s">
        <v>1300</v>
      </c>
      <c r="C770" s="23">
        <v>64684</v>
      </c>
      <c r="D770" s="23">
        <v>64384</v>
      </c>
      <c r="E770" s="23">
        <v>64189</v>
      </c>
      <c r="F770" s="23">
        <v>63800</v>
      </c>
      <c r="G770" s="23">
        <v>65777</v>
      </c>
      <c r="H770" s="23">
        <v>67110</v>
      </c>
    </row>
    <row r="771" spans="1:8" x14ac:dyDescent="0.3">
      <c r="A771" s="22" t="s">
        <v>1301</v>
      </c>
      <c r="B771" s="18" t="s">
        <v>1302</v>
      </c>
      <c r="C771" s="23">
        <v>104890</v>
      </c>
      <c r="D771" s="23">
        <v>101849</v>
      </c>
      <c r="E771" s="23">
        <v>98134</v>
      </c>
      <c r="F771" s="23">
        <v>94928</v>
      </c>
      <c r="G771" s="23">
        <v>95857</v>
      </c>
      <c r="H771" s="23">
        <v>95557</v>
      </c>
    </row>
    <row r="772" spans="1:8" x14ac:dyDescent="0.3">
      <c r="A772" s="22" t="s">
        <v>1303</v>
      </c>
      <c r="B772" s="18" t="s">
        <v>1304</v>
      </c>
      <c r="C772" s="23">
        <v>38574</v>
      </c>
      <c r="D772" s="23">
        <v>34858</v>
      </c>
      <c r="E772" s="23">
        <v>34903</v>
      </c>
      <c r="F772" s="23">
        <v>34199</v>
      </c>
      <c r="G772" s="23">
        <v>32911</v>
      </c>
      <c r="H772" s="23">
        <v>33181</v>
      </c>
    </row>
    <row r="773" spans="1:8" x14ac:dyDescent="0.3">
      <c r="A773" s="22" t="s">
        <v>1305</v>
      </c>
      <c r="B773" s="18" t="s">
        <v>1306</v>
      </c>
      <c r="C773" s="23">
        <v>4404</v>
      </c>
      <c r="D773" s="23">
        <v>4374</v>
      </c>
      <c r="E773" s="23">
        <v>4134</v>
      </c>
      <c r="F773" s="23">
        <v>4164</v>
      </c>
      <c r="G773" s="23">
        <v>4524</v>
      </c>
      <c r="H773" s="23">
        <v>4374</v>
      </c>
    </row>
    <row r="774" spans="1:8" x14ac:dyDescent="0.3">
      <c r="A774" s="22" t="s">
        <v>1307</v>
      </c>
      <c r="B774" s="18" t="s">
        <v>1308</v>
      </c>
      <c r="C774" s="23">
        <v>21197</v>
      </c>
      <c r="D774" s="23">
        <v>21032</v>
      </c>
      <c r="E774" s="23">
        <v>20672</v>
      </c>
      <c r="F774" s="23">
        <v>20687</v>
      </c>
      <c r="G774" s="23">
        <v>21466</v>
      </c>
      <c r="H774" s="23">
        <v>21721</v>
      </c>
    </row>
    <row r="775" spans="1:8" x14ac:dyDescent="0.3">
      <c r="A775" s="22" t="s">
        <v>1309</v>
      </c>
      <c r="B775" s="18" t="s">
        <v>1310</v>
      </c>
      <c r="C775" s="23">
        <v>25631</v>
      </c>
      <c r="D775" s="23">
        <v>24792</v>
      </c>
      <c r="E775" s="23">
        <v>24313</v>
      </c>
      <c r="F775" s="23">
        <v>24672</v>
      </c>
      <c r="G775" s="23">
        <v>24582</v>
      </c>
      <c r="H775" s="23">
        <v>24253</v>
      </c>
    </row>
    <row r="776" spans="1:8" x14ac:dyDescent="0.3">
      <c r="A776" s="22" t="s">
        <v>1311</v>
      </c>
      <c r="B776" s="18" t="s">
        <v>1312</v>
      </c>
      <c r="C776" s="23">
        <v>126626</v>
      </c>
      <c r="D776" s="23">
        <v>120050</v>
      </c>
      <c r="E776" s="23">
        <v>115556</v>
      </c>
      <c r="F776" s="23">
        <v>113503</v>
      </c>
      <c r="G776" s="23">
        <v>111182</v>
      </c>
      <c r="H776" s="23">
        <v>111002</v>
      </c>
    </row>
    <row r="777" spans="1:8" x14ac:dyDescent="0.3">
      <c r="A777" s="22" t="s">
        <v>1313</v>
      </c>
      <c r="B777" s="18" t="s">
        <v>1314</v>
      </c>
      <c r="C777" s="23">
        <v>54542</v>
      </c>
      <c r="D777" s="23">
        <v>53419</v>
      </c>
      <c r="E777" s="23">
        <v>53314</v>
      </c>
      <c r="F777" s="23">
        <v>53404</v>
      </c>
      <c r="G777" s="23">
        <v>53464</v>
      </c>
      <c r="H777" s="23">
        <v>52909</v>
      </c>
    </row>
    <row r="778" spans="1:8" x14ac:dyDescent="0.3">
      <c r="A778" s="22" t="s">
        <v>1315</v>
      </c>
      <c r="B778" s="18" t="s">
        <v>1316</v>
      </c>
      <c r="C778" s="23">
        <v>197586</v>
      </c>
      <c r="D778" s="23">
        <v>187654</v>
      </c>
      <c r="E778" s="23">
        <v>183415</v>
      </c>
      <c r="F778" s="23">
        <v>183475</v>
      </c>
      <c r="G778" s="23">
        <v>180060</v>
      </c>
      <c r="H778" s="23">
        <v>183355</v>
      </c>
    </row>
    <row r="779" spans="1:8" x14ac:dyDescent="0.3">
      <c r="A779" s="22" t="s">
        <v>1317</v>
      </c>
      <c r="B779" s="18" t="s">
        <v>1318</v>
      </c>
      <c r="C779" s="23">
        <v>34454</v>
      </c>
      <c r="D779" s="23">
        <v>34229</v>
      </c>
      <c r="E779" s="23">
        <v>35083</v>
      </c>
      <c r="F779" s="23">
        <v>35038</v>
      </c>
      <c r="G779" s="23">
        <v>35548</v>
      </c>
      <c r="H779" s="23">
        <v>35443</v>
      </c>
    </row>
    <row r="780" spans="1:8" x14ac:dyDescent="0.3">
      <c r="A780" s="22" t="s">
        <v>1319</v>
      </c>
      <c r="B780" s="18" t="s">
        <v>1320</v>
      </c>
      <c r="C780" s="23">
        <v>15804</v>
      </c>
      <c r="D780" s="23">
        <v>15355</v>
      </c>
      <c r="E780" s="23">
        <v>15429</v>
      </c>
      <c r="F780" s="23">
        <v>14890</v>
      </c>
      <c r="G780" s="23">
        <v>14635</v>
      </c>
      <c r="H780" s="23">
        <v>14246</v>
      </c>
    </row>
    <row r="781" spans="1:8" x14ac:dyDescent="0.3">
      <c r="A781" s="22" t="s">
        <v>1321</v>
      </c>
      <c r="B781" s="18" t="s">
        <v>1322</v>
      </c>
      <c r="C781" s="23">
        <v>78330</v>
      </c>
      <c r="D781" s="23">
        <v>76743</v>
      </c>
      <c r="E781" s="23">
        <v>77237</v>
      </c>
      <c r="F781" s="23">
        <v>76248</v>
      </c>
      <c r="G781" s="23">
        <v>77177</v>
      </c>
      <c r="H781" s="23">
        <v>77896</v>
      </c>
    </row>
    <row r="782" spans="1:8" x14ac:dyDescent="0.3">
      <c r="A782" s="22" t="s">
        <v>1323</v>
      </c>
      <c r="B782" s="18" t="s">
        <v>1324</v>
      </c>
      <c r="C782" s="23">
        <v>20313</v>
      </c>
      <c r="D782" s="23">
        <v>19624</v>
      </c>
      <c r="E782" s="23">
        <v>20163</v>
      </c>
      <c r="F782" s="23">
        <v>20313</v>
      </c>
      <c r="G782" s="23">
        <v>20193</v>
      </c>
      <c r="H782" s="23">
        <v>20013</v>
      </c>
    </row>
    <row r="783" spans="1:8" x14ac:dyDescent="0.3">
      <c r="A783" s="22" t="s">
        <v>1325</v>
      </c>
      <c r="B783" s="18" t="s">
        <v>1326</v>
      </c>
      <c r="C783" s="23">
        <v>51007</v>
      </c>
      <c r="D783" s="23">
        <v>49973</v>
      </c>
      <c r="E783" s="23">
        <v>52190</v>
      </c>
      <c r="F783" s="23">
        <v>52670</v>
      </c>
      <c r="G783" s="23">
        <v>53898</v>
      </c>
      <c r="H783" s="23">
        <v>55486</v>
      </c>
    </row>
    <row r="784" spans="1:8" x14ac:dyDescent="0.3">
      <c r="A784" s="22" t="s">
        <v>1327</v>
      </c>
      <c r="B784" s="18" t="s">
        <v>1328</v>
      </c>
      <c r="C784" s="23">
        <v>45659</v>
      </c>
      <c r="D784" s="23">
        <v>41959</v>
      </c>
      <c r="E784" s="23">
        <v>41959</v>
      </c>
      <c r="F784" s="23">
        <v>41360</v>
      </c>
      <c r="G784" s="23">
        <v>42573</v>
      </c>
      <c r="H784" s="23">
        <v>42513</v>
      </c>
    </row>
    <row r="785" spans="1:8" x14ac:dyDescent="0.3">
      <c r="A785" s="22" t="s">
        <v>1329</v>
      </c>
      <c r="B785" s="18" t="s">
        <v>1330</v>
      </c>
      <c r="C785" s="23">
        <v>65328</v>
      </c>
      <c r="D785" s="23">
        <v>63740</v>
      </c>
      <c r="E785" s="23">
        <v>61852</v>
      </c>
      <c r="F785" s="23">
        <v>61193</v>
      </c>
      <c r="G785" s="23">
        <v>47367</v>
      </c>
      <c r="H785" s="23">
        <v>56100</v>
      </c>
    </row>
    <row r="786" spans="1:8" x14ac:dyDescent="0.3">
      <c r="A786" s="22" t="s">
        <v>1331</v>
      </c>
      <c r="B786" s="18" t="s">
        <v>1332</v>
      </c>
      <c r="C786" s="23">
        <v>23833</v>
      </c>
      <c r="D786" s="23">
        <v>23054</v>
      </c>
      <c r="E786" s="23">
        <v>22845</v>
      </c>
      <c r="F786" s="23">
        <v>26470</v>
      </c>
      <c r="G786" s="23">
        <v>25541</v>
      </c>
      <c r="H786" s="23">
        <v>25002</v>
      </c>
    </row>
    <row r="787" spans="1:8" x14ac:dyDescent="0.3">
      <c r="A787" s="22" t="s">
        <v>1333</v>
      </c>
      <c r="B787" s="18" t="s">
        <v>1334</v>
      </c>
      <c r="C787" s="23">
        <v>75499</v>
      </c>
      <c r="D787" s="23">
        <v>72893</v>
      </c>
      <c r="E787" s="23">
        <v>71365</v>
      </c>
      <c r="F787" s="23">
        <v>70855</v>
      </c>
      <c r="G787" s="23">
        <v>70151</v>
      </c>
      <c r="H787" s="23">
        <v>69223</v>
      </c>
    </row>
    <row r="788" spans="1:8" x14ac:dyDescent="0.3">
      <c r="A788" s="22" t="s">
        <v>1335</v>
      </c>
      <c r="B788" s="18" t="s">
        <v>1336</v>
      </c>
      <c r="C788" s="23">
        <v>20538</v>
      </c>
      <c r="D788" s="23">
        <v>20028</v>
      </c>
      <c r="E788" s="23">
        <v>19204</v>
      </c>
      <c r="F788" s="23">
        <v>19459</v>
      </c>
      <c r="G788" s="23">
        <v>19549</v>
      </c>
      <c r="H788" s="23">
        <v>19369</v>
      </c>
    </row>
    <row r="789" spans="1:8" x14ac:dyDescent="0.3">
      <c r="A789" s="22" t="s">
        <v>1337</v>
      </c>
      <c r="B789" s="18" t="s">
        <v>1338</v>
      </c>
      <c r="C789" s="23">
        <v>73926</v>
      </c>
      <c r="D789" s="23">
        <v>72129</v>
      </c>
      <c r="E789" s="23">
        <v>74675</v>
      </c>
      <c r="F789" s="23">
        <v>77611</v>
      </c>
      <c r="G789" s="23">
        <v>77836</v>
      </c>
      <c r="H789" s="23">
        <v>77492</v>
      </c>
    </row>
    <row r="790" spans="1:8" x14ac:dyDescent="0.3">
      <c r="A790" s="22" t="s">
        <v>1339</v>
      </c>
      <c r="B790" s="18" t="s">
        <v>1340</v>
      </c>
      <c r="C790" s="23">
        <v>53389</v>
      </c>
      <c r="D790" s="23">
        <v>51936</v>
      </c>
      <c r="E790" s="23">
        <v>50722</v>
      </c>
      <c r="F790" s="23">
        <v>49119</v>
      </c>
      <c r="G790" s="23">
        <v>47666</v>
      </c>
      <c r="H790" s="23">
        <v>46723</v>
      </c>
    </row>
    <row r="791" spans="1:8" x14ac:dyDescent="0.3">
      <c r="A791" s="22" t="s">
        <v>1341</v>
      </c>
      <c r="B791" s="18" t="s">
        <v>1342</v>
      </c>
      <c r="C791" s="23">
        <v>144138</v>
      </c>
      <c r="D791" s="23">
        <v>142685</v>
      </c>
      <c r="E791" s="23">
        <v>128528</v>
      </c>
      <c r="F791" s="23">
        <v>135659</v>
      </c>
      <c r="G791" s="23">
        <v>125458</v>
      </c>
      <c r="H791" s="23">
        <v>138250</v>
      </c>
    </row>
    <row r="792" spans="1:8" x14ac:dyDescent="0.3">
      <c r="A792" s="22" t="s">
        <v>1343</v>
      </c>
      <c r="B792" s="18" t="s">
        <v>1344</v>
      </c>
      <c r="C792" s="23">
        <v>431079</v>
      </c>
      <c r="D792" s="23">
        <v>414527</v>
      </c>
      <c r="E792" s="23">
        <v>397255</v>
      </c>
      <c r="F792" s="23">
        <v>402647</v>
      </c>
      <c r="G792" s="23">
        <v>395262</v>
      </c>
      <c r="H792" s="23">
        <v>396191</v>
      </c>
    </row>
    <row r="793" spans="1:8" x14ac:dyDescent="0.3">
      <c r="A793" s="22" t="s">
        <v>1345</v>
      </c>
      <c r="B793" s="18" t="s">
        <v>1346</v>
      </c>
      <c r="C793" s="23">
        <v>87393</v>
      </c>
      <c r="D793" s="23">
        <v>85296</v>
      </c>
      <c r="E793" s="23">
        <v>84128</v>
      </c>
      <c r="F793" s="23">
        <v>83304</v>
      </c>
      <c r="G793" s="23">
        <v>81461</v>
      </c>
      <c r="H793" s="23">
        <v>81386</v>
      </c>
    </row>
    <row r="794" spans="1:8" x14ac:dyDescent="0.3">
      <c r="A794" s="22" t="s">
        <v>1347</v>
      </c>
      <c r="B794" s="18" t="s">
        <v>1348</v>
      </c>
      <c r="C794" s="23">
        <v>58602</v>
      </c>
      <c r="D794" s="23">
        <v>59426</v>
      </c>
      <c r="E794" s="23">
        <v>59081</v>
      </c>
      <c r="F794" s="23">
        <v>59785</v>
      </c>
      <c r="G794" s="23">
        <v>59531</v>
      </c>
      <c r="H794" s="23">
        <v>60070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17587</v>
      </c>
      <c r="D797" s="23">
        <v>17272</v>
      </c>
      <c r="E797" s="23">
        <v>16568</v>
      </c>
      <c r="F797" s="23">
        <v>16718</v>
      </c>
      <c r="G797" s="23">
        <v>16463</v>
      </c>
      <c r="H797" s="23">
        <v>16433</v>
      </c>
    </row>
    <row r="798" spans="1:8" x14ac:dyDescent="0.3">
      <c r="A798" s="22" t="s">
        <v>1351</v>
      </c>
      <c r="B798" s="18" t="s">
        <v>1352</v>
      </c>
      <c r="C798" s="23">
        <v>13557</v>
      </c>
      <c r="D798" s="23">
        <v>13003</v>
      </c>
      <c r="E798" s="23">
        <v>13018</v>
      </c>
      <c r="F798" s="23">
        <v>13078</v>
      </c>
      <c r="G798" s="23">
        <v>12553</v>
      </c>
      <c r="H798" s="23">
        <v>12493</v>
      </c>
    </row>
    <row r="799" spans="1:8" x14ac:dyDescent="0.3">
      <c r="A799" s="22" t="s">
        <v>1353</v>
      </c>
      <c r="B799" s="18" t="s">
        <v>1354</v>
      </c>
      <c r="C799" s="23">
        <v>1962</v>
      </c>
      <c r="D799" s="23">
        <v>1873</v>
      </c>
      <c r="E799" s="23">
        <v>2082</v>
      </c>
      <c r="F799" s="23">
        <v>2007</v>
      </c>
      <c r="G799" s="23">
        <v>1917</v>
      </c>
      <c r="H799" s="23">
        <v>2052</v>
      </c>
    </row>
    <row r="800" spans="1:8" x14ac:dyDescent="0.3">
      <c r="A800" s="22" t="s">
        <v>1355</v>
      </c>
      <c r="B800" s="18" t="s">
        <v>1356</v>
      </c>
      <c r="C800" s="23">
        <v>14051</v>
      </c>
      <c r="D800" s="23">
        <v>13677</v>
      </c>
      <c r="E800" s="23">
        <v>13422</v>
      </c>
      <c r="F800" s="23">
        <v>12883</v>
      </c>
      <c r="G800" s="23">
        <v>12403</v>
      </c>
      <c r="H800" s="23">
        <v>12463</v>
      </c>
    </row>
    <row r="801" spans="1:8" x14ac:dyDescent="0.3">
      <c r="A801" s="22" t="s">
        <v>1357</v>
      </c>
      <c r="B801" s="18" t="s">
        <v>1358</v>
      </c>
      <c r="C801" s="23">
        <v>12553</v>
      </c>
      <c r="D801" s="23">
        <v>12284</v>
      </c>
      <c r="E801" s="23">
        <v>12164</v>
      </c>
      <c r="F801" s="23">
        <v>11789</v>
      </c>
      <c r="G801" s="23">
        <v>11744</v>
      </c>
      <c r="H801" s="23">
        <v>11460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21167</v>
      </c>
      <c r="D804" s="23">
        <v>24253</v>
      </c>
      <c r="E804" s="23">
        <v>24133</v>
      </c>
      <c r="F804" s="23">
        <v>19624</v>
      </c>
      <c r="G804" s="23">
        <v>20058</v>
      </c>
      <c r="H804" s="23">
        <v>23788</v>
      </c>
    </row>
    <row r="805" spans="1:8" x14ac:dyDescent="0.3">
      <c r="A805" s="22" t="s">
        <v>1361</v>
      </c>
      <c r="B805" s="18" t="s">
        <v>1362</v>
      </c>
      <c r="C805" s="23">
        <v>9407</v>
      </c>
      <c r="D805" s="23">
        <v>11939</v>
      </c>
      <c r="E805" s="23">
        <v>11714</v>
      </c>
      <c r="F805" s="23">
        <v>9153</v>
      </c>
      <c r="G805" s="23">
        <v>8778</v>
      </c>
      <c r="H805" s="23">
        <v>11415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44877845</v>
      </c>
      <c r="D807" s="23">
        <f t="shared" si="0"/>
        <v>43740426</v>
      </c>
      <c r="E807" s="23">
        <f t="shared" si="0"/>
        <v>42857583</v>
      </c>
      <c r="F807" s="23">
        <f t="shared" si="0"/>
        <v>42299213</v>
      </c>
      <c r="G807" s="23">
        <f>SUM(G6:G805)</f>
        <v>42359041</v>
      </c>
      <c r="H807" s="23">
        <f>SUM(H6:H805)</f>
        <v>42233103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5Y2h3rPLxEZCD1Fw/l4oav/xf77RAMhvFZ5k0foM880zUdD4ia1Oj7d3C4VyRlCSjldAEmnqW0SH97gXPSQ7lw==" saltValue="YlCW8AQ9aUa1htIg/w4acQ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71A1E1-DD47-4EE9-A426-93553BCB7F3D}">
  <sheetPr codeName="Sheet21">
    <tabColor rgb="FFE0AA0F"/>
    <pageSetUpPr fitToPage="1"/>
  </sheetPr>
  <dimension ref="A1:I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1372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84838</v>
      </c>
      <c r="D6" s="23">
        <v>83038</v>
      </c>
      <c r="E6" s="23">
        <v>81319</v>
      </c>
      <c r="F6" s="23">
        <v>80675</v>
      </c>
      <c r="G6" s="23">
        <v>79675</v>
      </c>
      <c r="H6" s="23">
        <v>82838</v>
      </c>
    </row>
    <row r="7" spans="1:9" x14ac:dyDescent="0.3">
      <c r="A7" s="22" t="s">
        <v>4</v>
      </c>
      <c r="B7" s="18" t="s">
        <v>5</v>
      </c>
      <c r="C7" s="23">
        <v>4769</v>
      </c>
      <c r="D7" s="23">
        <v>4506</v>
      </c>
      <c r="E7" s="23">
        <v>4494</v>
      </c>
      <c r="F7" s="23">
        <v>4363</v>
      </c>
      <c r="G7" s="23">
        <v>4581</v>
      </c>
      <c r="H7" s="23">
        <v>4338</v>
      </c>
    </row>
    <row r="8" spans="1:9" x14ac:dyDescent="0.3">
      <c r="A8" s="22" t="s">
        <v>6</v>
      </c>
      <c r="B8" s="18" t="s">
        <v>7</v>
      </c>
      <c r="C8" s="23">
        <v>28375</v>
      </c>
      <c r="D8" s="23">
        <v>27606</v>
      </c>
      <c r="E8" s="23">
        <v>27119</v>
      </c>
      <c r="F8" s="23">
        <v>26831</v>
      </c>
      <c r="G8" s="23">
        <v>26663</v>
      </c>
      <c r="H8" s="23">
        <v>26638</v>
      </c>
    </row>
    <row r="9" spans="1:9" x14ac:dyDescent="0.3">
      <c r="A9" s="22" t="s">
        <v>8</v>
      </c>
      <c r="B9" s="18" t="s">
        <v>9</v>
      </c>
      <c r="C9" s="23">
        <v>11294</v>
      </c>
      <c r="D9" s="23">
        <v>11050</v>
      </c>
      <c r="E9" s="23">
        <v>10988</v>
      </c>
      <c r="F9" s="23">
        <v>10994</v>
      </c>
      <c r="G9" s="23">
        <v>10806</v>
      </c>
      <c r="H9" s="23">
        <v>10519</v>
      </c>
    </row>
    <row r="10" spans="1:9" x14ac:dyDescent="0.3">
      <c r="A10" s="22" t="s">
        <v>10</v>
      </c>
      <c r="B10" s="18" t="s">
        <v>11</v>
      </c>
      <c r="C10" s="23">
        <v>11894</v>
      </c>
      <c r="D10" s="23">
        <v>11563</v>
      </c>
      <c r="E10" s="23">
        <v>11588</v>
      </c>
      <c r="F10" s="23">
        <v>11700</v>
      </c>
      <c r="G10" s="23">
        <v>12131</v>
      </c>
      <c r="H10" s="23">
        <v>11794</v>
      </c>
    </row>
    <row r="11" spans="1:9" x14ac:dyDescent="0.3">
      <c r="A11" s="22" t="s">
        <v>12</v>
      </c>
      <c r="B11" s="18" t="s">
        <v>13</v>
      </c>
      <c r="C11" s="23">
        <v>34463</v>
      </c>
      <c r="D11" s="23">
        <v>34019</v>
      </c>
      <c r="E11" s="23">
        <v>34519</v>
      </c>
      <c r="F11" s="23">
        <v>35188</v>
      </c>
      <c r="G11" s="23">
        <v>36044</v>
      </c>
      <c r="H11" s="23">
        <v>36488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1931</v>
      </c>
      <c r="D13" s="23">
        <v>1981</v>
      </c>
      <c r="E13" s="23">
        <v>1938</v>
      </c>
      <c r="F13" s="23">
        <v>1788</v>
      </c>
      <c r="G13" s="23">
        <v>1650</v>
      </c>
      <c r="H13" s="23">
        <v>1856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41813</v>
      </c>
      <c r="D15" s="23">
        <v>41231</v>
      </c>
      <c r="E15" s="23">
        <v>41944</v>
      </c>
      <c r="F15" s="23">
        <v>43331</v>
      </c>
      <c r="G15" s="23">
        <v>43413</v>
      </c>
      <c r="H15" s="23">
        <v>43731</v>
      </c>
    </row>
    <row r="16" spans="1:9" x14ac:dyDescent="0.3">
      <c r="A16" s="22" t="s">
        <v>19</v>
      </c>
      <c r="B16" s="18" t="s">
        <v>20</v>
      </c>
      <c r="C16" s="23">
        <v>1675</v>
      </c>
      <c r="D16" s="23">
        <v>1531</v>
      </c>
      <c r="E16" s="23">
        <v>1694</v>
      </c>
      <c r="F16" s="23">
        <v>1606</v>
      </c>
      <c r="G16" s="23">
        <v>1538</v>
      </c>
      <c r="H16" s="23">
        <v>1369</v>
      </c>
    </row>
    <row r="17" spans="1:8" x14ac:dyDescent="0.3">
      <c r="A17" s="22" t="s">
        <v>21</v>
      </c>
      <c r="B17" s="18" t="s">
        <v>22</v>
      </c>
      <c r="C17" s="23">
        <v>31294</v>
      </c>
      <c r="D17" s="23">
        <v>31069</v>
      </c>
      <c r="E17" s="23">
        <v>31169</v>
      </c>
      <c r="F17" s="23">
        <v>31213</v>
      </c>
      <c r="G17" s="23">
        <v>31156</v>
      </c>
      <c r="H17" s="23">
        <v>31056</v>
      </c>
    </row>
    <row r="18" spans="1:8" x14ac:dyDescent="0.3">
      <c r="A18" s="22" t="s">
        <v>23</v>
      </c>
      <c r="B18" s="18" t="s">
        <v>24</v>
      </c>
      <c r="C18" s="23">
        <v>7444</v>
      </c>
      <c r="D18" s="23">
        <v>7431</v>
      </c>
      <c r="E18" s="23">
        <v>7588</v>
      </c>
      <c r="F18" s="23">
        <v>7775</v>
      </c>
      <c r="G18" s="23">
        <v>7556</v>
      </c>
      <c r="H18" s="23">
        <v>7650</v>
      </c>
    </row>
    <row r="19" spans="1:8" x14ac:dyDescent="0.3">
      <c r="A19" s="22" t="s">
        <v>25</v>
      </c>
      <c r="B19" s="18" t="s">
        <v>26</v>
      </c>
      <c r="C19" s="23">
        <v>8363</v>
      </c>
      <c r="D19" s="23">
        <v>8613</v>
      </c>
      <c r="E19" s="23">
        <v>8431</v>
      </c>
      <c r="F19" s="23">
        <v>8700</v>
      </c>
      <c r="G19" s="23">
        <v>8981</v>
      </c>
      <c r="H19" s="23">
        <v>9356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3788</v>
      </c>
      <c r="D22" s="23">
        <v>3531</v>
      </c>
      <c r="E22" s="23">
        <v>3550</v>
      </c>
      <c r="F22" s="23">
        <v>3388</v>
      </c>
      <c r="G22" s="23">
        <v>3131</v>
      </c>
      <c r="H22" s="23">
        <v>3025</v>
      </c>
    </row>
    <row r="23" spans="1:8" x14ac:dyDescent="0.3">
      <c r="A23" s="22" t="s">
        <v>29</v>
      </c>
      <c r="B23" s="18" t="s">
        <v>30</v>
      </c>
      <c r="C23" s="23">
        <v>1825</v>
      </c>
      <c r="D23" s="23">
        <v>1656</v>
      </c>
      <c r="E23" s="23">
        <v>1638</v>
      </c>
      <c r="F23" s="23">
        <v>1569</v>
      </c>
      <c r="G23" s="23">
        <v>1588</v>
      </c>
      <c r="H23" s="23">
        <v>1531</v>
      </c>
    </row>
    <row r="24" spans="1:8" x14ac:dyDescent="0.3">
      <c r="A24" s="22" t="s">
        <v>31</v>
      </c>
      <c r="B24" s="18" t="s">
        <v>32</v>
      </c>
      <c r="C24" s="23">
        <v>3006</v>
      </c>
      <c r="D24" s="23">
        <v>2925</v>
      </c>
      <c r="E24" s="23">
        <v>2925</v>
      </c>
      <c r="F24" s="23">
        <v>3044</v>
      </c>
      <c r="G24" s="23">
        <v>3000</v>
      </c>
      <c r="H24" s="23">
        <v>3269</v>
      </c>
    </row>
    <row r="25" spans="1:8" x14ac:dyDescent="0.3">
      <c r="A25" s="22" t="s">
        <v>33</v>
      </c>
      <c r="B25" s="18" t="s">
        <v>34</v>
      </c>
      <c r="C25" s="23">
        <v>2225</v>
      </c>
      <c r="D25" s="23">
        <v>2219</v>
      </c>
      <c r="E25" s="23">
        <v>2006</v>
      </c>
      <c r="F25" s="23">
        <v>1981</v>
      </c>
      <c r="G25" s="23">
        <v>1950</v>
      </c>
      <c r="H25" s="23">
        <v>1900</v>
      </c>
    </row>
    <row r="26" spans="1:8" x14ac:dyDescent="0.3">
      <c r="A26" s="22" t="s">
        <v>35</v>
      </c>
      <c r="B26" s="18" t="s">
        <v>36</v>
      </c>
      <c r="C26" s="23">
        <v>1294</v>
      </c>
      <c r="D26" s="23">
        <v>1213</v>
      </c>
      <c r="E26" s="23">
        <v>1269</v>
      </c>
      <c r="F26" s="23">
        <v>1238</v>
      </c>
      <c r="G26" s="23">
        <v>1306</v>
      </c>
      <c r="H26" s="23">
        <v>1225</v>
      </c>
    </row>
    <row r="27" spans="1:8" x14ac:dyDescent="0.3">
      <c r="A27" s="22" t="s">
        <v>37</v>
      </c>
      <c r="B27" s="18" t="s">
        <v>38</v>
      </c>
      <c r="C27" s="23">
        <v>2219</v>
      </c>
      <c r="D27" s="23">
        <v>2038</v>
      </c>
      <c r="E27" s="23">
        <v>1963</v>
      </c>
      <c r="F27" s="23">
        <v>1956</v>
      </c>
      <c r="G27" s="23">
        <v>1669</v>
      </c>
      <c r="H27" s="23">
        <v>1788</v>
      </c>
    </row>
    <row r="28" spans="1:8" x14ac:dyDescent="0.3">
      <c r="A28" s="22" t="s">
        <v>39</v>
      </c>
      <c r="B28" s="18" t="s">
        <v>40</v>
      </c>
      <c r="C28" s="23">
        <v>4713</v>
      </c>
      <c r="D28" s="23">
        <v>4244</v>
      </c>
      <c r="E28" s="23">
        <v>4244</v>
      </c>
      <c r="F28" s="23">
        <v>4144</v>
      </c>
      <c r="G28" s="23">
        <v>4144</v>
      </c>
      <c r="H28" s="23">
        <v>4144</v>
      </c>
    </row>
    <row r="29" spans="1:8" x14ac:dyDescent="0.3">
      <c r="A29" s="22" t="s">
        <v>41</v>
      </c>
      <c r="B29" s="18" t="s">
        <v>42</v>
      </c>
      <c r="C29" s="23">
        <v>1131</v>
      </c>
      <c r="D29" s="23">
        <v>988</v>
      </c>
      <c r="E29" s="23">
        <v>963</v>
      </c>
      <c r="F29" s="23">
        <v>913</v>
      </c>
      <c r="G29" s="23">
        <v>744</v>
      </c>
      <c r="H29" s="23">
        <v>738</v>
      </c>
    </row>
    <row r="30" spans="1:8" x14ac:dyDescent="0.3">
      <c r="A30" s="22" t="s">
        <v>43</v>
      </c>
      <c r="B30" s="18" t="s">
        <v>44</v>
      </c>
      <c r="C30" s="23">
        <v>4994</v>
      </c>
      <c r="D30" s="23">
        <v>4794</v>
      </c>
      <c r="E30" s="23">
        <v>4819</v>
      </c>
      <c r="F30" s="23">
        <v>4581</v>
      </c>
      <c r="G30" s="23">
        <v>4500</v>
      </c>
      <c r="H30" s="23">
        <v>4419</v>
      </c>
    </row>
    <row r="31" spans="1:8" x14ac:dyDescent="0.3">
      <c r="A31" s="22" t="s">
        <v>45</v>
      </c>
      <c r="B31" s="18" t="s">
        <v>46</v>
      </c>
      <c r="C31" s="23">
        <v>2000</v>
      </c>
      <c r="D31" s="23">
        <v>1944</v>
      </c>
      <c r="E31" s="23">
        <v>1719</v>
      </c>
      <c r="F31" s="23">
        <v>1606</v>
      </c>
      <c r="G31" s="23">
        <v>1681</v>
      </c>
      <c r="H31" s="23">
        <v>1681</v>
      </c>
    </row>
    <row r="32" spans="1:8" x14ac:dyDescent="0.3">
      <c r="A32" s="22" t="s">
        <v>47</v>
      </c>
      <c r="B32" s="18" t="s">
        <v>48</v>
      </c>
      <c r="C32" s="23">
        <v>7750</v>
      </c>
      <c r="D32" s="23">
        <v>7481</v>
      </c>
      <c r="E32" s="23">
        <v>7513</v>
      </c>
      <c r="F32" s="23">
        <v>7188</v>
      </c>
      <c r="G32" s="23">
        <v>7150</v>
      </c>
      <c r="H32" s="23">
        <v>6981</v>
      </c>
    </row>
    <row r="33" spans="1:8" x14ac:dyDescent="0.3">
      <c r="A33" s="22" t="s">
        <v>49</v>
      </c>
      <c r="B33" s="18" t="s">
        <v>50</v>
      </c>
      <c r="C33" s="23">
        <v>4519</v>
      </c>
      <c r="D33" s="23">
        <v>4225</v>
      </c>
      <c r="E33" s="23">
        <v>4219</v>
      </c>
      <c r="F33" s="23">
        <v>4369</v>
      </c>
      <c r="G33" s="23">
        <v>4413</v>
      </c>
      <c r="H33" s="23">
        <v>4188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8631</v>
      </c>
      <c r="D36" s="23">
        <v>8344</v>
      </c>
      <c r="E36" s="23">
        <v>8238</v>
      </c>
      <c r="F36" s="23">
        <v>8256</v>
      </c>
      <c r="G36" s="23">
        <v>8106</v>
      </c>
      <c r="H36" s="23">
        <v>7881</v>
      </c>
    </row>
    <row r="37" spans="1:8" x14ac:dyDescent="0.3">
      <c r="A37" s="22" t="s">
        <v>53</v>
      </c>
      <c r="B37" s="18" t="s">
        <v>54</v>
      </c>
      <c r="C37" s="23">
        <v>35275</v>
      </c>
      <c r="D37" s="23">
        <v>33519</v>
      </c>
      <c r="E37" s="23">
        <v>33013</v>
      </c>
      <c r="F37" s="23">
        <v>32056</v>
      </c>
      <c r="G37" s="23">
        <v>31369</v>
      </c>
      <c r="H37" s="23">
        <v>31725</v>
      </c>
    </row>
    <row r="38" spans="1:8" x14ac:dyDescent="0.3">
      <c r="A38" s="22" t="s">
        <v>55</v>
      </c>
      <c r="B38" s="18" t="s">
        <v>56</v>
      </c>
      <c r="C38" s="23">
        <v>4313</v>
      </c>
      <c r="D38" s="23">
        <v>4031</v>
      </c>
      <c r="E38" s="23">
        <v>3944</v>
      </c>
      <c r="F38" s="23">
        <v>3781</v>
      </c>
      <c r="G38" s="23">
        <v>3650</v>
      </c>
      <c r="H38" s="23">
        <v>3625</v>
      </c>
    </row>
    <row r="39" spans="1:8" x14ac:dyDescent="0.3">
      <c r="A39" s="22" t="s">
        <v>57</v>
      </c>
      <c r="B39" s="18" t="s">
        <v>58</v>
      </c>
      <c r="C39" s="23">
        <v>8756</v>
      </c>
      <c r="D39" s="23">
        <v>8538</v>
      </c>
      <c r="E39" s="23">
        <v>8669</v>
      </c>
      <c r="F39" s="23">
        <v>8844</v>
      </c>
      <c r="G39" s="23">
        <v>8838</v>
      </c>
      <c r="H39" s="23">
        <v>8944</v>
      </c>
    </row>
    <row r="40" spans="1:8" x14ac:dyDescent="0.3">
      <c r="A40" s="22" t="s">
        <v>59</v>
      </c>
      <c r="B40" s="18" t="s">
        <v>60</v>
      </c>
      <c r="C40" s="23">
        <v>10650</v>
      </c>
      <c r="D40" s="23">
        <v>10413</v>
      </c>
      <c r="E40" s="23">
        <v>10269</v>
      </c>
      <c r="F40" s="23">
        <v>10294</v>
      </c>
      <c r="G40" s="23">
        <v>10269</v>
      </c>
      <c r="H40" s="23">
        <v>10269</v>
      </c>
    </row>
    <row r="41" spans="1:8" x14ac:dyDescent="0.3">
      <c r="A41" s="22" t="s">
        <v>61</v>
      </c>
      <c r="B41" s="18" t="s">
        <v>62</v>
      </c>
      <c r="C41" s="23">
        <v>15881</v>
      </c>
      <c r="D41" s="23">
        <v>15631</v>
      </c>
      <c r="E41" s="23">
        <v>15838</v>
      </c>
      <c r="F41" s="23">
        <v>15863</v>
      </c>
      <c r="G41" s="23">
        <v>15888</v>
      </c>
      <c r="H41" s="23">
        <v>15925</v>
      </c>
    </row>
    <row r="42" spans="1:8" x14ac:dyDescent="0.3">
      <c r="A42" s="22" t="s">
        <v>63</v>
      </c>
      <c r="B42" s="18" t="s">
        <v>64</v>
      </c>
      <c r="C42" s="23">
        <v>2975</v>
      </c>
      <c r="D42" s="23">
        <v>2981</v>
      </c>
      <c r="E42" s="23">
        <v>2888</v>
      </c>
      <c r="F42" s="23">
        <v>2944</v>
      </c>
      <c r="G42" s="23">
        <v>2950</v>
      </c>
      <c r="H42" s="23">
        <v>3019</v>
      </c>
    </row>
    <row r="43" spans="1:8" x14ac:dyDescent="0.3">
      <c r="A43" s="22" t="s">
        <v>65</v>
      </c>
      <c r="B43" s="18" t="s">
        <v>66</v>
      </c>
      <c r="C43" s="23">
        <v>8650</v>
      </c>
      <c r="D43" s="23">
        <v>8738</v>
      </c>
      <c r="E43" s="23">
        <v>8544</v>
      </c>
      <c r="F43" s="23">
        <v>8538</v>
      </c>
      <c r="G43" s="23">
        <v>8475</v>
      </c>
      <c r="H43" s="23">
        <v>8488</v>
      </c>
    </row>
    <row r="44" spans="1:8" x14ac:dyDescent="0.3">
      <c r="A44" s="22" t="s">
        <v>67</v>
      </c>
      <c r="B44" s="18" t="s">
        <v>68</v>
      </c>
      <c r="C44" s="23">
        <v>23969</v>
      </c>
      <c r="D44" s="23">
        <v>23356</v>
      </c>
      <c r="E44" s="23">
        <v>22650</v>
      </c>
      <c r="F44" s="23">
        <v>23513</v>
      </c>
      <c r="G44" s="23">
        <v>22956</v>
      </c>
      <c r="H44" s="23">
        <v>23213</v>
      </c>
    </row>
    <row r="45" spans="1:8" x14ac:dyDescent="0.3">
      <c r="A45" s="22" t="s">
        <v>69</v>
      </c>
      <c r="B45" s="18" t="s">
        <v>70</v>
      </c>
      <c r="C45" s="23">
        <v>15838</v>
      </c>
      <c r="D45" s="23">
        <v>15206</v>
      </c>
      <c r="E45" s="23">
        <v>15300</v>
      </c>
      <c r="F45" s="23">
        <v>15263</v>
      </c>
      <c r="G45" s="23">
        <v>15200</v>
      </c>
      <c r="H45" s="23">
        <v>15863</v>
      </c>
    </row>
    <row r="46" spans="1:8" x14ac:dyDescent="0.3">
      <c r="A46" s="22" t="s">
        <v>71</v>
      </c>
      <c r="B46" s="18" t="s">
        <v>72</v>
      </c>
      <c r="C46" s="23">
        <v>22194</v>
      </c>
      <c r="D46" s="23">
        <v>21300</v>
      </c>
      <c r="E46" s="23">
        <v>21706</v>
      </c>
      <c r="F46" s="23">
        <v>22256</v>
      </c>
      <c r="G46" s="23">
        <v>22506</v>
      </c>
      <c r="H46" s="23">
        <v>22975</v>
      </c>
    </row>
    <row r="47" spans="1:8" x14ac:dyDescent="0.3">
      <c r="A47" s="22" t="s">
        <v>73</v>
      </c>
      <c r="B47" s="18" t="s">
        <v>74</v>
      </c>
      <c r="C47" s="23">
        <v>9781</v>
      </c>
      <c r="D47" s="23">
        <v>9525</v>
      </c>
      <c r="E47" s="23">
        <v>9863</v>
      </c>
      <c r="F47" s="23">
        <v>9775</v>
      </c>
      <c r="G47" s="23">
        <v>9463</v>
      </c>
      <c r="H47" s="23">
        <v>9169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1231</v>
      </c>
      <c r="D50" s="23">
        <v>1206</v>
      </c>
      <c r="E50" s="23">
        <v>1194</v>
      </c>
      <c r="F50" s="23">
        <v>1288</v>
      </c>
      <c r="G50" s="23">
        <v>1206</v>
      </c>
      <c r="H50" s="23">
        <v>1163</v>
      </c>
    </row>
    <row r="51" spans="1:8" x14ac:dyDescent="0.3">
      <c r="A51" s="22" t="s">
        <v>77</v>
      </c>
      <c r="B51" s="18" t="s">
        <v>78</v>
      </c>
      <c r="C51" s="23">
        <v>7063</v>
      </c>
      <c r="D51" s="23">
        <v>6594</v>
      </c>
      <c r="E51" s="23">
        <v>6750</v>
      </c>
      <c r="F51" s="23">
        <v>6531</v>
      </c>
      <c r="G51" s="23">
        <v>6363</v>
      </c>
      <c r="H51" s="23">
        <v>6300</v>
      </c>
    </row>
    <row r="52" spans="1:8" x14ac:dyDescent="0.3">
      <c r="A52" s="22" t="s">
        <v>79</v>
      </c>
      <c r="B52" s="18" t="s">
        <v>80</v>
      </c>
      <c r="C52" s="23">
        <v>3625</v>
      </c>
      <c r="D52" s="23">
        <v>3744</v>
      </c>
      <c r="E52" s="23">
        <v>3588</v>
      </c>
      <c r="F52" s="23">
        <v>3431</v>
      </c>
      <c r="G52" s="23">
        <v>3288</v>
      </c>
      <c r="H52" s="23">
        <v>3125</v>
      </c>
    </row>
    <row r="53" spans="1:8" x14ac:dyDescent="0.3">
      <c r="A53" s="22" t="s">
        <v>81</v>
      </c>
      <c r="B53" s="18" t="s">
        <v>82</v>
      </c>
      <c r="C53" s="23">
        <v>3950</v>
      </c>
      <c r="D53" s="23">
        <v>3850</v>
      </c>
      <c r="E53" s="23">
        <v>3650</v>
      </c>
      <c r="F53" s="23">
        <v>3663</v>
      </c>
      <c r="G53" s="23">
        <v>3738</v>
      </c>
      <c r="H53" s="23">
        <v>3913</v>
      </c>
    </row>
    <row r="54" spans="1:8" x14ac:dyDescent="0.3">
      <c r="A54" s="22" t="s">
        <v>83</v>
      </c>
      <c r="B54" s="18" t="s">
        <v>84</v>
      </c>
      <c r="C54" s="23">
        <v>2525</v>
      </c>
      <c r="D54" s="23">
        <v>2350</v>
      </c>
      <c r="E54" s="23">
        <v>2325</v>
      </c>
      <c r="F54" s="23">
        <v>2381</v>
      </c>
      <c r="G54" s="23">
        <v>2331</v>
      </c>
      <c r="H54" s="23">
        <v>2181</v>
      </c>
    </row>
    <row r="55" spans="1:8" x14ac:dyDescent="0.3">
      <c r="A55" s="22" t="s">
        <v>85</v>
      </c>
      <c r="B55" s="18" t="s">
        <v>86</v>
      </c>
      <c r="C55" s="23">
        <v>5481</v>
      </c>
      <c r="D55" s="23">
        <v>5319</v>
      </c>
      <c r="E55" s="23">
        <v>5100</v>
      </c>
      <c r="F55" s="23">
        <v>5069</v>
      </c>
      <c r="G55" s="23">
        <v>5044</v>
      </c>
      <c r="H55" s="23">
        <v>4975</v>
      </c>
    </row>
    <row r="56" spans="1:8" x14ac:dyDescent="0.3">
      <c r="A56" s="22" t="s">
        <v>87</v>
      </c>
      <c r="B56" s="18" t="s">
        <v>88</v>
      </c>
      <c r="C56" s="23">
        <v>13438</v>
      </c>
      <c r="D56" s="23">
        <v>13294</v>
      </c>
      <c r="E56" s="23">
        <v>12913</v>
      </c>
      <c r="F56" s="23">
        <v>12675</v>
      </c>
      <c r="G56" s="23">
        <v>11981</v>
      </c>
      <c r="H56" s="23">
        <v>11819</v>
      </c>
    </row>
    <row r="57" spans="1:8" x14ac:dyDescent="0.3">
      <c r="A57" s="22" t="s">
        <v>89</v>
      </c>
      <c r="B57" s="18" t="s">
        <v>90</v>
      </c>
      <c r="C57" s="23">
        <v>6813</v>
      </c>
      <c r="D57" s="23">
        <v>6481</v>
      </c>
      <c r="E57" s="23">
        <v>6469</v>
      </c>
      <c r="F57" s="23">
        <v>6650</v>
      </c>
      <c r="G57" s="23">
        <v>6513</v>
      </c>
      <c r="H57" s="23">
        <v>6563</v>
      </c>
    </row>
    <row r="58" spans="1:8" x14ac:dyDescent="0.3">
      <c r="A58" s="22" t="s">
        <v>91</v>
      </c>
      <c r="B58" s="18" t="s">
        <v>92</v>
      </c>
      <c r="C58" s="23">
        <v>6206</v>
      </c>
      <c r="D58" s="23">
        <v>5819</v>
      </c>
      <c r="E58" s="23">
        <v>5913</v>
      </c>
      <c r="F58" s="23">
        <v>5806</v>
      </c>
      <c r="G58" s="23">
        <v>5981</v>
      </c>
      <c r="H58" s="23">
        <v>5925</v>
      </c>
    </row>
    <row r="59" spans="1:8" x14ac:dyDescent="0.3">
      <c r="A59" s="22" t="s">
        <v>93</v>
      </c>
      <c r="B59" s="18" t="s">
        <v>94</v>
      </c>
      <c r="C59" s="23">
        <v>5381</v>
      </c>
      <c r="D59" s="23">
        <v>6425</v>
      </c>
      <c r="E59" s="23">
        <v>6250</v>
      </c>
      <c r="F59" s="23">
        <v>5138</v>
      </c>
      <c r="G59" s="23">
        <v>4894</v>
      </c>
      <c r="H59" s="23">
        <v>5963</v>
      </c>
    </row>
    <row r="60" spans="1:8" x14ac:dyDescent="0.3">
      <c r="A60" s="22" t="s">
        <v>95</v>
      </c>
      <c r="B60" s="18" t="s">
        <v>96</v>
      </c>
      <c r="C60" s="23">
        <v>7831</v>
      </c>
      <c r="D60" s="23">
        <v>8019</v>
      </c>
      <c r="E60" s="23">
        <v>8056</v>
      </c>
      <c r="F60" s="23">
        <v>8138</v>
      </c>
      <c r="G60" s="23">
        <v>8325</v>
      </c>
      <c r="H60" s="23">
        <v>8419</v>
      </c>
    </row>
    <row r="61" spans="1:8" x14ac:dyDescent="0.3">
      <c r="A61" s="22" t="s">
        <v>97</v>
      </c>
      <c r="B61" s="18" t="s">
        <v>98</v>
      </c>
      <c r="C61" s="23">
        <v>15431</v>
      </c>
      <c r="D61" s="23">
        <v>14456</v>
      </c>
      <c r="E61" s="23">
        <v>14431</v>
      </c>
      <c r="F61" s="23">
        <v>14069</v>
      </c>
      <c r="G61" s="23">
        <v>13981</v>
      </c>
      <c r="H61" s="23">
        <v>13675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27125</v>
      </c>
      <c r="D64" s="23">
        <v>25863</v>
      </c>
      <c r="E64" s="23">
        <v>25669</v>
      </c>
      <c r="F64" s="23">
        <v>25513</v>
      </c>
      <c r="G64" s="23">
        <v>25519</v>
      </c>
      <c r="H64" s="23">
        <v>24969</v>
      </c>
    </row>
    <row r="65" spans="1:8" x14ac:dyDescent="0.3">
      <c r="A65" s="22" t="s">
        <v>101</v>
      </c>
      <c r="B65" s="18" t="s">
        <v>102</v>
      </c>
      <c r="C65" s="23">
        <v>4594</v>
      </c>
      <c r="D65" s="23">
        <v>4513</v>
      </c>
      <c r="E65" s="23">
        <v>4369</v>
      </c>
      <c r="F65" s="23">
        <v>4256</v>
      </c>
      <c r="G65" s="23">
        <v>4319</v>
      </c>
      <c r="H65" s="23">
        <v>4225</v>
      </c>
    </row>
    <row r="66" spans="1:8" x14ac:dyDescent="0.3">
      <c r="A66" s="22" t="s">
        <v>103</v>
      </c>
      <c r="B66" s="18" t="s">
        <v>104</v>
      </c>
      <c r="C66" s="23">
        <v>5494</v>
      </c>
      <c r="D66" s="23">
        <v>5325</v>
      </c>
      <c r="E66" s="23">
        <v>5219</v>
      </c>
      <c r="F66" s="23">
        <v>5213</v>
      </c>
      <c r="G66" s="23">
        <v>5175</v>
      </c>
      <c r="H66" s="23">
        <v>5138</v>
      </c>
    </row>
    <row r="67" spans="1:8" x14ac:dyDescent="0.3">
      <c r="A67" s="22" t="s">
        <v>105</v>
      </c>
      <c r="B67" s="18" t="s">
        <v>106</v>
      </c>
      <c r="C67" s="23">
        <v>4425</v>
      </c>
      <c r="D67" s="23">
        <v>4306</v>
      </c>
      <c r="E67" s="23">
        <v>4188</v>
      </c>
      <c r="F67" s="23">
        <v>4225</v>
      </c>
      <c r="G67" s="23">
        <v>4106</v>
      </c>
      <c r="H67" s="23">
        <v>4056</v>
      </c>
    </row>
    <row r="68" spans="1:8" x14ac:dyDescent="0.3">
      <c r="A68" s="22" t="s">
        <v>107</v>
      </c>
      <c r="B68" s="18" t="s">
        <v>108</v>
      </c>
      <c r="C68" s="23">
        <v>4938</v>
      </c>
      <c r="D68" s="23">
        <v>4913</v>
      </c>
      <c r="E68" s="23">
        <v>4781</v>
      </c>
      <c r="F68" s="23">
        <v>4681</v>
      </c>
      <c r="G68" s="23">
        <v>4806</v>
      </c>
      <c r="H68" s="23">
        <v>4963</v>
      </c>
    </row>
    <row r="69" spans="1:8" x14ac:dyDescent="0.3">
      <c r="A69" s="22" t="s">
        <v>109</v>
      </c>
      <c r="B69" s="18" t="s">
        <v>110</v>
      </c>
      <c r="C69" s="23">
        <v>5763</v>
      </c>
      <c r="D69" s="23">
        <v>5588</v>
      </c>
      <c r="E69" s="23">
        <v>5569</v>
      </c>
      <c r="F69" s="23">
        <v>5519</v>
      </c>
      <c r="G69" s="23">
        <v>5425</v>
      </c>
      <c r="H69" s="23">
        <v>5275</v>
      </c>
    </row>
    <row r="70" spans="1:8" x14ac:dyDescent="0.3">
      <c r="A70" s="22" t="s">
        <v>111</v>
      </c>
      <c r="B70" s="18" t="s">
        <v>112</v>
      </c>
      <c r="C70" s="23">
        <v>5675</v>
      </c>
      <c r="D70" s="23">
        <v>5169</v>
      </c>
      <c r="E70" s="23">
        <v>4769</v>
      </c>
      <c r="F70" s="23">
        <v>5206</v>
      </c>
      <c r="G70" s="23">
        <v>5025</v>
      </c>
      <c r="H70" s="23">
        <v>4988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8706</v>
      </c>
      <c r="D73" s="23">
        <v>8500</v>
      </c>
      <c r="E73" s="23">
        <v>8231</v>
      </c>
      <c r="F73" s="23">
        <v>8131</v>
      </c>
      <c r="G73" s="23">
        <v>7794</v>
      </c>
      <c r="H73" s="23">
        <v>8613</v>
      </c>
    </row>
    <row r="74" spans="1:8" x14ac:dyDescent="0.3">
      <c r="A74" s="22" t="s">
        <v>115</v>
      </c>
      <c r="B74" s="18" t="s">
        <v>116</v>
      </c>
      <c r="C74" s="23">
        <v>4956</v>
      </c>
      <c r="D74" s="23">
        <v>4875</v>
      </c>
      <c r="E74" s="23">
        <v>4725</v>
      </c>
      <c r="F74" s="23">
        <v>4563</v>
      </c>
      <c r="G74" s="23">
        <v>4381</v>
      </c>
      <c r="H74" s="23">
        <v>4463</v>
      </c>
    </row>
    <row r="75" spans="1:8" x14ac:dyDescent="0.3">
      <c r="A75" s="22" t="s">
        <v>117</v>
      </c>
      <c r="B75" s="18" t="s">
        <v>118</v>
      </c>
      <c r="C75" s="23">
        <v>5144</v>
      </c>
      <c r="D75" s="23">
        <v>4950</v>
      </c>
      <c r="E75" s="23">
        <v>4944</v>
      </c>
      <c r="F75" s="23">
        <v>4900</v>
      </c>
      <c r="G75" s="23">
        <v>4831</v>
      </c>
      <c r="H75" s="23">
        <v>4781</v>
      </c>
    </row>
    <row r="76" spans="1:8" x14ac:dyDescent="0.3">
      <c r="A76" s="22" t="s">
        <v>119</v>
      </c>
      <c r="B76" s="18" t="s">
        <v>120</v>
      </c>
      <c r="C76" s="23">
        <v>4775</v>
      </c>
      <c r="D76" s="23">
        <v>4713</v>
      </c>
      <c r="E76" s="23">
        <v>4631</v>
      </c>
      <c r="F76" s="23">
        <v>4794</v>
      </c>
      <c r="G76" s="23">
        <v>4319</v>
      </c>
      <c r="H76" s="23">
        <v>4931</v>
      </c>
    </row>
    <row r="77" spans="1:8" x14ac:dyDescent="0.3">
      <c r="A77" s="22" t="s">
        <v>121</v>
      </c>
      <c r="B77" s="18" t="s">
        <v>122</v>
      </c>
      <c r="C77" s="23">
        <v>4363</v>
      </c>
      <c r="D77" s="23">
        <v>4081</v>
      </c>
      <c r="E77" s="23">
        <v>3981</v>
      </c>
      <c r="F77" s="23">
        <v>3113</v>
      </c>
      <c r="G77" s="23">
        <v>3031</v>
      </c>
      <c r="H77" s="23">
        <v>3931</v>
      </c>
    </row>
    <row r="78" spans="1:8" x14ac:dyDescent="0.3">
      <c r="A78" s="22" t="s">
        <v>123</v>
      </c>
      <c r="B78" s="18" t="s">
        <v>124</v>
      </c>
      <c r="C78" s="23">
        <v>2638</v>
      </c>
      <c r="D78" s="23">
        <v>2838</v>
      </c>
      <c r="E78" s="23">
        <v>2763</v>
      </c>
      <c r="F78" s="23">
        <v>2219</v>
      </c>
      <c r="G78" s="23">
        <v>2194</v>
      </c>
      <c r="H78" s="23">
        <v>2550</v>
      </c>
    </row>
    <row r="79" spans="1:8" x14ac:dyDescent="0.3">
      <c r="A79" s="22" t="s">
        <v>125</v>
      </c>
      <c r="B79" s="18" t="s">
        <v>126</v>
      </c>
      <c r="C79" s="23">
        <v>13313</v>
      </c>
      <c r="D79" s="23">
        <v>13513</v>
      </c>
      <c r="E79" s="23">
        <v>13881</v>
      </c>
      <c r="F79" s="23">
        <v>13538</v>
      </c>
      <c r="G79" s="23">
        <v>13431</v>
      </c>
      <c r="H79" s="23">
        <v>13056</v>
      </c>
    </row>
    <row r="80" spans="1:8" x14ac:dyDescent="0.3">
      <c r="A80" s="22" t="s">
        <v>127</v>
      </c>
      <c r="B80" s="18" t="s">
        <v>128</v>
      </c>
      <c r="C80" s="23">
        <v>3938</v>
      </c>
      <c r="D80" s="23">
        <v>3881</v>
      </c>
      <c r="E80" s="23">
        <v>3800</v>
      </c>
      <c r="F80" s="23">
        <v>3588</v>
      </c>
      <c r="G80" s="23">
        <v>3513</v>
      </c>
      <c r="H80" s="23">
        <v>3456</v>
      </c>
    </row>
    <row r="81" spans="1:8" x14ac:dyDescent="0.3">
      <c r="A81" s="22" t="s">
        <v>129</v>
      </c>
      <c r="B81" s="18" t="s">
        <v>130</v>
      </c>
      <c r="C81" s="23">
        <v>7088</v>
      </c>
      <c r="D81" s="23">
        <v>7056</v>
      </c>
      <c r="E81" s="23">
        <v>6869</v>
      </c>
      <c r="F81" s="23">
        <v>6850</v>
      </c>
      <c r="G81" s="23">
        <v>6856</v>
      </c>
      <c r="H81" s="23">
        <v>6588</v>
      </c>
    </row>
    <row r="82" spans="1:8" x14ac:dyDescent="0.3">
      <c r="A82" s="22" t="s">
        <v>131</v>
      </c>
      <c r="B82" s="18" t="s">
        <v>132</v>
      </c>
      <c r="C82" s="23">
        <v>6588</v>
      </c>
      <c r="D82" s="23">
        <v>6319</v>
      </c>
      <c r="E82" s="23">
        <v>6075</v>
      </c>
      <c r="F82" s="23">
        <v>5944</v>
      </c>
      <c r="G82" s="23">
        <v>5781</v>
      </c>
      <c r="H82" s="23">
        <v>5663</v>
      </c>
    </row>
    <row r="83" spans="1:8" x14ac:dyDescent="0.3">
      <c r="A83" s="22" t="s">
        <v>133</v>
      </c>
      <c r="B83" s="18" t="s">
        <v>134</v>
      </c>
      <c r="C83" s="23">
        <v>2819</v>
      </c>
      <c r="D83" s="23">
        <v>2563</v>
      </c>
      <c r="E83" s="23">
        <v>2600</v>
      </c>
      <c r="F83" s="23">
        <v>2675</v>
      </c>
      <c r="G83" s="23">
        <v>2531</v>
      </c>
      <c r="H83" s="23">
        <v>2413</v>
      </c>
    </row>
    <row r="84" spans="1:8" x14ac:dyDescent="0.3">
      <c r="A84" s="22" t="s">
        <v>135</v>
      </c>
      <c r="B84" s="18" t="s">
        <v>136</v>
      </c>
      <c r="C84" s="23">
        <v>2763</v>
      </c>
      <c r="D84" s="23">
        <v>2638</v>
      </c>
      <c r="E84" s="23">
        <v>2725</v>
      </c>
      <c r="F84" s="23">
        <v>2700</v>
      </c>
      <c r="G84" s="23">
        <v>2538</v>
      </c>
      <c r="H84" s="23">
        <v>2463</v>
      </c>
    </row>
    <row r="85" spans="1:8" x14ac:dyDescent="0.3">
      <c r="A85" s="22" t="s">
        <v>137</v>
      </c>
      <c r="B85" s="18" t="s">
        <v>138</v>
      </c>
      <c r="C85" s="23">
        <v>28469</v>
      </c>
      <c r="D85" s="23">
        <v>27781</v>
      </c>
      <c r="E85" s="23">
        <v>27544</v>
      </c>
      <c r="F85" s="23">
        <v>27619</v>
      </c>
      <c r="G85" s="23">
        <v>27806</v>
      </c>
      <c r="H85" s="23">
        <v>26281</v>
      </c>
    </row>
    <row r="86" spans="1:8" x14ac:dyDescent="0.3">
      <c r="A86" s="22" t="s">
        <v>139</v>
      </c>
      <c r="B86" s="18" t="s">
        <v>140</v>
      </c>
      <c r="C86" s="23">
        <v>9031</v>
      </c>
      <c r="D86" s="23">
        <v>8675</v>
      </c>
      <c r="E86" s="23">
        <v>8825</v>
      </c>
      <c r="F86" s="23">
        <v>8931</v>
      </c>
      <c r="G86" s="23">
        <v>9000</v>
      </c>
      <c r="H86" s="23">
        <v>9050</v>
      </c>
    </row>
    <row r="87" spans="1:8" x14ac:dyDescent="0.3">
      <c r="A87" s="22" t="s">
        <v>141</v>
      </c>
      <c r="B87" s="18" t="s">
        <v>142</v>
      </c>
      <c r="C87" s="23">
        <v>3419</v>
      </c>
      <c r="D87" s="23">
        <v>3381</v>
      </c>
      <c r="E87" s="23">
        <v>3375</v>
      </c>
      <c r="F87" s="23">
        <v>3188</v>
      </c>
      <c r="G87" s="23">
        <v>3144</v>
      </c>
      <c r="H87" s="23">
        <v>3025</v>
      </c>
    </row>
    <row r="88" spans="1:8" x14ac:dyDescent="0.3">
      <c r="A88" s="22" t="s">
        <v>143</v>
      </c>
      <c r="B88" s="18" t="s">
        <v>144</v>
      </c>
      <c r="C88" s="23">
        <v>856</v>
      </c>
      <c r="D88" s="23">
        <v>788</v>
      </c>
      <c r="E88" s="23">
        <v>831</v>
      </c>
      <c r="F88" s="23">
        <v>788</v>
      </c>
      <c r="G88" s="23">
        <v>738</v>
      </c>
      <c r="H88" s="23">
        <v>856</v>
      </c>
    </row>
    <row r="89" spans="1:8" x14ac:dyDescent="0.3">
      <c r="A89" s="22" t="s">
        <v>145</v>
      </c>
      <c r="B89" s="18" t="s">
        <v>146</v>
      </c>
      <c r="C89" s="23">
        <v>2538</v>
      </c>
      <c r="D89" s="23">
        <v>3119</v>
      </c>
      <c r="E89" s="23">
        <v>2931</v>
      </c>
      <c r="F89" s="23">
        <v>2575</v>
      </c>
      <c r="G89" s="23">
        <v>2519</v>
      </c>
      <c r="H89" s="23">
        <v>2856</v>
      </c>
    </row>
    <row r="90" spans="1:8" x14ac:dyDescent="0.3">
      <c r="A90" s="22" t="s">
        <v>147</v>
      </c>
      <c r="B90" s="18" t="s">
        <v>148</v>
      </c>
      <c r="C90" s="23">
        <v>4019</v>
      </c>
      <c r="D90" s="23">
        <v>3906</v>
      </c>
      <c r="E90" s="23">
        <v>3888</v>
      </c>
      <c r="F90" s="23">
        <v>3919</v>
      </c>
      <c r="G90" s="23">
        <v>3825</v>
      </c>
      <c r="H90" s="23">
        <v>3781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41569</v>
      </c>
      <c r="D93" s="23">
        <v>40606</v>
      </c>
      <c r="E93" s="23">
        <v>40119</v>
      </c>
      <c r="F93" s="23">
        <v>38650</v>
      </c>
      <c r="G93" s="23">
        <v>37731</v>
      </c>
      <c r="H93" s="23">
        <v>37788</v>
      </c>
    </row>
    <row r="94" spans="1:8" x14ac:dyDescent="0.3">
      <c r="A94" s="22" t="s">
        <v>151</v>
      </c>
      <c r="B94" s="18" t="s">
        <v>152</v>
      </c>
      <c r="C94" s="23">
        <v>26369</v>
      </c>
      <c r="D94" s="23">
        <v>25325</v>
      </c>
      <c r="E94" s="23">
        <v>24869</v>
      </c>
      <c r="F94" s="23">
        <v>25244</v>
      </c>
      <c r="G94" s="23">
        <v>25294</v>
      </c>
      <c r="H94" s="23">
        <v>24963</v>
      </c>
    </row>
    <row r="95" spans="1:8" x14ac:dyDescent="0.3">
      <c r="A95" s="22" t="s">
        <v>153</v>
      </c>
      <c r="B95" s="18" t="s">
        <v>154</v>
      </c>
      <c r="C95" s="23">
        <v>6588</v>
      </c>
      <c r="D95" s="23">
        <v>6281</v>
      </c>
      <c r="E95" s="23">
        <v>6194</v>
      </c>
      <c r="F95" s="23">
        <v>6531</v>
      </c>
      <c r="G95" s="23">
        <v>6556</v>
      </c>
      <c r="H95" s="23">
        <v>6350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3719</v>
      </c>
      <c r="D98" s="23">
        <v>3356</v>
      </c>
      <c r="E98" s="23">
        <v>3181</v>
      </c>
      <c r="F98" s="23">
        <v>3338</v>
      </c>
      <c r="G98" s="23">
        <v>3375</v>
      </c>
      <c r="H98" s="23">
        <v>3244</v>
      </c>
    </row>
    <row r="99" spans="1:8" x14ac:dyDescent="0.3">
      <c r="A99" s="22" t="s">
        <v>157</v>
      </c>
      <c r="B99" s="18" t="s">
        <v>158</v>
      </c>
      <c r="C99" s="23">
        <v>4863</v>
      </c>
      <c r="D99" s="23">
        <v>4738</v>
      </c>
      <c r="E99" s="23">
        <v>4719</v>
      </c>
      <c r="F99" s="23">
        <v>4775</v>
      </c>
      <c r="G99" s="23">
        <v>4613</v>
      </c>
      <c r="H99" s="23">
        <v>4838</v>
      </c>
    </row>
    <row r="100" spans="1:8" x14ac:dyDescent="0.3">
      <c r="A100" s="22" t="s">
        <v>159</v>
      </c>
      <c r="B100" s="18" t="s">
        <v>160</v>
      </c>
      <c r="C100" s="23">
        <v>6081</v>
      </c>
      <c r="D100" s="23">
        <v>5725</v>
      </c>
      <c r="E100" s="23">
        <v>5606</v>
      </c>
      <c r="F100" s="23">
        <v>5500</v>
      </c>
      <c r="G100" s="23">
        <v>5563</v>
      </c>
      <c r="H100" s="23">
        <v>5519</v>
      </c>
    </row>
    <row r="101" spans="1:8" x14ac:dyDescent="0.3">
      <c r="A101" s="22" t="s">
        <v>161</v>
      </c>
      <c r="B101" s="18" t="s">
        <v>162</v>
      </c>
      <c r="C101" s="23">
        <v>4819</v>
      </c>
      <c r="D101" s="23">
        <v>4813</v>
      </c>
      <c r="E101" s="23">
        <v>4781</v>
      </c>
      <c r="F101" s="23">
        <v>4769</v>
      </c>
      <c r="G101" s="23">
        <v>4856</v>
      </c>
      <c r="H101" s="23">
        <v>4700</v>
      </c>
    </row>
    <row r="102" spans="1:8" x14ac:dyDescent="0.3">
      <c r="A102" s="22" t="s">
        <v>163</v>
      </c>
      <c r="B102" s="18" t="s">
        <v>164</v>
      </c>
      <c r="C102" s="23">
        <v>11175</v>
      </c>
      <c r="D102" s="23">
        <v>11144</v>
      </c>
      <c r="E102" s="23">
        <v>11206</v>
      </c>
      <c r="F102" s="23">
        <v>10994</v>
      </c>
      <c r="G102" s="23">
        <v>10731</v>
      </c>
      <c r="H102" s="23">
        <v>10569</v>
      </c>
    </row>
    <row r="103" spans="1:8" x14ac:dyDescent="0.3">
      <c r="A103" s="22" t="s">
        <v>165</v>
      </c>
      <c r="B103" s="18" t="s">
        <v>166</v>
      </c>
      <c r="C103" s="23">
        <v>1869</v>
      </c>
      <c r="D103" s="23">
        <v>1875</v>
      </c>
      <c r="E103" s="23">
        <v>1831</v>
      </c>
      <c r="F103" s="23">
        <v>1875</v>
      </c>
      <c r="G103" s="23">
        <v>1800</v>
      </c>
      <c r="H103" s="23">
        <v>1631</v>
      </c>
    </row>
    <row r="104" spans="1:8" x14ac:dyDescent="0.3">
      <c r="A104" s="22" t="s">
        <v>167</v>
      </c>
      <c r="B104" s="18" t="s">
        <v>168</v>
      </c>
      <c r="C104" s="23">
        <v>4563</v>
      </c>
      <c r="D104" s="23">
        <v>4200</v>
      </c>
      <c r="E104" s="23">
        <v>4181</v>
      </c>
      <c r="F104" s="23">
        <v>4444</v>
      </c>
      <c r="G104" s="23">
        <v>4363</v>
      </c>
      <c r="H104" s="23">
        <v>4263</v>
      </c>
    </row>
    <row r="105" spans="1:8" x14ac:dyDescent="0.3">
      <c r="A105" s="22" t="s">
        <v>169</v>
      </c>
      <c r="B105" s="18" t="s">
        <v>170</v>
      </c>
      <c r="C105" s="23">
        <v>8350</v>
      </c>
      <c r="D105" s="23">
        <v>8006</v>
      </c>
      <c r="E105" s="23">
        <v>7875</v>
      </c>
      <c r="F105" s="23">
        <v>7700</v>
      </c>
      <c r="G105" s="23">
        <v>7819</v>
      </c>
      <c r="H105" s="23">
        <v>7750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7269</v>
      </c>
      <c r="D108" s="23">
        <v>7250</v>
      </c>
      <c r="E108" s="23">
        <v>7063</v>
      </c>
      <c r="F108" s="23">
        <v>7513</v>
      </c>
      <c r="G108" s="23">
        <v>7588</v>
      </c>
      <c r="H108" s="23">
        <v>7306</v>
      </c>
    </row>
    <row r="109" spans="1:8" x14ac:dyDescent="0.3">
      <c r="A109" s="22" t="s">
        <v>173</v>
      </c>
      <c r="B109" s="18" t="s">
        <v>174</v>
      </c>
      <c r="C109" s="23">
        <v>11894</v>
      </c>
      <c r="D109" s="23">
        <v>12025</v>
      </c>
      <c r="E109" s="23">
        <v>11913</v>
      </c>
      <c r="F109" s="23">
        <v>12038</v>
      </c>
      <c r="G109" s="23">
        <v>12206</v>
      </c>
      <c r="H109" s="23">
        <v>12019</v>
      </c>
    </row>
    <row r="110" spans="1:8" x14ac:dyDescent="0.3">
      <c r="A110" s="22" t="s">
        <v>175</v>
      </c>
      <c r="B110" s="18" t="s">
        <v>176</v>
      </c>
      <c r="C110" s="23">
        <v>7950</v>
      </c>
      <c r="D110" s="23">
        <v>7438</v>
      </c>
      <c r="E110" s="23">
        <v>7756</v>
      </c>
      <c r="F110" s="23">
        <v>7556</v>
      </c>
      <c r="G110" s="23">
        <v>7538</v>
      </c>
      <c r="H110" s="23">
        <v>7619</v>
      </c>
    </row>
    <row r="111" spans="1:8" x14ac:dyDescent="0.3">
      <c r="A111" s="22" t="s">
        <v>177</v>
      </c>
      <c r="B111" s="18" t="s">
        <v>178</v>
      </c>
      <c r="C111" s="23">
        <v>2969</v>
      </c>
      <c r="D111" s="23">
        <v>2644</v>
      </c>
      <c r="E111" s="23">
        <v>2844</v>
      </c>
      <c r="F111" s="23">
        <v>2938</v>
      </c>
      <c r="G111" s="23">
        <v>2988</v>
      </c>
      <c r="H111" s="23">
        <v>2894</v>
      </c>
    </row>
    <row r="112" spans="1:8" x14ac:dyDescent="0.3">
      <c r="A112" s="22" t="s">
        <v>179</v>
      </c>
      <c r="B112" s="18" t="s">
        <v>180</v>
      </c>
      <c r="C112" s="23">
        <v>5038</v>
      </c>
      <c r="D112" s="23">
        <v>4881</v>
      </c>
      <c r="E112" s="23">
        <v>5088</v>
      </c>
      <c r="F112" s="23">
        <v>5075</v>
      </c>
      <c r="G112" s="23">
        <v>5175</v>
      </c>
      <c r="H112" s="23">
        <v>5025</v>
      </c>
    </row>
    <row r="113" spans="1:8" x14ac:dyDescent="0.3">
      <c r="A113" s="22" t="s">
        <v>181</v>
      </c>
      <c r="B113" s="18" t="s">
        <v>182</v>
      </c>
      <c r="C113" s="23">
        <v>13188</v>
      </c>
      <c r="D113" s="23">
        <v>12606</v>
      </c>
      <c r="E113" s="23">
        <v>12456</v>
      </c>
      <c r="F113" s="23">
        <v>12775</v>
      </c>
      <c r="G113" s="23">
        <v>12181</v>
      </c>
      <c r="H113" s="23">
        <v>12138</v>
      </c>
    </row>
    <row r="114" spans="1:8" x14ac:dyDescent="0.3">
      <c r="A114" s="22" t="s">
        <v>183</v>
      </c>
      <c r="B114" s="18" t="s">
        <v>184</v>
      </c>
      <c r="C114" s="23">
        <v>11244</v>
      </c>
      <c r="D114" s="23">
        <v>11031</v>
      </c>
      <c r="E114" s="23">
        <v>10869</v>
      </c>
      <c r="F114" s="23">
        <v>10631</v>
      </c>
      <c r="G114" s="23">
        <v>11063</v>
      </c>
      <c r="H114" s="23">
        <v>11281</v>
      </c>
    </row>
    <row r="115" spans="1:8" x14ac:dyDescent="0.3">
      <c r="A115" s="22" t="s">
        <v>185</v>
      </c>
      <c r="B115" s="18" t="s">
        <v>186</v>
      </c>
      <c r="C115" s="23">
        <v>8931</v>
      </c>
      <c r="D115" s="23">
        <v>8981</v>
      </c>
      <c r="E115" s="23">
        <v>9194</v>
      </c>
      <c r="F115" s="23">
        <v>9200</v>
      </c>
      <c r="G115" s="23">
        <v>9369</v>
      </c>
      <c r="H115" s="23">
        <v>9456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9081</v>
      </c>
      <c r="D118" s="23">
        <v>8844</v>
      </c>
      <c r="E118" s="23">
        <v>8825</v>
      </c>
      <c r="F118" s="23">
        <v>8156</v>
      </c>
      <c r="G118" s="23">
        <v>8006</v>
      </c>
      <c r="H118" s="23">
        <v>7700</v>
      </c>
    </row>
    <row r="119" spans="1:8" x14ac:dyDescent="0.3">
      <c r="A119" s="22" t="s">
        <v>189</v>
      </c>
      <c r="B119" s="18" t="s">
        <v>190</v>
      </c>
      <c r="C119" s="23">
        <v>3063</v>
      </c>
      <c r="D119" s="23">
        <v>3081</v>
      </c>
      <c r="E119" s="23">
        <v>2956</v>
      </c>
      <c r="F119" s="23">
        <v>2925</v>
      </c>
      <c r="G119" s="23">
        <v>2844</v>
      </c>
      <c r="H119" s="23">
        <v>2656</v>
      </c>
    </row>
    <row r="120" spans="1:8" x14ac:dyDescent="0.3">
      <c r="A120" s="22" t="s">
        <v>191</v>
      </c>
      <c r="B120" s="18" t="s">
        <v>192</v>
      </c>
      <c r="C120" s="23">
        <v>6169</v>
      </c>
      <c r="D120" s="23">
        <v>5763</v>
      </c>
      <c r="E120" s="23">
        <v>5569</v>
      </c>
      <c r="F120" s="23">
        <v>5444</v>
      </c>
      <c r="G120" s="23">
        <v>5406</v>
      </c>
      <c r="H120" s="23">
        <v>5538</v>
      </c>
    </row>
    <row r="121" spans="1:8" x14ac:dyDescent="0.3">
      <c r="A121" s="22" t="s">
        <v>193</v>
      </c>
      <c r="B121" s="18" t="s">
        <v>194</v>
      </c>
      <c r="C121" s="23">
        <v>10463</v>
      </c>
      <c r="D121" s="23">
        <v>10300</v>
      </c>
      <c r="E121" s="23">
        <v>10038</v>
      </c>
      <c r="F121" s="23">
        <v>9756</v>
      </c>
      <c r="G121" s="23">
        <v>9625</v>
      </c>
      <c r="H121" s="23">
        <v>9369</v>
      </c>
    </row>
    <row r="122" spans="1:8" x14ac:dyDescent="0.3">
      <c r="A122" s="22" t="s">
        <v>195</v>
      </c>
      <c r="B122" s="18" t="s">
        <v>196</v>
      </c>
      <c r="C122" s="23">
        <v>10725</v>
      </c>
      <c r="D122" s="23">
        <v>10325</v>
      </c>
      <c r="E122" s="23">
        <v>10563</v>
      </c>
      <c r="F122" s="23">
        <v>10744</v>
      </c>
      <c r="G122" s="23">
        <v>10544</v>
      </c>
      <c r="H122" s="23">
        <v>10575</v>
      </c>
    </row>
    <row r="123" spans="1:8" x14ac:dyDescent="0.3">
      <c r="A123" s="22" t="s">
        <v>197</v>
      </c>
      <c r="B123" s="18" t="s">
        <v>198</v>
      </c>
      <c r="C123" s="23">
        <v>3363</v>
      </c>
      <c r="D123" s="23">
        <v>2988</v>
      </c>
      <c r="E123" s="23">
        <v>3050</v>
      </c>
      <c r="F123" s="23">
        <v>3081</v>
      </c>
      <c r="G123" s="23">
        <v>3056</v>
      </c>
      <c r="H123" s="23">
        <v>3025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3369</v>
      </c>
      <c r="D126" s="23">
        <v>3344</v>
      </c>
      <c r="E126" s="23">
        <v>3106</v>
      </c>
      <c r="F126" s="23">
        <v>3225</v>
      </c>
      <c r="G126" s="23">
        <v>3100</v>
      </c>
      <c r="H126" s="23">
        <v>2869</v>
      </c>
    </row>
    <row r="127" spans="1:8" x14ac:dyDescent="0.3">
      <c r="A127" s="22" t="s">
        <v>201</v>
      </c>
      <c r="B127" s="18" t="s">
        <v>202</v>
      </c>
      <c r="C127" s="23">
        <v>15338</v>
      </c>
      <c r="D127" s="23">
        <v>14200</v>
      </c>
      <c r="E127" s="23">
        <v>13825</v>
      </c>
      <c r="F127" s="23">
        <v>13394</v>
      </c>
      <c r="G127" s="23">
        <v>13219</v>
      </c>
      <c r="H127" s="23">
        <v>13000</v>
      </c>
    </row>
    <row r="128" spans="1:8" x14ac:dyDescent="0.3">
      <c r="A128" s="22" t="s">
        <v>203</v>
      </c>
      <c r="B128" s="18" t="s">
        <v>204</v>
      </c>
      <c r="C128" s="23">
        <v>3388</v>
      </c>
      <c r="D128" s="23">
        <v>3300</v>
      </c>
      <c r="E128" s="23">
        <v>3138</v>
      </c>
      <c r="F128" s="23">
        <v>3100</v>
      </c>
      <c r="G128" s="23">
        <v>2950</v>
      </c>
      <c r="H128" s="23">
        <v>2913</v>
      </c>
    </row>
    <row r="129" spans="1:8" x14ac:dyDescent="0.3">
      <c r="A129" s="22" t="s">
        <v>205</v>
      </c>
      <c r="B129" s="18" t="s">
        <v>206</v>
      </c>
      <c r="C129" s="23">
        <v>11844</v>
      </c>
      <c r="D129" s="23">
        <v>11613</v>
      </c>
      <c r="E129" s="23">
        <v>12044</v>
      </c>
      <c r="F129" s="23">
        <v>11800</v>
      </c>
      <c r="G129" s="23">
        <v>11413</v>
      </c>
      <c r="H129" s="23">
        <v>11544</v>
      </c>
    </row>
    <row r="130" spans="1:8" x14ac:dyDescent="0.3">
      <c r="A130" s="22" t="s">
        <v>207</v>
      </c>
      <c r="B130" s="18" t="s">
        <v>208</v>
      </c>
      <c r="C130" s="23">
        <v>4238</v>
      </c>
      <c r="D130" s="23">
        <v>4019</v>
      </c>
      <c r="E130" s="23">
        <v>4381</v>
      </c>
      <c r="F130" s="23">
        <v>4431</v>
      </c>
      <c r="G130" s="23">
        <v>4431</v>
      </c>
      <c r="H130" s="23">
        <v>4125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400</v>
      </c>
      <c r="D133" s="23">
        <v>381</v>
      </c>
      <c r="E133" s="23">
        <v>350</v>
      </c>
      <c r="F133" s="23">
        <v>394</v>
      </c>
      <c r="G133" s="23">
        <v>438</v>
      </c>
      <c r="H133" s="23">
        <v>431</v>
      </c>
    </row>
    <row r="134" spans="1:8" x14ac:dyDescent="0.3">
      <c r="A134" s="22" t="s">
        <v>211</v>
      </c>
      <c r="B134" s="18" t="s">
        <v>212</v>
      </c>
      <c r="C134" s="23">
        <v>1356</v>
      </c>
      <c r="D134" s="23">
        <v>1456</v>
      </c>
      <c r="E134" s="23">
        <v>1344</v>
      </c>
      <c r="F134" s="23">
        <v>1325</v>
      </c>
      <c r="G134" s="23">
        <v>1300</v>
      </c>
      <c r="H134" s="23">
        <v>1319</v>
      </c>
    </row>
    <row r="135" spans="1:8" x14ac:dyDescent="0.3">
      <c r="A135" s="22" t="s">
        <v>213</v>
      </c>
      <c r="B135" s="18" t="s">
        <v>214</v>
      </c>
      <c r="C135" s="23">
        <v>2419</v>
      </c>
      <c r="D135" s="23">
        <v>2375</v>
      </c>
      <c r="E135" s="23">
        <v>2344</v>
      </c>
      <c r="F135" s="23">
        <v>2131</v>
      </c>
      <c r="G135" s="23">
        <v>2163</v>
      </c>
      <c r="H135" s="23">
        <v>1888</v>
      </c>
    </row>
    <row r="136" spans="1:8" x14ac:dyDescent="0.3">
      <c r="A136" s="22" t="s">
        <v>215</v>
      </c>
      <c r="B136" s="18" t="s">
        <v>216</v>
      </c>
      <c r="C136" s="23">
        <v>4769</v>
      </c>
      <c r="D136" s="23">
        <v>4600</v>
      </c>
      <c r="E136" s="23">
        <v>4413</v>
      </c>
      <c r="F136" s="23">
        <v>4556</v>
      </c>
      <c r="G136" s="23">
        <v>4650</v>
      </c>
      <c r="H136" s="23">
        <v>4494</v>
      </c>
    </row>
    <row r="137" spans="1:8" x14ac:dyDescent="0.3">
      <c r="A137" s="22" t="s">
        <v>217</v>
      </c>
      <c r="B137" s="18" t="s">
        <v>218</v>
      </c>
      <c r="C137" s="23">
        <v>1631</v>
      </c>
      <c r="D137" s="23">
        <v>1488</v>
      </c>
      <c r="E137" s="23">
        <v>1400</v>
      </c>
      <c r="F137" s="23">
        <v>1150</v>
      </c>
      <c r="G137" s="23">
        <v>1244</v>
      </c>
      <c r="H137" s="23">
        <v>1244</v>
      </c>
    </row>
    <row r="138" spans="1:8" x14ac:dyDescent="0.3">
      <c r="A138" s="22" t="s">
        <v>219</v>
      </c>
      <c r="B138" s="18" t="s">
        <v>220</v>
      </c>
      <c r="C138" s="23">
        <v>1944</v>
      </c>
      <c r="D138" s="23">
        <v>1913</v>
      </c>
      <c r="E138" s="23">
        <v>1913</v>
      </c>
      <c r="F138" s="23">
        <v>1925</v>
      </c>
      <c r="G138" s="23">
        <v>1794</v>
      </c>
      <c r="H138" s="23">
        <v>1800</v>
      </c>
    </row>
    <row r="139" spans="1:8" x14ac:dyDescent="0.3">
      <c r="A139" s="22" t="s">
        <v>221</v>
      </c>
      <c r="B139" s="18" t="s">
        <v>222</v>
      </c>
      <c r="C139" s="23">
        <v>2156</v>
      </c>
      <c r="D139" s="23">
        <v>2100</v>
      </c>
      <c r="E139" s="23">
        <v>2063</v>
      </c>
      <c r="F139" s="23">
        <v>1975</v>
      </c>
      <c r="G139" s="23">
        <v>1894</v>
      </c>
      <c r="H139" s="23">
        <v>1844</v>
      </c>
    </row>
    <row r="140" spans="1:8" x14ac:dyDescent="0.3">
      <c r="A140" s="22" t="s">
        <v>223</v>
      </c>
      <c r="B140" s="18" t="s">
        <v>224</v>
      </c>
      <c r="C140" s="23">
        <v>1544</v>
      </c>
      <c r="D140" s="23">
        <v>1563</v>
      </c>
      <c r="E140" s="23">
        <v>1456</v>
      </c>
      <c r="F140" s="23">
        <v>1394</v>
      </c>
      <c r="G140" s="23">
        <v>1413</v>
      </c>
      <c r="H140" s="23">
        <v>1413</v>
      </c>
    </row>
    <row r="141" spans="1:8" x14ac:dyDescent="0.3">
      <c r="A141" s="22" t="s">
        <v>225</v>
      </c>
      <c r="B141" s="18" t="s">
        <v>226</v>
      </c>
      <c r="C141" s="23">
        <v>6769</v>
      </c>
      <c r="D141" s="23">
        <v>6644</v>
      </c>
      <c r="E141" s="23">
        <v>6844</v>
      </c>
      <c r="F141" s="23">
        <v>6675</v>
      </c>
      <c r="G141" s="23">
        <v>6450</v>
      </c>
      <c r="H141" s="23">
        <v>6406</v>
      </c>
    </row>
    <row r="142" spans="1:8" x14ac:dyDescent="0.3">
      <c r="A142" s="22" t="s">
        <v>227</v>
      </c>
      <c r="B142" s="18" t="s">
        <v>228</v>
      </c>
      <c r="C142" s="23">
        <v>1675</v>
      </c>
      <c r="D142" s="23">
        <v>1550</v>
      </c>
      <c r="E142" s="23">
        <v>1425</v>
      </c>
      <c r="F142" s="23">
        <v>1531</v>
      </c>
      <c r="G142" s="23">
        <v>1494</v>
      </c>
      <c r="H142" s="23">
        <v>1481</v>
      </c>
    </row>
    <row r="143" spans="1:8" x14ac:dyDescent="0.3">
      <c r="A143" s="22" t="s">
        <v>229</v>
      </c>
      <c r="B143" s="18" t="s">
        <v>230</v>
      </c>
      <c r="C143" s="23">
        <v>2119</v>
      </c>
      <c r="D143" s="23">
        <v>1956</v>
      </c>
      <c r="E143" s="23">
        <v>2038</v>
      </c>
      <c r="F143" s="23">
        <v>2119</v>
      </c>
      <c r="G143" s="23">
        <v>2000</v>
      </c>
      <c r="H143" s="23">
        <v>1938</v>
      </c>
    </row>
    <row r="144" spans="1:8" x14ac:dyDescent="0.3">
      <c r="A144" s="22" t="s">
        <v>231</v>
      </c>
      <c r="B144" s="18" t="s">
        <v>232</v>
      </c>
      <c r="C144" s="23">
        <v>5538</v>
      </c>
      <c r="D144" s="23">
        <v>5275</v>
      </c>
      <c r="E144" s="23">
        <v>5219</v>
      </c>
      <c r="F144" s="23">
        <v>5156</v>
      </c>
      <c r="G144" s="23">
        <v>5013</v>
      </c>
      <c r="H144" s="23">
        <v>4938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17581</v>
      </c>
      <c r="D147" s="23">
        <v>16869</v>
      </c>
      <c r="E147" s="23">
        <v>16400</v>
      </c>
      <c r="F147" s="23">
        <v>16038</v>
      </c>
      <c r="G147" s="23">
        <v>15931</v>
      </c>
      <c r="H147" s="23">
        <v>15856</v>
      </c>
    </row>
    <row r="148" spans="1:8" x14ac:dyDescent="0.3">
      <c r="A148" s="22" t="s">
        <v>235</v>
      </c>
      <c r="B148" s="18" t="s">
        <v>236</v>
      </c>
      <c r="C148" s="23">
        <v>8706</v>
      </c>
      <c r="D148" s="23">
        <v>8481</v>
      </c>
      <c r="E148" s="23">
        <v>8469</v>
      </c>
      <c r="F148" s="23">
        <v>8363</v>
      </c>
      <c r="G148" s="23">
        <v>8294</v>
      </c>
      <c r="H148" s="23">
        <v>8400</v>
      </c>
    </row>
    <row r="149" spans="1:8" x14ac:dyDescent="0.3">
      <c r="A149" s="22" t="s">
        <v>237</v>
      </c>
      <c r="B149" s="18" t="s">
        <v>238</v>
      </c>
      <c r="C149" s="23">
        <v>22600</v>
      </c>
      <c r="D149" s="23">
        <v>21494</v>
      </c>
      <c r="E149" s="23">
        <v>21481</v>
      </c>
      <c r="F149" s="23">
        <v>21531</v>
      </c>
      <c r="G149" s="23">
        <v>21500</v>
      </c>
      <c r="H149" s="23">
        <v>21156</v>
      </c>
    </row>
    <row r="150" spans="1:8" x14ac:dyDescent="0.3">
      <c r="A150" s="22" t="s">
        <v>239</v>
      </c>
      <c r="B150" s="18" t="s">
        <v>240</v>
      </c>
      <c r="C150" s="23">
        <v>6263</v>
      </c>
      <c r="D150" s="23">
        <v>3975</v>
      </c>
      <c r="E150" s="23">
        <v>6106</v>
      </c>
      <c r="F150" s="23">
        <v>6144</v>
      </c>
      <c r="G150" s="23">
        <v>4288</v>
      </c>
      <c r="H150" s="23">
        <v>6238</v>
      </c>
    </row>
    <row r="151" spans="1:8" x14ac:dyDescent="0.3">
      <c r="A151" s="22" t="s">
        <v>241</v>
      </c>
      <c r="B151" s="18" t="s">
        <v>242</v>
      </c>
      <c r="C151" s="23">
        <v>9531</v>
      </c>
      <c r="D151" s="23">
        <v>9213</v>
      </c>
      <c r="E151" s="23">
        <v>9438</v>
      </c>
      <c r="F151" s="23">
        <v>9150</v>
      </c>
      <c r="G151" s="23">
        <v>8969</v>
      </c>
      <c r="H151" s="23">
        <v>9025</v>
      </c>
    </row>
    <row r="152" spans="1:8" x14ac:dyDescent="0.3">
      <c r="A152" s="22" t="s">
        <v>243</v>
      </c>
      <c r="B152" s="18" t="s">
        <v>244</v>
      </c>
      <c r="C152" s="23">
        <v>5506</v>
      </c>
      <c r="D152" s="23">
        <v>5306</v>
      </c>
      <c r="E152" s="23">
        <v>5269</v>
      </c>
      <c r="F152" s="23">
        <v>5013</v>
      </c>
      <c r="G152" s="23">
        <v>4781</v>
      </c>
      <c r="H152" s="23">
        <v>4806</v>
      </c>
    </row>
    <row r="153" spans="1:8" x14ac:dyDescent="0.3">
      <c r="A153" s="22" t="s">
        <v>245</v>
      </c>
      <c r="B153" s="18" t="s">
        <v>246</v>
      </c>
      <c r="C153" s="23">
        <v>28163</v>
      </c>
      <c r="D153" s="23">
        <v>27138</v>
      </c>
      <c r="E153" s="23">
        <v>26819</v>
      </c>
      <c r="F153" s="23">
        <v>25156</v>
      </c>
      <c r="G153" s="23">
        <v>25350</v>
      </c>
      <c r="H153" s="23">
        <v>25288</v>
      </c>
    </row>
    <row r="154" spans="1:8" x14ac:dyDescent="0.3">
      <c r="A154" s="22" t="s">
        <v>247</v>
      </c>
      <c r="B154" s="18" t="s">
        <v>248</v>
      </c>
      <c r="C154" s="23">
        <v>59700</v>
      </c>
      <c r="D154" s="23">
        <v>56881</v>
      </c>
      <c r="E154" s="23">
        <v>57031</v>
      </c>
      <c r="F154" s="23">
        <v>56800</v>
      </c>
      <c r="G154" s="23">
        <v>56263</v>
      </c>
      <c r="H154" s="23">
        <v>56813</v>
      </c>
    </row>
    <row r="155" spans="1:8" x14ac:dyDescent="0.3">
      <c r="A155" s="22" t="s">
        <v>249</v>
      </c>
      <c r="B155" s="18" t="s">
        <v>250</v>
      </c>
      <c r="C155" s="23">
        <v>11131</v>
      </c>
      <c r="D155" s="23">
        <v>11275</v>
      </c>
      <c r="E155" s="23">
        <v>11569</v>
      </c>
      <c r="F155" s="23">
        <v>11863</v>
      </c>
      <c r="G155" s="23">
        <v>11706</v>
      </c>
      <c r="H155" s="23">
        <v>11650</v>
      </c>
    </row>
    <row r="156" spans="1:8" x14ac:dyDescent="0.3">
      <c r="A156" s="22" t="s">
        <v>251</v>
      </c>
      <c r="B156" s="18" t="s">
        <v>252</v>
      </c>
      <c r="C156" s="23">
        <v>11313</v>
      </c>
      <c r="D156" s="23">
        <v>10550</v>
      </c>
      <c r="E156" s="23">
        <v>10281</v>
      </c>
      <c r="F156" s="23">
        <v>9919</v>
      </c>
      <c r="G156" s="23">
        <v>9838</v>
      </c>
      <c r="H156" s="23">
        <v>9700</v>
      </c>
    </row>
    <row r="157" spans="1:8" x14ac:dyDescent="0.3">
      <c r="A157" s="22" t="s">
        <v>253</v>
      </c>
      <c r="B157" s="18" t="s">
        <v>254</v>
      </c>
      <c r="C157" s="23">
        <v>6319</v>
      </c>
      <c r="D157" s="23">
        <v>6350</v>
      </c>
      <c r="E157" s="23">
        <v>6338</v>
      </c>
      <c r="F157" s="23">
        <v>6350</v>
      </c>
      <c r="G157" s="23">
        <v>5788</v>
      </c>
      <c r="H157" s="23">
        <v>5875</v>
      </c>
    </row>
    <row r="158" spans="1:8" x14ac:dyDescent="0.3">
      <c r="A158" s="22" t="s">
        <v>255</v>
      </c>
      <c r="B158" s="18" t="s">
        <v>256</v>
      </c>
      <c r="C158" s="23">
        <v>70694</v>
      </c>
      <c r="D158" s="23">
        <v>68625</v>
      </c>
      <c r="E158" s="23">
        <v>68138</v>
      </c>
      <c r="F158" s="23">
        <v>67888</v>
      </c>
      <c r="G158" s="23">
        <v>68244</v>
      </c>
      <c r="H158" s="23">
        <v>68056</v>
      </c>
    </row>
    <row r="159" spans="1:8" x14ac:dyDescent="0.3">
      <c r="A159" s="22" t="s">
        <v>257</v>
      </c>
      <c r="B159" s="18" t="s">
        <v>258</v>
      </c>
      <c r="C159" s="23">
        <v>7088</v>
      </c>
      <c r="D159" s="23">
        <v>6850</v>
      </c>
      <c r="E159" s="23">
        <v>6819</v>
      </c>
      <c r="F159" s="23">
        <v>6675</v>
      </c>
      <c r="G159" s="23">
        <v>6375</v>
      </c>
      <c r="H159" s="23">
        <v>6063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10500</v>
      </c>
      <c r="D162" s="23">
        <v>9994</v>
      </c>
      <c r="E162" s="23">
        <v>10081</v>
      </c>
      <c r="F162" s="23">
        <v>10050</v>
      </c>
      <c r="G162" s="23">
        <v>9931</v>
      </c>
      <c r="H162" s="23">
        <v>9875</v>
      </c>
    </row>
    <row r="163" spans="1:8" x14ac:dyDescent="0.3">
      <c r="A163" s="22" t="s">
        <v>261</v>
      </c>
      <c r="B163" s="18" t="s">
        <v>262</v>
      </c>
      <c r="C163" s="23">
        <v>25375</v>
      </c>
      <c r="D163" s="23">
        <v>25356</v>
      </c>
      <c r="E163" s="23">
        <v>25256</v>
      </c>
      <c r="F163" s="23">
        <v>24950</v>
      </c>
      <c r="G163" s="23">
        <v>25100</v>
      </c>
      <c r="H163" s="23">
        <v>25125</v>
      </c>
    </row>
    <row r="164" spans="1:8" x14ac:dyDescent="0.3">
      <c r="A164" s="22" t="s">
        <v>263</v>
      </c>
      <c r="B164" s="18" t="s">
        <v>264</v>
      </c>
      <c r="C164" s="23">
        <v>69038</v>
      </c>
      <c r="D164" s="23">
        <v>66656</v>
      </c>
      <c r="E164" s="23">
        <v>66113</v>
      </c>
      <c r="F164" s="23">
        <v>66063</v>
      </c>
      <c r="G164" s="23">
        <v>65781</v>
      </c>
      <c r="H164" s="23">
        <v>65244</v>
      </c>
    </row>
    <row r="165" spans="1:8" x14ac:dyDescent="0.3">
      <c r="A165" s="22" t="s">
        <v>265</v>
      </c>
      <c r="B165" s="18" t="s">
        <v>266</v>
      </c>
      <c r="C165" s="23">
        <v>22369</v>
      </c>
      <c r="D165" s="23">
        <v>22463</v>
      </c>
      <c r="E165" s="23">
        <v>22725</v>
      </c>
      <c r="F165" s="23">
        <v>23244</v>
      </c>
      <c r="G165" s="23">
        <v>24206</v>
      </c>
      <c r="H165" s="23">
        <v>24663</v>
      </c>
    </row>
    <row r="166" spans="1:8" x14ac:dyDescent="0.3">
      <c r="A166" s="22" t="s">
        <v>267</v>
      </c>
      <c r="B166" s="18" t="s">
        <v>268</v>
      </c>
      <c r="C166" s="23">
        <v>13819</v>
      </c>
      <c r="D166" s="23">
        <v>13025</v>
      </c>
      <c r="E166" s="23">
        <v>12781</v>
      </c>
      <c r="F166" s="23">
        <v>12844</v>
      </c>
      <c r="G166" s="23">
        <v>12913</v>
      </c>
      <c r="H166" s="23">
        <v>12781</v>
      </c>
    </row>
    <row r="167" spans="1:8" x14ac:dyDescent="0.3">
      <c r="A167" s="22" t="s">
        <v>269</v>
      </c>
      <c r="B167" s="18" t="s">
        <v>270</v>
      </c>
      <c r="C167" s="23">
        <v>276813</v>
      </c>
      <c r="D167" s="23">
        <v>271869</v>
      </c>
      <c r="E167" s="23">
        <v>268100</v>
      </c>
      <c r="F167" s="23">
        <v>262263</v>
      </c>
      <c r="G167" s="23">
        <v>262100</v>
      </c>
      <c r="H167" s="23">
        <v>265719</v>
      </c>
    </row>
    <row r="168" spans="1:8" x14ac:dyDescent="0.3">
      <c r="A168" s="22" t="s">
        <v>271</v>
      </c>
      <c r="B168" s="18" t="s">
        <v>272</v>
      </c>
      <c r="C168" s="23">
        <v>14031</v>
      </c>
      <c r="D168" s="23">
        <v>13750</v>
      </c>
      <c r="E168" s="23">
        <v>13150</v>
      </c>
      <c r="F168" s="23">
        <v>13575</v>
      </c>
      <c r="G168" s="23">
        <v>14106</v>
      </c>
      <c r="H168" s="23">
        <v>14294</v>
      </c>
    </row>
    <row r="169" spans="1:8" x14ac:dyDescent="0.3">
      <c r="A169" s="22" t="s">
        <v>273</v>
      </c>
      <c r="B169" s="18" t="s">
        <v>274</v>
      </c>
      <c r="C169" s="23">
        <v>13794</v>
      </c>
      <c r="D169" s="23">
        <v>14100</v>
      </c>
      <c r="E169" s="23">
        <v>13219</v>
      </c>
      <c r="F169" s="23">
        <v>13444</v>
      </c>
      <c r="G169" s="23">
        <v>13825</v>
      </c>
      <c r="H169" s="23">
        <v>13863</v>
      </c>
    </row>
    <row r="170" spans="1:8" x14ac:dyDescent="0.3">
      <c r="A170" s="22" t="s">
        <v>275</v>
      </c>
      <c r="B170" s="18" t="s">
        <v>276</v>
      </c>
      <c r="C170" s="23">
        <v>8081</v>
      </c>
      <c r="D170" s="23">
        <v>8156</v>
      </c>
      <c r="E170" s="23">
        <v>8231</v>
      </c>
      <c r="F170" s="23">
        <v>8363</v>
      </c>
      <c r="G170" s="23">
        <v>8363</v>
      </c>
      <c r="H170" s="23">
        <v>8638</v>
      </c>
    </row>
    <row r="171" spans="1:8" x14ac:dyDescent="0.3">
      <c r="A171" s="22" t="s">
        <v>277</v>
      </c>
      <c r="B171" s="18" t="s">
        <v>278</v>
      </c>
      <c r="C171" s="23">
        <v>11531</v>
      </c>
      <c r="D171" s="23">
        <v>11406</v>
      </c>
      <c r="E171" s="23">
        <v>11363</v>
      </c>
      <c r="F171" s="23">
        <v>11538</v>
      </c>
      <c r="G171" s="23">
        <v>11644</v>
      </c>
      <c r="H171" s="23">
        <v>11600</v>
      </c>
    </row>
    <row r="172" spans="1:8" x14ac:dyDescent="0.3">
      <c r="A172" s="22" t="s">
        <v>279</v>
      </c>
      <c r="B172" s="18" t="s">
        <v>280</v>
      </c>
      <c r="C172" s="23">
        <v>8150</v>
      </c>
      <c r="D172" s="23">
        <v>7931</v>
      </c>
      <c r="E172" s="23">
        <v>7975</v>
      </c>
      <c r="F172" s="23">
        <v>7913</v>
      </c>
      <c r="G172" s="23">
        <v>7969</v>
      </c>
      <c r="H172" s="23">
        <v>7988</v>
      </c>
    </row>
    <row r="173" spans="1:8" x14ac:dyDescent="0.3">
      <c r="A173" s="22" t="s">
        <v>281</v>
      </c>
      <c r="B173" s="18" t="s">
        <v>282</v>
      </c>
      <c r="C173" s="23">
        <v>27656</v>
      </c>
      <c r="D173" s="23">
        <v>26619</v>
      </c>
      <c r="E173" s="23">
        <v>26625</v>
      </c>
      <c r="F173" s="23">
        <v>26800</v>
      </c>
      <c r="G173" s="23">
        <v>26706</v>
      </c>
      <c r="H173" s="23">
        <v>26669</v>
      </c>
    </row>
    <row r="174" spans="1:8" x14ac:dyDescent="0.3">
      <c r="A174" s="22" t="s">
        <v>283</v>
      </c>
      <c r="B174" s="18" t="s">
        <v>284</v>
      </c>
      <c r="C174" s="23">
        <v>10881</v>
      </c>
      <c r="D174" s="23">
        <v>10188</v>
      </c>
      <c r="E174" s="23">
        <v>10350</v>
      </c>
      <c r="F174" s="23">
        <v>9931</v>
      </c>
      <c r="G174" s="23">
        <v>9825</v>
      </c>
      <c r="H174" s="23">
        <v>9700</v>
      </c>
    </row>
    <row r="175" spans="1:8" x14ac:dyDescent="0.3">
      <c r="A175" s="22" t="s">
        <v>285</v>
      </c>
      <c r="B175" s="18" t="s">
        <v>286</v>
      </c>
      <c r="C175" s="23">
        <v>8306</v>
      </c>
      <c r="D175" s="23">
        <v>8013</v>
      </c>
      <c r="E175" s="23">
        <v>7969</v>
      </c>
      <c r="F175" s="23">
        <v>7831</v>
      </c>
      <c r="G175" s="23">
        <v>7950</v>
      </c>
      <c r="H175" s="23">
        <v>7731</v>
      </c>
    </row>
    <row r="176" spans="1:8" x14ac:dyDescent="0.3">
      <c r="A176" s="22" t="s">
        <v>287</v>
      </c>
      <c r="B176" s="18" t="s">
        <v>288</v>
      </c>
      <c r="C176" s="23">
        <v>13431</v>
      </c>
      <c r="D176" s="23">
        <v>12938</v>
      </c>
      <c r="E176" s="23">
        <v>12913</v>
      </c>
      <c r="F176" s="23">
        <v>12769</v>
      </c>
      <c r="G176" s="23">
        <v>12688</v>
      </c>
      <c r="H176" s="23">
        <v>12600</v>
      </c>
    </row>
    <row r="177" spans="1:8" x14ac:dyDescent="0.3">
      <c r="A177" s="22" t="s">
        <v>289</v>
      </c>
      <c r="B177" s="18" t="s">
        <v>290</v>
      </c>
      <c r="C177" s="23">
        <v>13806</v>
      </c>
      <c r="D177" s="23">
        <v>13244</v>
      </c>
      <c r="E177" s="23">
        <v>13163</v>
      </c>
      <c r="F177" s="23">
        <v>13194</v>
      </c>
      <c r="G177" s="23">
        <v>13050</v>
      </c>
      <c r="H177" s="23">
        <v>12719</v>
      </c>
    </row>
    <row r="178" spans="1:8" x14ac:dyDescent="0.3">
      <c r="A178" s="22" t="s">
        <v>291</v>
      </c>
      <c r="B178" s="18" t="s">
        <v>292</v>
      </c>
      <c r="C178" s="23">
        <v>19169</v>
      </c>
      <c r="D178" s="23">
        <v>18581</v>
      </c>
      <c r="E178" s="23">
        <v>18756</v>
      </c>
      <c r="F178" s="23">
        <v>18569</v>
      </c>
      <c r="G178" s="23">
        <v>18269</v>
      </c>
      <c r="H178" s="23">
        <v>18363</v>
      </c>
    </row>
    <row r="179" spans="1:8" x14ac:dyDescent="0.3">
      <c r="A179" s="22" t="s">
        <v>293</v>
      </c>
      <c r="B179" s="18" t="s">
        <v>294</v>
      </c>
      <c r="C179" s="23">
        <v>22369</v>
      </c>
      <c r="D179" s="23">
        <v>21625</v>
      </c>
      <c r="E179" s="23">
        <v>20975</v>
      </c>
      <c r="F179" s="23">
        <v>21288</v>
      </c>
      <c r="G179" s="23">
        <v>21075</v>
      </c>
      <c r="H179" s="23">
        <v>21175</v>
      </c>
    </row>
    <row r="180" spans="1:8" x14ac:dyDescent="0.3">
      <c r="A180" s="22" t="s">
        <v>295</v>
      </c>
      <c r="B180" s="18" t="s">
        <v>296</v>
      </c>
      <c r="C180" s="23">
        <v>32838</v>
      </c>
      <c r="D180" s="23">
        <v>32313</v>
      </c>
      <c r="E180" s="23">
        <v>31813</v>
      </c>
      <c r="F180" s="23">
        <v>31888</v>
      </c>
      <c r="G180" s="23">
        <v>31350</v>
      </c>
      <c r="H180" s="23">
        <v>30625</v>
      </c>
    </row>
    <row r="181" spans="1:8" x14ac:dyDescent="0.3">
      <c r="A181" s="22" t="s">
        <v>297</v>
      </c>
      <c r="B181" s="18" t="s">
        <v>298</v>
      </c>
      <c r="C181" s="23">
        <v>5281</v>
      </c>
      <c r="D181" s="23">
        <v>4844</v>
      </c>
      <c r="E181" s="23">
        <v>4675</v>
      </c>
      <c r="F181" s="23">
        <v>4713</v>
      </c>
      <c r="G181" s="23">
        <v>4413</v>
      </c>
      <c r="H181" s="23">
        <v>4481</v>
      </c>
    </row>
    <row r="182" spans="1:8" x14ac:dyDescent="0.3">
      <c r="A182" s="22" t="s">
        <v>299</v>
      </c>
      <c r="B182" s="18" t="s">
        <v>300</v>
      </c>
      <c r="C182" s="23">
        <v>19813</v>
      </c>
      <c r="D182" s="23">
        <v>19663</v>
      </c>
      <c r="E182" s="23">
        <v>19631</v>
      </c>
      <c r="F182" s="23">
        <v>19906</v>
      </c>
      <c r="G182" s="23">
        <v>19538</v>
      </c>
      <c r="H182" s="23">
        <v>19969</v>
      </c>
    </row>
    <row r="183" spans="1:8" x14ac:dyDescent="0.3">
      <c r="A183" s="22" t="s">
        <v>301</v>
      </c>
      <c r="B183" s="18" t="s">
        <v>302</v>
      </c>
      <c r="C183" s="23">
        <v>39831</v>
      </c>
      <c r="D183" s="23">
        <v>38850</v>
      </c>
      <c r="E183" s="23">
        <v>38706</v>
      </c>
      <c r="F183" s="23">
        <v>38394</v>
      </c>
      <c r="G183" s="23">
        <v>37894</v>
      </c>
      <c r="H183" s="23">
        <v>38044</v>
      </c>
    </row>
    <row r="184" spans="1:8" x14ac:dyDescent="0.3">
      <c r="A184" s="22" t="s">
        <v>303</v>
      </c>
      <c r="B184" s="18" t="s">
        <v>304</v>
      </c>
      <c r="C184" s="23">
        <v>8513</v>
      </c>
      <c r="D184" s="23">
        <v>7906</v>
      </c>
      <c r="E184" s="23">
        <v>8031</v>
      </c>
      <c r="F184" s="23">
        <v>7838</v>
      </c>
      <c r="G184" s="23">
        <v>7494</v>
      </c>
      <c r="H184" s="23">
        <v>7569</v>
      </c>
    </row>
    <row r="185" spans="1:8" x14ac:dyDescent="0.3">
      <c r="A185" s="22" t="s">
        <v>305</v>
      </c>
      <c r="B185" s="18" t="s">
        <v>306</v>
      </c>
      <c r="C185" s="23">
        <v>3644</v>
      </c>
      <c r="D185" s="23">
        <v>3469</v>
      </c>
      <c r="E185" s="23">
        <v>3400</v>
      </c>
      <c r="F185" s="23">
        <v>3456</v>
      </c>
      <c r="G185" s="23">
        <v>3438</v>
      </c>
      <c r="H185" s="23">
        <v>3375</v>
      </c>
    </row>
    <row r="186" spans="1:8" x14ac:dyDescent="0.3">
      <c r="A186" s="22" t="s">
        <v>307</v>
      </c>
      <c r="B186" s="18" t="s">
        <v>308</v>
      </c>
      <c r="C186" s="23">
        <v>31581</v>
      </c>
      <c r="D186" s="23">
        <v>31106</v>
      </c>
      <c r="E186" s="23">
        <v>31169</v>
      </c>
      <c r="F186" s="23">
        <v>31369</v>
      </c>
      <c r="G186" s="23">
        <v>32569</v>
      </c>
      <c r="H186" s="23">
        <v>32525</v>
      </c>
    </row>
    <row r="187" spans="1:8" x14ac:dyDescent="0.3">
      <c r="A187" s="22" t="s">
        <v>309</v>
      </c>
      <c r="B187" s="18" t="s">
        <v>310</v>
      </c>
      <c r="C187" s="23">
        <v>11225</v>
      </c>
      <c r="D187" s="23">
        <v>11025</v>
      </c>
      <c r="E187" s="23">
        <v>10619</v>
      </c>
      <c r="F187" s="23">
        <v>10619</v>
      </c>
      <c r="G187" s="23">
        <v>10688</v>
      </c>
      <c r="H187" s="23">
        <v>10581</v>
      </c>
    </row>
    <row r="188" spans="1:8" x14ac:dyDescent="0.3">
      <c r="A188" s="22" t="s">
        <v>311</v>
      </c>
      <c r="B188" s="18" t="s">
        <v>312</v>
      </c>
      <c r="C188" s="23">
        <v>70025</v>
      </c>
      <c r="D188" s="23">
        <v>68238</v>
      </c>
      <c r="E188" s="23">
        <v>66694</v>
      </c>
      <c r="F188" s="23">
        <v>66606</v>
      </c>
      <c r="G188" s="23">
        <v>66450</v>
      </c>
      <c r="H188" s="23">
        <v>65538</v>
      </c>
    </row>
    <row r="189" spans="1:8" x14ac:dyDescent="0.3">
      <c r="A189" s="22" t="s">
        <v>313</v>
      </c>
      <c r="B189" s="18" t="s">
        <v>314</v>
      </c>
      <c r="C189" s="23">
        <v>42544</v>
      </c>
      <c r="D189" s="23">
        <v>40819</v>
      </c>
      <c r="E189" s="23">
        <v>41100</v>
      </c>
      <c r="F189" s="23">
        <v>41044</v>
      </c>
      <c r="G189" s="23">
        <v>41063</v>
      </c>
      <c r="H189" s="23">
        <v>40375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1856</v>
      </c>
      <c r="D192" s="23">
        <v>1938</v>
      </c>
      <c r="E192" s="23">
        <v>1931</v>
      </c>
      <c r="F192" s="23">
        <v>1963</v>
      </c>
      <c r="G192" s="23">
        <v>1969</v>
      </c>
      <c r="H192" s="23">
        <v>1869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988</v>
      </c>
      <c r="D194" s="23">
        <v>975</v>
      </c>
      <c r="E194" s="23">
        <v>1038</v>
      </c>
      <c r="F194" s="23">
        <v>1056</v>
      </c>
      <c r="G194" s="23">
        <v>1056</v>
      </c>
      <c r="H194" s="23">
        <v>1081</v>
      </c>
    </row>
    <row r="195" spans="1:8" x14ac:dyDescent="0.3">
      <c r="A195" s="22" t="s">
        <v>320</v>
      </c>
      <c r="B195" s="18" t="s">
        <v>321</v>
      </c>
      <c r="C195" s="23">
        <v>638</v>
      </c>
      <c r="D195" s="23">
        <v>675</v>
      </c>
      <c r="E195" s="23">
        <v>688</v>
      </c>
      <c r="F195" s="23">
        <v>744</v>
      </c>
      <c r="G195" s="23">
        <v>625</v>
      </c>
      <c r="H195" s="23">
        <v>638</v>
      </c>
    </row>
    <row r="196" spans="1:8" x14ac:dyDescent="0.3">
      <c r="A196" s="22" t="s">
        <v>322</v>
      </c>
      <c r="B196" s="18" t="s">
        <v>323</v>
      </c>
      <c r="C196" s="23">
        <v>4225</v>
      </c>
      <c r="D196" s="23">
        <v>4256</v>
      </c>
      <c r="E196" s="23">
        <v>4156</v>
      </c>
      <c r="F196" s="23">
        <v>4263</v>
      </c>
      <c r="G196" s="23">
        <v>4163</v>
      </c>
      <c r="H196" s="23">
        <v>4094</v>
      </c>
    </row>
    <row r="197" spans="1:8" x14ac:dyDescent="0.3">
      <c r="A197" s="22" t="s">
        <v>324</v>
      </c>
      <c r="B197" s="18" t="s">
        <v>325</v>
      </c>
      <c r="C197" s="23">
        <v>425</v>
      </c>
      <c r="D197" s="23">
        <v>450</v>
      </c>
      <c r="E197" s="23">
        <v>419</v>
      </c>
      <c r="F197" s="23">
        <v>331</v>
      </c>
      <c r="G197" s="23">
        <v>306</v>
      </c>
      <c r="H197" s="23">
        <v>300</v>
      </c>
    </row>
    <row r="198" spans="1:8" x14ac:dyDescent="0.3">
      <c r="A198" s="22" t="s">
        <v>326</v>
      </c>
      <c r="B198" s="18" t="s">
        <v>327</v>
      </c>
      <c r="C198" s="23">
        <v>5463</v>
      </c>
      <c r="D198" s="23">
        <v>5419</v>
      </c>
      <c r="E198" s="23">
        <v>5413</v>
      </c>
      <c r="F198" s="23">
        <v>5394</v>
      </c>
      <c r="G198" s="23">
        <v>5338</v>
      </c>
      <c r="H198" s="23">
        <v>3644</v>
      </c>
    </row>
    <row r="199" spans="1:8" x14ac:dyDescent="0.3">
      <c r="A199" s="22" t="s">
        <v>328</v>
      </c>
      <c r="B199" s="18" t="s">
        <v>329</v>
      </c>
      <c r="C199" s="23">
        <v>1625</v>
      </c>
      <c r="D199" s="23">
        <v>1213</v>
      </c>
      <c r="E199" s="23">
        <v>1400</v>
      </c>
      <c r="F199" s="23">
        <v>1431</v>
      </c>
      <c r="G199" s="23">
        <v>1369</v>
      </c>
      <c r="H199" s="23">
        <v>1388</v>
      </c>
    </row>
    <row r="200" spans="1:8" x14ac:dyDescent="0.3">
      <c r="A200" s="22" t="s">
        <v>330</v>
      </c>
      <c r="B200" s="18" t="s">
        <v>331</v>
      </c>
      <c r="C200" s="23">
        <v>4869</v>
      </c>
      <c r="D200" s="23">
        <v>4944</v>
      </c>
      <c r="E200" s="23">
        <v>4800</v>
      </c>
      <c r="F200" s="23">
        <v>4781</v>
      </c>
      <c r="G200" s="23">
        <v>4563</v>
      </c>
      <c r="H200" s="23">
        <v>4381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1556</v>
      </c>
      <c r="D202" s="23">
        <v>1619</v>
      </c>
      <c r="E202" s="23">
        <v>1588</v>
      </c>
      <c r="F202" s="23">
        <v>1613</v>
      </c>
      <c r="G202" s="23">
        <v>1688</v>
      </c>
      <c r="H202" s="23">
        <v>1519</v>
      </c>
    </row>
    <row r="203" spans="1:8" ht="15" x14ac:dyDescent="0.3">
      <c r="A203" s="22" t="s">
        <v>1469</v>
      </c>
      <c r="B203" s="18" t="s">
        <v>1472</v>
      </c>
      <c r="C203" s="23">
        <v>2675</v>
      </c>
      <c r="D203" s="23">
        <v>2669</v>
      </c>
      <c r="E203" s="23">
        <v>2594</v>
      </c>
      <c r="F203" s="23">
        <v>2381</v>
      </c>
      <c r="G203" s="23">
        <v>2325</v>
      </c>
      <c r="H203" s="23">
        <v>2319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4450</v>
      </c>
      <c r="D206" s="23">
        <v>4469</v>
      </c>
      <c r="E206" s="23">
        <v>4444</v>
      </c>
      <c r="F206" s="23">
        <v>4519</v>
      </c>
      <c r="G206" s="23">
        <v>4456</v>
      </c>
      <c r="H206" s="23">
        <v>4275</v>
      </c>
    </row>
    <row r="207" spans="1:8" x14ac:dyDescent="0.3">
      <c r="A207" s="22" t="s">
        <v>337</v>
      </c>
      <c r="B207" s="18" t="s">
        <v>338</v>
      </c>
      <c r="C207" s="23">
        <v>2888</v>
      </c>
      <c r="D207" s="23">
        <v>3144</v>
      </c>
      <c r="E207" s="23">
        <v>3100</v>
      </c>
      <c r="F207" s="23">
        <v>3144</v>
      </c>
      <c r="G207" s="23">
        <v>3250</v>
      </c>
      <c r="H207" s="23">
        <v>3275</v>
      </c>
    </row>
    <row r="208" spans="1:8" x14ac:dyDescent="0.3">
      <c r="A208" s="22" t="s">
        <v>339</v>
      </c>
      <c r="B208" s="18" t="s">
        <v>340</v>
      </c>
      <c r="C208" s="23">
        <v>8719</v>
      </c>
      <c r="D208" s="23">
        <v>8463</v>
      </c>
      <c r="E208" s="23">
        <v>8281</v>
      </c>
      <c r="F208" s="23">
        <v>8263</v>
      </c>
      <c r="G208" s="23">
        <v>8225</v>
      </c>
      <c r="H208" s="23">
        <v>8219</v>
      </c>
    </row>
    <row r="209" spans="1:8" x14ac:dyDescent="0.3">
      <c r="A209" s="22" t="s">
        <v>341</v>
      </c>
      <c r="B209" s="18" t="s">
        <v>342</v>
      </c>
      <c r="C209" s="23">
        <v>7650</v>
      </c>
      <c r="D209" s="23">
        <v>7219</v>
      </c>
      <c r="E209" s="23">
        <v>7350</v>
      </c>
      <c r="F209" s="23">
        <v>7163</v>
      </c>
      <c r="G209" s="23">
        <v>7019</v>
      </c>
      <c r="H209" s="23">
        <v>6944</v>
      </c>
    </row>
    <row r="210" spans="1:8" x14ac:dyDescent="0.3">
      <c r="A210" s="22" t="s">
        <v>343</v>
      </c>
      <c r="B210" s="18" t="s">
        <v>344</v>
      </c>
      <c r="C210" s="23">
        <v>13869</v>
      </c>
      <c r="D210" s="23">
        <v>13594</v>
      </c>
      <c r="E210" s="23">
        <v>13281</v>
      </c>
      <c r="F210" s="23">
        <v>13294</v>
      </c>
      <c r="G210" s="23">
        <v>13106</v>
      </c>
      <c r="H210" s="23">
        <v>12850</v>
      </c>
    </row>
    <row r="211" spans="1:8" x14ac:dyDescent="0.3">
      <c r="A211" s="22" t="s">
        <v>345</v>
      </c>
      <c r="B211" s="18" t="s">
        <v>346</v>
      </c>
      <c r="C211" s="23">
        <v>4788</v>
      </c>
      <c r="D211" s="23">
        <v>4581</v>
      </c>
      <c r="E211" s="23">
        <v>4631</v>
      </c>
      <c r="F211" s="23">
        <v>4625</v>
      </c>
      <c r="G211" s="23">
        <v>4700</v>
      </c>
      <c r="H211" s="23">
        <v>4806</v>
      </c>
    </row>
    <row r="212" spans="1:8" x14ac:dyDescent="0.3">
      <c r="A212" s="22" t="s">
        <v>347</v>
      </c>
      <c r="B212" s="18" t="s">
        <v>348</v>
      </c>
      <c r="C212" s="23">
        <v>1725</v>
      </c>
      <c r="D212" s="23">
        <v>1631</v>
      </c>
      <c r="E212" s="23">
        <v>1656</v>
      </c>
      <c r="F212" s="23">
        <v>1531</v>
      </c>
      <c r="G212" s="23">
        <v>1438</v>
      </c>
      <c r="H212" s="23">
        <v>1219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769</v>
      </c>
      <c r="D215" s="23">
        <v>713</v>
      </c>
      <c r="E215" s="23">
        <v>663</v>
      </c>
      <c r="F215" s="23">
        <v>675</v>
      </c>
      <c r="G215" s="23">
        <v>631</v>
      </c>
      <c r="H215" s="23">
        <v>644</v>
      </c>
    </row>
    <row r="216" spans="1:8" x14ac:dyDescent="0.3">
      <c r="A216" s="22" t="s">
        <v>351</v>
      </c>
      <c r="B216" s="18" t="s">
        <v>352</v>
      </c>
      <c r="C216" s="23">
        <v>16563</v>
      </c>
      <c r="D216" s="23">
        <v>16125</v>
      </c>
      <c r="E216" s="23">
        <v>15388</v>
      </c>
      <c r="F216" s="23">
        <v>15350</v>
      </c>
      <c r="G216" s="23">
        <v>15181</v>
      </c>
      <c r="H216" s="23">
        <v>15275</v>
      </c>
    </row>
    <row r="217" spans="1:8" x14ac:dyDescent="0.3">
      <c r="A217" s="22" t="s">
        <v>353</v>
      </c>
      <c r="B217" s="18" t="s">
        <v>354</v>
      </c>
      <c r="C217" s="23">
        <v>9569</v>
      </c>
      <c r="D217" s="23">
        <v>8931</v>
      </c>
      <c r="E217" s="23">
        <v>9019</v>
      </c>
      <c r="F217" s="23">
        <v>9056</v>
      </c>
      <c r="G217" s="23">
        <v>9163</v>
      </c>
      <c r="H217" s="23">
        <v>8963</v>
      </c>
    </row>
    <row r="218" spans="1:8" x14ac:dyDescent="0.3">
      <c r="A218" s="22" t="s">
        <v>355</v>
      </c>
      <c r="B218" s="18" t="s">
        <v>356</v>
      </c>
      <c r="C218" s="23">
        <v>5369</v>
      </c>
      <c r="D218" s="23">
        <v>5313</v>
      </c>
      <c r="E218" s="23">
        <v>5356</v>
      </c>
      <c r="F218" s="23">
        <v>5050</v>
      </c>
      <c r="G218" s="23">
        <v>5044</v>
      </c>
      <c r="H218" s="23">
        <v>4906</v>
      </c>
    </row>
    <row r="219" spans="1:8" x14ac:dyDescent="0.3">
      <c r="A219" s="22" t="s">
        <v>357</v>
      </c>
      <c r="B219" s="18" t="s">
        <v>358</v>
      </c>
      <c r="C219" s="23">
        <v>2669</v>
      </c>
      <c r="D219" s="23">
        <v>2631</v>
      </c>
      <c r="E219" s="23">
        <v>2606</v>
      </c>
      <c r="F219" s="23">
        <v>2656</v>
      </c>
      <c r="G219" s="23">
        <v>2456</v>
      </c>
      <c r="H219" s="23">
        <v>2550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10969</v>
      </c>
      <c r="D221" s="23">
        <v>10688</v>
      </c>
      <c r="E221" s="23">
        <v>10625</v>
      </c>
      <c r="F221" s="23">
        <v>10294</v>
      </c>
      <c r="G221" s="23">
        <v>10231</v>
      </c>
      <c r="H221" s="23">
        <v>9869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4975</v>
      </c>
      <c r="D224" s="23">
        <v>4675</v>
      </c>
      <c r="E224" s="23">
        <v>4731</v>
      </c>
      <c r="F224" s="23">
        <v>4481</v>
      </c>
      <c r="G224" s="23">
        <v>4488</v>
      </c>
      <c r="H224" s="23">
        <v>4431</v>
      </c>
    </row>
    <row r="225" spans="1:8" x14ac:dyDescent="0.3">
      <c r="A225" s="22" t="s">
        <v>364</v>
      </c>
      <c r="B225" s="18" t="s">
        <v>365</v>
      </c>
      <c r="C225" s="23">
        <v>15975</v>
      </c>
      <c r="D225" s="23">
        <v>15719</v>
      </c>
      <c r="E225" s="23">
        <v>15406</v>
      </c>
      <c r="F225" s="23">
        <v>15613</v>
      </c>
      <c r="G225" s="23">
        <v>15631</v>
      </c>
      <c r="H225" s="23">
        <v>15431</v>
      </c>
    </row>
    <row r="226" spans="1:8" x14ac:dyDescent="0.3">
      <c r="A226" s="22" t="s">
        <v>366</v>
      </c>
      <c r="B226" s="18" t="s">
        <v>367</v>
      </c>
      <c r="C226" s="23">
        <v>5275</v>
      </c>
      <c r="D226" s="23">
        <v>4988</v>
      </c>
      <c r="E226" s="23">
        <v>5113</v>
      </c>
      <c r="F226" s="23">
        <v>5181</v>
      </c>
      <c r="G226" s="23">
        <v>5163</v>
      </c>
      <c r="H226" s="23">
        <v>5463</v>
      </c>
    </row>
    <row r="227" spans="1:8" x14ac:dyDescent="0.3">
      <c r="A227" s="22" t="s">
        <v>368</v>
      </c>
      <c r="B227" s="18" t="s">
        <v>369</v>
      </c>
      <c r="C227" s="23">
        <v>2356</v>
      </c>
      <c r="D227" s="23">
        <v>2431</v>
      </c>
      <c r="E227" s="23">
        <v>2463</v>
      </c>
      <c r="F227" s="23">
        <v>2525</v>
      </c>
      <c r="G227" s="23">
        <v>2519</v>
      </c>
      <c r="H227" s="23">
        <v>2488</v>
      </c>
    </row>
    <row r="228" spans="1:8" x14ac:dyDescent="0.3">
      <c r="A228" s="22" t="s">
        <v>370</v>
      </c>
      <c r="B228" s="18" t="s">
        <v>371</v>
      </c>
      <c r="C228" s="23">
        <v>7519</v>
      </c>
      <c r="D228" s="23">
        <v>7188</v>
      </c>
      <c r="E228" s="23">
        <v>7081</v>
      </c>
      <c r="F228" s="23">
        <v>7113</v>
      </c>
      <c r="G228" s="23">
        <v>7088</v>
      </c>
      <c r="H228" s="23">
        <v>6844</v>
      </c>
    </row>
    <row r="229" spans="1:8" x14ac:dyDescent="0.3">
      <c r="A229" s="22" t="s">
        <v>372</v>
      </c>
      <c r="B229" s="18" t="s">
        <v>373</v>
      </c>
      <c r="C229" s="23">
        <v>4881</v>
      </c>
      <c r="D229" s="23">
        <v>4688</v>
      </c>
      <c r="E229" s="23">
        <v>4656</v>
      </c>
      <c r="F229" s="23">
        <v>4444</v>
      </c>
      <c r="G229" s="23">
        <v>4263</v>
      </c>
      <c r="H229" s="23">
        <v>4156</v>
      </c>
    </row>
    <row r="230" spans="1:8" x14ac:dyDescent="0.3">
      <c r="A230" s="22" t="s">
        <v>374</v>
      </c>
      <c r="B230" s="18" t="s">
        <v>375</v>
      </c>
      <c r="C230" s="23">
        <v>4038</v>
      </c>
      <c r="D230" s="23">
        <v>3931</v>
      </c>
      <c r="E230" s="23">
        <v>3894</v>
      </c>
      <c r="F230" s="23">
        <v>3863</v>
      </c>
      <c r="G230" s="23">
        <v>3613</v>
      </c>
      <c r="H230" s="23">
        <v>3719</v>
      </c>
    </row>
    <row r="231" spans="1:8" x14ac:dyDescent="0.3">
      <c r="A231" s="22" t="s">
        <v>376</v>
      </c>
      <c r="B231" s="18" t="s">
        <v>377</v>
      </c>
      <c r="C231" s="23">
        <v>5725</v>
      </c>
      <c r="D231" s="23">
        <v>5638</v>
      </c>
      <c r="E231" s="23">
        <v>5325</v>
      </c>
      <c r="F231" s="23">
        <v>5413</v>
      </c>
      <c r="G231" s="23">
        <v>5513</v>
      </c>
      <c r="H231" s="23">
        <v>5538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7569</v>
      </c>
      <c r="D234" s="23">
        <v>7094</v>
      </c>
      <c r="E234" s="23">
        <v>6719</v>
      </c>
      <c r="F234" s="23">
        <v>6556</v>
      </c>
      <c r="G234" s="23">
        <v>6588</v>
      </c>
      <c r="H234" s="23">
        <v>6625</v>
      </c>
    </row>
    <row r="235" spans="1:8" x14ac:dyDescent="0.3">
      <c r="A235" s="22" t="s">
        <v>380</v>
      </c>
      <c r="B235" s="18" t="s">
        <v>381</v>
      </c>
      <c r="C235" s="23">
        <v>8731</v>
      </c>
      <c r="D235" s="23">
        <v>8469</v>
      </c>
      <c r="E235" s="23">
        <v>8463</v>
      </c>
      <c r="F235" s="23">
        <v>8250</v>
      </c>
      <c r="G235" s="23">
        <v>8288</v>
      </c>
      <c r="H235" s="23">
        <v>8194</v>
      </c>
    </row>
    <row r="236" spans="1:8" x14ac:dyDescent="0.3">
      <c r="A236" s="22" t="s">
        <v>382</v>
      </c>
      <c r="B236" s="18" t="s">
        <v>383</v>
      </c>
      <c r="C236" s="23">
        <v>7944</v>
      </c>
      <c r="D236" s="23">
        <v>7550</v>
      </c>
      <c r="E236" s="23">
        <v>7206</v>
      </c>
      <c r="F236" s="23">
        <v>7081</v>
      </c>
      <c r="G236" s="23">
        <v>6881</v>
      </c>
      <c r="H236" s="23">
        <v>6950</v>
      </c>
    </row>
    <row r="237" spans="1:8" x14ac:dyDescent="0.3">
      <c r="A237" s="22" t="s">
        <v>384</v>
      </c>
      <c r="B237" s="18" t="s">
        <v>385</v>
      </c>
      <c r="C237" s="23">
        <v>7375</v>
      </c>
      <c r="D237" s="23">
        <v>7100</v>
      </c>
      <c r="E237" s="23">
        <v>6938</v>
      </c>
      <c r="F237" s="23">
        <v>6988</v>
      </c>
      <c r="G237" s="23">
        <v>7125</v>
      </c>
      <c r="H237" s="23">
        <v>6869</v>
      </c>
    </row>
    <row r="238" spans="1:8" x14ac:dyDescent="0.3">
      <c r="A238" s="22" t="s">
        <v>386</v>
      </c>
      <c r="B238" s="18" t="s">
        <v>387</v>
      </c>
      <c r="C238" s="23">
        <v>2288</v>
      </c>
      <c r="D238" s="23">
        <v>2338</v>
      </c>
      <c r="E238" s="23">
        <v>2288</v>
      </c>
      <c r="F238" s="23">
        <v>2369</v>
      </c>
      <c r="G238" s="23">
        <v>2281</v>
      </c>
      <c r="H238" s="23">
        <v>2356</v>
      </c>
    </row>
    <row r="239" spans="1:8" x14ac:dyDescent="0.3">
      <c r="A239" s="22" t="s">
        <v>388</v>
      </c>
      <c r="B239" s="18" t="s">
        <v>389</v>
      </c>
      <c r="C239" s="23">
        <v>1850</v>
      </c>
      <c r="D239" s="23">
        <v>1925</v>
      </c>
      <c r="E239" s="23">
        <v>1794</v>
      </c>
      <c r="F239" s="23">
        <v>1775</v>
      </c>
      <c r="G239" s="23">
        <v>1800</v>
      </c>
      <c r="H239" s="23">
        <v>1713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631</v>
      </c>
      <c r="D242" s="23">
        <v>625</v>
      </c>
      <c r="E242" s="23">
        <v>688</v>
      </c>
      <c r="F242" s="23">
        <v>750</v>
      </c>
      <c r="G242" s="23">
        <v>694</v>
      </c>
      <c r="H242" s="23">
        <v>756</v>
      </c>
    </row>
    <row r="243" spans="1:8" x14ac:dyDescent="0.3">
      <c r="A243" s="22" t="s">
        <v>392</v>
      </c>
      <c r="B243" s="18" t="s">
        <v>393</v>
      </c>
      <c r="C243" s="23">
        <v>413</v>
      </c>
      <c r="D243" s="23">
        <v>481</v>
      </c>
      <c r="E243" s="23">
        <v>419</v>
      </c>
      <c r="F243" s="23">
        <v>444</v>
      </c>
      <c r="G243" s="23">
        <v>400</v>
      </c>
      <c r="H243" s="23">
        <v>413</v>
      </c>
    </row>
    <row r="244" spans="1:8" x14ac:dyDescent="0.3">
      <c r="A244" s="22" t="s">
        <v>394</v>
      </c>
      <c r="B244" s="18" t="s">
        <v>395</v>
      </c>
      <c r="C244" s="23">
        <v>369</v>
      </c>
      <c r="D244" s="23">
        <v>406</v>
      </c>
      <c r="E244" s="23">
        <v>400</v>
      </c>
      <c r="F244" s="23">
        <v>350</v>
      </c>
      <c r="G244" s="23">
        <v>344</v>
      </c>
      <c r="H244" s="23">
        <v>319</v>
      </c>
    </row>
    <row r="245" spans="1:8" x14ac:dyDescent="0.3">
      <c r="A245" s="22" t="s">
        <v>396</v>
      </c>
      <c r="B245" s="18" t="s">
        <v>397</v>
      </c>
      <c r="C245" s="23">
        <v>850</v>
      </c>
      <c r="D245" s="23">
        <v>869</v>
      </c>
      <c r="E245" s="23">
        <v>819</v>
      </c>
      <c r="F245" s="23">
        <v>806</v>
      </c>
      <c r="G245" s="23">
        <v>788</v>
      </c>
      <c r="H245" s="23">
        <v>794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4188</v>
      </c>
      <c r="D248" s="23">
        <v>4113</v>
      </c>
      <c r="E248" s="23">
        <v>3931</v>
      </c>
      <c r="F248" s="23">
        <v>3919</v>
      </c>
      <c r="G248" s="23">
        <v>3881</v>
      </c>
      <c r="H248" s="23">
        <v>4081</v>
      </c>
    </row>
    <row r="249" spans="1:8" x14ac:dyDescent="0.3">
      <c r="A249" s="22" t="s">
        <v>400</v>
      </c>
      <c r="B249" s="18" t="s">
        <v>401</v>
      </c>
      <c r="C249" s="23">
        <v>5769</v>
      </c>
      <c r="D249" s="23">
        <v>5600</v>
      </c>
      <c r="E249" s="23">
        <v>5300</v>
      </c>
      <c r="F249" s="23">
        <v>10775</v>
      </c>
      <c r="G249" s="23">
        <v>11294</v>
      </c>
      <c r="H249" s="23">
        <v>11719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6956</v>
      </c>
      <c r="D252" s="23">
        <v>6875</v>
      </c>
      <c r="E252" s="23">
        <v>7294</v>
      </c>
      <c r="F252" s="23">
        <v>7019</v>
      </c>
      <c r="G252" s="23">
        <v>6938</v>
      </c>
      <c r="H252" s="23">
        <v>6856</v>
      </c>
    </row>
    <row r="253" spans="1:8" x14ac:dyDescent="0.3">
      <c r="A253" s="22" t="s">
        <v>406</v>
      </c>
      <c r="B253" s="18" t="s">
        <v>407</v>
      </c>
      <c r="C253" s="23">
        <v>6950</v>
      </c>
      <c r="D253" s="23">
        <v>6838</v>
      </c>
      <c r="E253" s="23">
        <v>6944</v>
      </c>
      <c r="F253" s="23">
        <v>6850</v>
      </c>
      <c r="G253" s="23">
        <v>6731</v>
      </c>
      <c r="H253" s="23">
        <v>6638</v>
      </c>
    </row>
    <row r="254" spans="1:8" x14ac:dyDescent="0.3">
      <c r="A254" s="22" t="s">
        <v>408</v>
      </c>
      <c r="B254" s="18" t="s">
        <v>409</v>
      </c>
      <c r="C254" s="23">
        <v>5194</v>
      </c>
      <c r="D254" s="23">
        <v>5025</v>
      </c>
      <c r="E254" s="23">
        <v>5044</v>
      </c>
      <c r="F254" s="23">
        <v>4994</v>
      </c>
      <c r="G254" s="23">
        <v>4825</v>
      </c>
      <c r="H254" s="23">
        <v>4856</v>
      </c>
    </row>
    <row r="255" spans="1:8" x14ac:dyDescent="0.3">
      <c r="A255" s="22" t="s">
        <v>410</v>
      </c>
      <c r="B255" s="18" t="s">
        <v>411</v>
      </c>
      <c r="C255" s="23">
        <v>3225</v>
      </c>
      <c r="D255" s="23">
        <v>3200</v>
      </c>
      <c r="E255" s="23">
        <v>3188</v>
      </c>
      <c r="F255" s="23">
        <v>3175</v>
      </c>
      <c r="G255" s="23">
        <v>3081</v>
      </c>
      <c r="H255" s="23">
        <v>3050</v>
      </c>
    </row>
    <row r="256" spans="1:8" x14ac:dyDescent="0.3">
      <c r="A256" s="22" t="s">
        <v>412</v>
      </c>
      <c r="B256" s="18" t="s">
        <v>413</v>
      </c>
      <c r="C256" s="23">
        <v>1144</v>
      </c>
      <c r="D256" s="23">
        <v>1081</v>
      </c>
      <c r="E256" s="23">
        <v>1100</v>
      </c>
      <c r="F256" s="23">
        <v>1100</v>
      </c>
      <c r="G256" s="23">
        <v>1031</v>
      </c>
      <c r="H256" s="23">
        <v>1006</v>
      </c>
    </row>
    <row r="257" spans="1:8" x14ac:dyDescent="0.3">
      <c r="A257" s="22" t="s">
        <v>414</v>
      </c>
      <c r="B257" s="18" t="s">
        <v>415</v>
      </c>
      <c r="C257" s="23">
        <v>1631</v>
      </c>
      <c r="D257" s="23">
        <v>1544</v>
      </c>
      <c r="E257" s="23">
        <v>1550</v>
      </c>
      <c r="F257" s="23">
        <v>1488</v>
      </c>
      <c r="G257" s="23">
        <v>1363</v>
      </c>
      <c r="H257" s="23">
        <v>1388</v>
      </c>
    </row>
    <row r="258" spans="1:8" x14ac:dyDescent="0.3">
      <c r="A258" s="22" t="s">
        <v>416</v>
      </c>
      <c r="B258" s="18" t="s">
        <v>417</v>
      </c>
      <c r="C258" s="23">
        <v>6819</v>
      </c>
      <c r="D258" s="23">
        <v>6444</v>
      </c>
      <c r="E258" s="23">
        <v>6569</v>
      </c>
      <c r="F258" s="23">
        <v>6569</v>
      </c>
      <c r="G258" s="23">
        <v>6338</v>
      </c>
      <c r="H258" s="23">
        <v>6175</v>
      </c>
    </row>
    <row r="259" spans="1:8" ht="15" x14ac:dyDescent="0.3">
      <c r="A259" s="22" t="s">
        <v>418</v>
      </c>
      <c r="B259" s="18" t="s">
        <v>1417</v>
      </c>
      <c r="C259" s="23">
        <v>13475</v>
      </c>
      <c r="D259" s="23">
        <v>13194</v>
      </c>
      <c r="E259" s="23">
        <v>12931</v>
      </c>
      <c r="F259" s="23">
        <v>12875</v>
      </c>
      <c r="G259" s="23">
        <v>12763</v>
      </c>
      <c r="H259" s="23">
        <v>12475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11375</v>
      </c>
      <c r="D262" s="23">
        <v>10725</v>
      </c>
      <c r="E262" s="23">
        <v>11244</v>
      </c>
      <c r="F262" s="23">
        <v>10950</v>
      </c>
      <c r="G262" s="23">
        <v>10950</v>
      </c>
      <c r="H262" s="23">
        <v>10756</v>
      </c>
    </row>
    <row r="263" spans="1:8" x14ac:dyDescent="0.3">
      <c r="A263" s="22" t="s">
        <v>422</v>
      </c>
      <c r="B263" s="18" t="s">
        <v>423</v>
      </c>
      <c r="C263" s="23">
        <v>2988</v>
      </c>
      <c r="D263" s="23">
        <v>2869</v>
      </c>
      <c r="E263" s="23">
        <v>2881</v>
      </c>
      <c r="F263" s="23">
        <v>2763</v>
      </c>
      <c r="G263" s="23">
        <v>2831</v>
      </c>
      <c r="H263" s="23">
        <v>2806</v>
      </c>
    </row>
    <row r="264" spans="1:8" x14ac:dyDescent="0.3">
      <c r="A264" s="22" t="s">
        <v>424</v>
      </c>
      <c r="B264" s="18" t="s">
        <v>425</v>
      </c>
      <c r="C264" s="23">
        <v>22725</v>
      </c>
      <c r="D264" s="23">
        <v>20956</v>
      </c>
      <c r="E264" s="23">
        <v>21725</v>
      </c>
      <c r="F264" s="23">
        <v>21831</v>
      </c>
      <c r="G264" s="23">
        <v>21819</v>
      </c>
      <c r="H264" s="23">
        <v>21225</v>
      </c>
    </row>
    <row r="265" spans="1:8" x14ac:dyDescent="0.3">
      <c r="A265" s="22" t="s">
        <v>426</v>
      </c>
      <c r="B265" s="18" t="s">
        <v>427</v>
      </c>
      <c r="C265" s="23">
        <v>8800</v>
      </c>
      <c r="D265" s="23">
        <v>8388</v>
      </c>
      <c r="E265" s="23">
        <v>8381</v>
      </c>
      <c r="F265" s="23">
        <v>8525</v>
      </c>
      <c r="G265" s="23">
        <v>8219</v>
      </c>
      <c r="H265" s="23">
        <v>8319</v>
      </c>
    </row>
    <row r="266" spans="1:8" x14ac:dyDescent="0.3">
      <c r="A266" s="22" t="s">
        <v>428</v>
      </c>
      <c r="B266" s="18" t="s">
        <v>429</v>
      </c>
      <c r="C266" s="23">
        <v>5469</v>
      </c>
      <c r="D266" s="23">
        <v>4969</v>
      </c>
      <c r="E266" s="23">
        <v>5231</v>
      </c>
      <c r="F266" s="23">
        <v>5256</v>
      </c>
      <c r="G266" s="23">
        <v>5025</v>
      </c>
      <c r="H266" s="23">
        <v>4850</v>
      </c>
    </row>
    <row r="267" spans="1:8" x14ac:dyDescent="0.3">
      <c r="A267" s="22" t="s">
        <v>430</v>
      </c>
      <c r="B267" s="18" t="s">
        <v>431</v>
      </c>
      <c r="C267" s="23">
        <v>2956</v>
      </c>
      <c r="D267" s="23">
        <v>2969</v>
      </c>
      <c r="E267" s="23">
        <v>3025</v>
      </c>
      <c r="F267" s="23">
        <v>3031</v>
      </c>
      <c r="G267" s="23">
        <v>3031</v>
      </c>
      <c r="H267" s="23">
        <v>3013</v>
      </c>
    </row>
    <row r="268" spans="1:8" x14ac:dyDescent="0.3">
      <c r="A268" s="22" t="s">
        <v>432</v>
      </c>
      <c r="B268" s="18" t="s">
        <v>433</v>
      </c>
      <c r="C268" s="23">
        <v>2663</v>
      </c>
      <c r="D268" s="23">
        <v>2475</v>
      </c>
      <c r="E268" s="23">
        <v>2500</v>
      </c>
      <c r="F268" s="23">
        <v>2606</v>
      </c>
      <c r="G268" s="23">
        <v>2556</v>
      </c>
      <c r="H268" s="23">
        <v>2619</v>
      </c>
    </row>
    <row r="269" spans="1:8" x14ac:dyDescent="0.3">
      <c r="A269" s="22" t="s">
        <v>434</v>
      </c>
      <c r="B269" s="18" t="s">
        <v>435</v>
      </c>
      <c r="C269" s="23">
        <v>2094</v>
      </c>
      <c r="D269" s="23">
        <v>2100</v>
      </c>
      <c r="E269" s="23">
        <v>2031</v>
      </c>
      <c r="F269" s="23">
        <v>2038</v>
      </c>
      <c r="G269" s="23">
        <v>2106</v>
      </c>
      <c r="H269" s="23">
        <v>2088</v>
      </c>
    </row>
    <row r="270" spans="1:8" x14ac:dyDescent="0.3">
      <c r="A270" s="22" t="s">
        <v>436</v>
      </c>
      <c r="B270" s="18" t="s">
        <v>437</v>
      </c>
      <c r="C270" s="23">
        <v>3125</v>
      </c>
      <c r="D270" s="23">
        <v>2975</v>
      </c>
      <c r="E270" s="23">
        <v>2944</v>
      </c>
      <c r="F270" s="23">
        <v>2944</v>
      </c>
      <c r="G270" s="23">
        <v>2875</v>
      </c>
      <c r="H270" s="23">
        <v>2713</v>
      </c>
    </row>
    <row r="271" spans="1:8" x14ac:dyDescent="0.3">
      <c r="A271" s="22" t="s">
        <v>438</v>
      </c>
      <c r="B271" s="18" t="s">
        <v>439</v>
      </c>
      <c r="C271" s="23">
        <v>27881</v>
      </c>
      <c r="D271" s="23">
        <v>27775</v>
      </c>
      <c r="E271" s="23">
        <v>28063</v>
      </c>
      <c r="F271" s="23">
        <v>28194</v>
      </c>
      <c r="G271" s="23">
        <v>28138</v>
      </c>
      <c r="H271" s="23">
        <v>27344</v>
      </c>
    </row>
    <row r="272" spans="1:8" x14ac:dyDescent="0.3">
      <c r="A272" s="22" t="s">
        <v>440</v>
      </c>
      <c r="B272" s="18" t="s">
        <v>441</v>
      </c>
      <c r="C272" s="23">
        <v>19888</v>
      </c>
      <c r="D272" s="23">
        <v>18313</v>
      </c>
      <c r="E272" s="23">
        <v>19181</v>
      </c>
      <c r="F272" s="23">
        <v>18838</v>
      </c>
      <c r="G272" s="23">
        <v>19225</v>
      </c>
      <c r="H272" s="23">
        <v>19525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2481</v>
      </c>
      <c r="D275" s="23">
        <v>2675</v>
      </c>
      <c r="E275" s="23">
        <v>2763</v>
      </c>
      <c r="F275" s="23">
        <v>2644</v>
      </c>
      <c r="G275" s="23">
        <v>2800</v>
      </c>
      <c r="H275" s="23">
        <v>2800</v>
      </c>
    </row>
    <row r="276" spans="1:8" x14ac:dyDescent="0.3">
      <c r="A276" s="22" t="s">
        <v>444</v>
      </c>
      <c r="B276" s="18" t="s">
        <v>445</v>
      </c>
      <c r="C276" s="23">
        <v>2125</v>
      </c>
      <c r="D276" s="23">
        <v>2044</v>
      </c>
      <c r="E276" s="23">
        <v>2050</v>
      </c>
      <c r="F276" s="23">
        <v>1969</v>
      </c>
      <c r="G276" s="23">
        <v>2000</v>
      </c>
      <c r="H276" s="23">
        <v>1856</v>
      </c>
    </row>
    <row r="277" spans="1:8" x14ac:dyDescent="0.3">
      <c r="A277" s="22" t="s">
        <v>446</v>
      </c>
      <c r="B277" s="18" t="s">
        <v>447</v>
      </c>
      <c r="C277" s="23">
        <v>8119</v>
      </c>
      <c r="D277" s="23">
        <v>8063</v>
      </c>
      <c r="E277" s="23">
        <v>8431</v>
      </c>
      <c r="F277" s="23">
        <v>7738</v>
      </c>
      <c r="G277" s="23">
        <v>7750</v>
      </c>
      <c r="H277" s="23">
        <v>8219</v>
      </c>
    </row>
    <row r="278" spans="1:8" x14ac:dyDescent="0.3">
      <c r="A278" s="22" t="s">
        <v>448</v>
      </c>
      <c r="B278" s="18" t="s">
        <v>449</v>
      </c>
      <c r="C278" s="23">
        <v>6194</v>
      </c>
      <c r="D278" s="23">
        <v>5550</v>
      </c>
      <c r="E278" s="23">
        <v>5831</v>
      </c>
      <c r="F278" s="23">
        <v>6219</v>
      </c>
      <c r="G278" s="23">
        <v>6356</v>
      </c>
      <c r="H278" s="23">
        <v>6263</v>
      </c>
    </row>
    <row r="279" spans="1:8" x14ac:dyDescent="0.3">
      <c r="A279" s="22" t="s">
        <v>450</v>
      </c>
      <c r="B279" s="18" t="s">
        <v>451</v>
      </c>
      <c r="C279" s="23">
        <v>5975</v>
      </c>
      <c r="D279" s="23">
        <v>5394</v>
      </c>
      <c r="E279" s="23">
        <v>5531</v>
      </c>
      <c r="F279" s="23">
        <v>5763</v>
      </c>
      <c r="G279" s="23">
        <v>5775</v>
      </c>
      <c r="H279" s="23">
        <v>5694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6625</v>
      </c>
      <c r="D282" s="23">
        <v>6394</v>
      </c>
      <c r="E282" s="23">
        <v>6094</v>
      </c>
      <c r="F282" s="23">
        <v>6050</v>
      </c>
      <c r="G282" s="23">
        <v>5869</v>
      </c>
      <c r="H282" s="23">
        <v>5788</v>
      </c>
    </row>
    <row r="283" spans="1:8" x14ac:dyDescent="0.3">
      <c r="A283" s="22" t="s">
        <v>454</v>
      </c>
      <c r="B283" s="18" t="s">
        <v>455</v>
      </c>
      <c r="C283" s="23">
        <v>4813</v>
      </c>
      <c r="D283" s="23">
        <v>4738</v>
      </c>
      <c r="E283" s="23">
        <v>4756</v>
      </c>
      <c r="F283" s="23">
        <v>4825</v>
      </c>
      <c r="G283" s="23">
        <v>4838</v>
      </c>
      <c r="H283" s="23">
        <v>4863</v>
      </c>
    </row>
    <row r="284" spans="1:8" x14ac:dyDescent="0.3">
      <c r="A284" s="22" t="s">
        <v>456</v>
      </c>
      <c r="B284" s="18" t="s">
        <v>457</v>
      </c>
      <c r="C284" s="23">
        <v>5669</v>
      </c>
      <c r="D284" s="23">
        <v>5581</v>
      </c>
      <c r="E284" s="23">
        <v>5613</v>
      </c>
      <c r="F284" s="23">
        <v>5525</v>
      </c>
      <c r="G284" s="23">
        <v>5575</v>
      </c>
      <c r="H284" s="23">
        <v>5688</v>
      </c>
    </row>
    <row r="285" spans="1:8" x14ac:dyDescent="0.3">
      <c r="A285" s="22" t="s">
        <v>458</v>
      </c>
      <c r="B285" s="18" t="s">
        <v>459</v>
      </c>
      <c r="C285" s="23">
        <v>9156</v>
      </c>
      <c r="D285" s="23">
        <v>8969</v>
      </c>
      <c r="E285" s="23">
        <v>8969</v>
      </c>
      <c r="F285" s="23">
        <v>8694</v>
      </c>
      <c r="G285" s="23">
        <v>8413</v>
      </c>
      <c r="H285" s="23">
        <v>8038</v>
      </c>
    </row>
    <row r="286" spans="1:8" x14ac:dyDescent="0.3">
      <c r="A286" s="22" t="s">
        <v>460</v>
      </c>
      <c r="B286" s="18" t="s">
        <v>461</v>
      </c>
      <c r="C286" s="23">
        <v>3394</v>
      </c>
      <c r="D286" s="23">
        <v>3294</v>
      </c>
      <c r="E286" s="23">
        <v>3525</v>
      </c>
      <c r="F286" s="23">
        <v>3425</v>
      </c>
      <c r="G286" s="23">
        <v>3413</v>
      </c>
      <c r="H286" s="23">
        <v>3413</v>
      </c>
    </row>
    <row r="287" spans="1:8" x14ac:dyDescent="0.3">
      <c r="A287" s="22" t="s">
        <v>462</v>
      </c>
      <c r="B287" s="18" t="s">
        <v>463</v>
      </c>
      <c r="C287" s="23">
        <v>8463</v>
      </c>
      <c r="D287" s="23">
        <v>8163</v>
      </c>
      <c r="E287" s="23">
        <v>7938</v>
      </c>
      <c r="F287" s="23">
        <v>7769</v>
      </c>
      <c r="G287" s="23">
        <v>7750</v>
      </c>
      <c r="H287" s="23">
        <v>7588</v>
      </c>
    </row>
    <row r="288" spans="1:8" x14ac:dyDescent="0.3">
      <c r="A288" s="22" t="s">
        <v>464</v>
      </c>
      <c r="B288" s="18" t="s">
        <v>465</v>
      </c>
      <c r="C288" s="23">
        <v>3756</v>
      </c>
      <c r="D288" s="23">
        <v>3638</v>
      </c>
      <c r="E288" s="23">
        <v>3619</v>
      </c>
      <c r="F288" s="23">
        <v>3363</v>
      </c>
      <c r="G288" s="23">
        <v>3169</v>
      </c>
      <c r="H288" s="23">
        <v>3200</v>
      </c>
    </row>
    <row r="289" spans="1:8" x14ac:dyDescent="0.3">
      <c r="A289" s="22" t="s">
        <v>466</v>
      </c>
      <c r="B289" s="18" t="s">
        <v>467</v>
      </c>
      <c r="C289" s="23">
        <v>4375</v>
      </c>
      <c r="D289" s="23">
        <v>4369</v>
      </c>
      <c r="E289" s="23">
        <v>4238</v>
      </c>
      <c r="F289" s="23">
        <v>4150</v>
      </c>
      <c r="G289" s="23">
        <v>4094</v>
      </c>
      <c r="H289" s="23">
        <v>3950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1381</v>
      </c>
      <c r="D292" s="23">
        <v>1363</v>
      </c>
      <c r="E292" s="23">
        <v>1325</v>
      </c>
      <c r="F292" s="23">
        <v>1300</v>
      </c>
      <c r="G292" s="23">
        <v>1275</v>
      </c>
      <c r="H292" s="23">
        <v>1213</v>
      </c>
    </row>
    <row r="293" spans="1:8" x14ac:dyDescent="0.3">
      <c r="A293" s="22" t="s">
        <v>470</v>
      </c>
      <c r="B293" s="18" t="s">
        <v>471</v>
      </c>
      <c r="C293" s="23">
        <v>8544</v>
      </c>
      <c r="D293" s="23">
        <v>8281</v>
      </c>
      <c r="E293" s="23">
        <v>8350</v>
      </c>
      <c r="F293" s="23">
        <v>8213</v>
      </c>
      <c r="G293" s="23">
        <v>8150</v>
      </c>
      <c r="H293" s="23">
        <v>8200</v>
      </c>
    </row>
    <row r="294" spans="1:8" x14ac:dyDescent="0.3">
      <c r="A294" s="22" t="s">
        <v>472</v>
      </c>
      <c r="B294" s="18" t="s">
        <v>473</v>
      </c>
      <c r="C294" s="23">
        <v>2081</v>
      </c>
      <c r="D294" s="23">
        <v>2056</v>
      </c>
      <c r="E294" s="23">
        <v>1988</v>
      </c>
      <c r="F294" s="23">
        <v>1969</v>
      </c>
      <c r="G294" s="23">
        <v>1963</v>
      </c>
      <c r="H294" s="23">
        <v>1838</v>
      </c>
    </row>
    <row r="295" spans="1:8" x14ac:dyDescent="0.3">
      <c r="A295" s="22" t="s">
        <v>474</v>
      </c>
      <c r="B295" s="18" t="s">
        <v>475</v>
      </c>
      <c r="C295" s="23">
        <v>3769</v>
      </c>
      <c r="D295" s="23">
        <v>3481</v>
      </c>
      <c r="E295" s="23">
        <v>3619</v>
      </c>
      <c r="F295" s="23">
        <v>3669</v>
      </c>
      <c r="G295" s="23">
        <v>3638</v>
      </c>
      <c r="H295" s="23">
        <v>3700</v>
      </c>
    </row>
    <row r="296" spans="1:8" x14ac:dyDescent="0.3">
      <c r="A296" s="22" t="s">
        <v>476</v>
      </c>
      <c r="B296" s="18" t="s">
        <v>477</v>
      </c>
      <c r="C296" s="23">
        <v>3931</v>
      </c>
      <c r="D296" s="23">
        <v>3831</v>
      </c>
      <c r="E296" s="23">
        <v>3769</v>
      </c>
      <c r="F296" s="23">
        <v>3756</v>
      </c>
      <c r="G296" s="23">
        <v>3731</v>
      </c>
      <c r="H296" s="23">
        <v>3644</v>
      </c>
    </row>
    <row r="297" spans="1:8" x14ac:dyDescent="0.3">
      <c r="A297" s="22" t="s">
        <v>478</v>
      </c>
      <c r="B297" s="18" t="s">
        <v>479</v>
      </c>
      <c r="C297" s="23">
        <v>8256</v>
      </c>
      <c r="D297" s="23">
        <v>8131</v>
      </c>
      <c r="E297" s="23">
        <v>8069</v>
      </c>
      <c r="F297" s="23">
        <v>7819</v>
      </c>
      <c r="G297" s="23">
        <v>7688</v>
      </c>
      <c r="H297" s="23">
        <v>7738</v>
      </c>
    </row>
    <row r="298" spans="1:8" x14ac:dyDescent="0.3">
      <c r="A298" s="22" t="s">
        <v>480</v>
      </c>
      <c r="B298" s="18" t="s">
        <v>481</v>
      </c>
      <c r="C298" s="23">
        <v>2913</v>
      </c>
      <c r="D298" s="23">
        <v>2763</v>
      </c>
      <c r="E298" s="23">
        <v>2656</v>
      </c>
      <c r="F298" s="23">
        <v>2650</v>
      </c>
      <c r="G298" s="23">
        <v>2550</v>
      </c>
      <c r="H298" s="23">
        <v>2488</v>
      </c>
    </row>
    <row r="299" spans="1:8" x14ac:dyDescent="0.3">
      <c r="A299" s="22" t="s">
        <v>482</v>
      </c>
      <c r="B299" s="18" t="s">
        <v>483</v>
      </c>
      <c r="C299" s="23">
        <v>12788</v>
      </c>
      <c r="D299" s="23">
        <v>12294</v>
      </c>
      <c r="E299" s="23">
        <v>12100</v>
      </c>
      <c r="F299" s="23">
        <v>11831</v>
      </c>
      <c r="G299" s="23">
        <v>11556</v>
      </c>
      <c r="H299" s="23">
        <v>11256</v>
      </c>
    </row>
    <row r="300" spans="1:8" x14ac:dyDescent="0.3">
      <c r="A300" s="22" t="s">
        <v>484</v>
      </c>
      <c r="B300" s="18" t="s">
        <v>485</v>
      </c>
      <c r="C300" s="23">
        <v>2625</v>
      </c>
      <c r="D300" s="23">
        <v>2475</v>
      </c>
      <c r="E300" s="23">
        <v>2519</v>
      </c>
      <c r="F300" s="23">
        <v>2556</v>
      </c>
      <c r="G300" s="23">
        <v>2519</v>
      </c>
      <c r="H300" s="23">
        <v>2425</v>
      </c>
    </row>
    <row r="301" spans="1:8" x14ac:dyDescent="0.3">
      <c r="A301" s="22" t="s">
        <v>486</v>
      </c>
      <c r="B301" s="18" t="s">
        <v>487</v>
      </c>
      <c r="C301" s="23">
        <v>11975</v>
      </c>
      <c r="D301" s="23">
        <v>11581</v>
      </c>
      <c r="E301" s="23">
        <v>11638</v>
      </c>
      <c r="F301" s="23">
        <v>11481</v>
      </c>
      <c r="G301" s="23">
        <v>11675</v>
      </c>
      <c r="H301" s="23">
        <v>11463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33725</v>
      </c>
      <c r="D304" s="23">
        <v>33544</v>
      </c>
      <c r="E304" s="23">
        <v>32069</v>
      </c>
      <c r="F304" s="23">
        <v>32213</v>
      </c>
      <c r="G304" s="23">
        <v>31213</v>
      </c>
      <c r="H304" s="23">
        <v>30956</v>
      </c>
    </row>
    <row r="305" spans="1:8" x14ac:dyDescent="0.3">
      <c r="A305" s="22" t="s">
        <v>490</v>
      </c>
      <c r="B305" s="18" t="s">
        <v>491</v>
      </c>
      <c r="C305" s="23">
        <v>27319</v>
      </c>
      <c r="D305" s="23">
        <v>26688</v>
      </c>
      <c r="E305" s="23">
        <v>26781</v>
      </c>
      <c r="F305" s="23">
        <v>27144</v>
      </c>
      <c r="G305" s="23">
        <v>27131</v>
      </c>
      <c r="H305" s="23">
        <v>27331</v>
      </c>
    </row>
    <row r="306" spans="1:8" x14ac:dyDescent="0.3">
      <c r="A306" s="22" t="s">
        <v>492</v>
      </c>
      <c r="B306" s="18" t="s">
        <v>493</v>
      </c>
      <c r="C306" s="23">
        <v>76050</v>
      </c>
      <c r="D306" s="23">
        <v>74219</v>
      </c>
      <c r="E306" s="23">
        <v>72394</v>
      </c>
      <c r="F306" s="23">
        <v>72638</v>
      </c>
      <c r="G306" s="23">
        <v>71481</v>
      </c>
      <c r="H306" s="23">
        <v>71719</v>
      </c>
    </row>
    <row r="307" spans="1:8" x14ac:dyDescent="0.3">
      <c r="A307" s="22" t="s">
        <v>494</v>
      </c>
      <c r="B307" s="18" t="s">
        <v>495</v>
      </c>
      <c r="C307" s="23">
        <v>21400</v>
      </c>
      <c r="D307" s="23">
        <v>21063</v>
      </c>
      <c r="E307" s="23">
        <v>20525</v>
      </c>
      <c r="F307" s="23">
        <v>20200</v>
      </c>
      <c r="G307" s="23">
        <v>20431</v>
      </c>
      <c r="H307" s="23">
        <v>20325</v>
      </c>
    </row>
    <row r="308" spans="1:8" x14ac:dyDescent="0.3">
      <c r="A308" s="22" t="s">
        <v>496</v>
      </c>
      <c r="B308" s="18" t="s">
        <v>497</v>
      </c>
      <c r="C308" s="23">
        <v>23525</v>
      </c>
      <c r="D308" s="23">
        <v>23150</v>
      </c>
      <c r="E308" s="23">
        <v>23475</v>
      </c>
      <c r="F308" s="23">
        <v>23444</v>
      </c>
      <c r="G308" s="23">
        <v>23131</v>
      </c>
      <c r="H308" s="23">
        <v>23081</v>
      </c>
    </row>
    <row r="309" spans="1:8" x14ac:dyDescent="0.3">
      <c r="A309" s="22" t="s">
        <v>498</v>
      </c>
      <c r="B309" s="18" t="s">
        <v>499</v>
      </c>
      <c r="C309" s="23">
        <v>14419</v>
      </c>
      <c r="D309" s="23">
        <v>14019</v>
      </c>
      <c r="E309" s="23">
        <v>13850</v>
      </c>
      <c r="F309" s="23">
        <v>13644</v>
      </c>
      <c r="G309" s="23">
        <v>13881</v>
      </c>
      <c r="H309" s="23">
        <v>13931</v>
      </c>
    </row>
    <row r="310" spans="1:8" x14ac:dyDescent="0.3">
      <c r="A310" s="22" t="s">
        <v>500</v>
      </c>
      <c r="B310" s="18" t="s">
        <v>501</v>
      </c>
      <c r="C310" s="23">
        <v>22900</v>
      </c>
      <c r="D310" s="23">
        <v>22375</v>
      </c>
      <c r="E310" s="23">
        <v>22094</v>
      </c>
      <c r="F310" s="23">
        <v>22206</v>
      </c>
      <c r="G310" s="23">
        <v>22150</v>
      </c>
      <c r="H310" s="23">
        <v>21950</v>
      </c>
    </row>
    <row r="311" spans="1:8" x14ac:dyDescent="0.3">
      <c r="A311" s="22" t="s">
        <v>502</v>
      </c>
      <c r="B311" s="18" t="s">
        <v>503</v>
      </c>
      <c r="C311" s="23">
        <v>27894</v>
      </c>
      <c r="D311" s="23">
        <v>27363</v>
      </c>
      <c r="E311" s="23">
        <v>27438</v>
      </c>
      <c r="F311" s="23">
        <v>26825</v>
      </c>
      <c r="G311" s="23">
        <v>26425</v>
      </c>
      <c r="H311" s="23">
        <v>26163</v>
      </c>
    </row>
    <row r="312" spans="1:8" x14ac:dyDescent="0.3">
      <c r="A312" s="22" t="s">
        <v>504</v>
      </c>
      <c r="B312" s="18" t="s">
        <v>505</v>
      </c>
      <c r="C312" s="23">
        <v>37713</v>
      </c>
      <c r="D312" s="23">
        <v>35006</v>
      </c>
      <c r="E312" s="23">
        <v>37456</v>
      </c>
      <c r="F312" s="23">
        <v>37963</v>
      </c>
      <c r="G312" s="23">
        <v>37819</v>
      </c>
      <c r="H312" s="23">
        <v>37863</v>
      </c>
    </row>
    <row r="313" spans="1:8" x14ac:dyDescent="0.3">
      <c r="A313" s="22" t="s">
        <v>506</v>
      </c>
      <c r="B313" s="18" t="s">
        <v>507</v>
      </c>
      <c r="C313" s="23">
        <v>36344</v>
      </c>
      <c r="D313" s="23">
        <v>34969</v>
      </c>
      <c r="E313" s="23">
        <v>34625</v>
      </c>
      <c r="F313" s="23">
        <v>34088</v>
      </c>
      <c r="G313" s="23">
        <v>33156</v>
      </c>
      <c r="H313" s="23">
        <v>32656</v>
      </c>
    </row>
    <row r="314" spans="1:8" x14ac:dyDescent="0.3">
      <c r="A314" s="22" t="s">
        <v>508</v>
      </c>
      <c r="B314" s="18" t="s">
        <v>509</v>
      </c>
      <c r="C314" s="23">
        <v>7156</v>
      </c>
      <c r="D314" s="23">
        <v>6769</v>
      </c>
      <c r="E314" s="23">
        <v>6856</v>
      </c>
      <c r="F314" s="23">
        <v>6781</v>
      </c>
      <c r="G314" s="23">
        <v>6725</v>
      </c>
      <c r="H314" s="23">
        <v>6563</v>
      </c>
    </row>
    <row r="315" spans="1:8" x14ac:dyDescent="0.3">
      <c r="A315" s="22" t="s">
        <v>510</v>
      </c>
      <c r="B315" s="18" t="s">
        <v>511</v>
      </c>
      <c r="C315" s="23">
        <v>38813</v>
      </c>
      <c r="D315" s="23">
        <v>38475</v>
      </c>
      <c r="E315" s="23">
        <v>38394</v>
      </c>
      <c r="F315" s="23">
        <v>38081</v>
      </c>
      <c r="G315" s="23">
        <v>38188</v>
      </c>
      <c r="H315" s="23">
        <v>38038</v>
      </c>
    </row>
    <row r="316" spans="1:8" x14ac:dyDescent="0.3">
      <c r="A316" s="22" t="s">
        <v>512</v>
      </c>
      <c r="B316" s="18" t="s">
        <v>513</v>
      </c>
      <c r="C316" s="23">
        <v>23925</v>
      </c>
      <c r="D316" s="23">
        <v>23356</v>
      </c>
      <c r="E316" s="23">
        <v>23575</v>
      </c>
      <c r="F316" s="23">
        <v>23781</v>
      </c>
      <c r="G316" s="23">
        <v>23469</v>
      </c>
      <c r="H316" s="23">
        <v>23544</v>
      </c>
    </row>
    <row r="317" spans="1:8" x14ac:dyDescent="0.3">
      <c r="A317" s="22" t="s">
        <v>514</v>
      </c>
      <c r="B317" s="18" t="s">
        <v>515</v>
      </c>
      <c r="C317" s="23">
        <v>185806</v>
      </c>
      <c r="D317" s="23">
        <v>194725</v>
      </c>
      <c r="E317" s="23">
        <v>188769</v>
      </c>
      <c r="F317" s="23">
        <v>183106</v>
      </c>
      <c r="G317" s="23">
        <v>181606</v>
      </c>
      <c r="H317" s="23">
        <v>182719</v>
      </c>
    </row>
    <row r="318" spans="1:8" x14ac:dyDescent="0.3">
      <c r="A318" s="22" t="s">
        <v>516</v>
      </c>
      <c r="B318" s="18" t="s">
        <v>517</v>
      </c>
      <c r="C318" s="23">
        <v>34619</v>
      </c>
      <c r="D318" s="23">
        <v>33794</v>
      </c>
      <c r="E318" s="23">
        <v>34069</v>
      </c>
      <c r="F318" s="23">
        <v>34888</v>
      </c>
      <c r="G318" s="23">
        <v>35056</v>
      </c>
      <c r="H318" s="23">
        <v>35400</v>
      </c>
    </row>
    <row r="319" spans="1:8" x14ac:dyDescent="0.3">
      <c r="A319" s="22" t="s">
        <v>518</v>
      </c>
      <c r="B319" s="18" t="s">
        <v>519</v>
      </c>
      <c r="C319" s="23">
        <v>20656</v>
      </c>
      <c r="D319" s="23">
        <v>19731</v>
      </c>
      <c r="E319" s="23">
        <v>19613</v>
      </c>
      <c r="F319" s="23">
        <v>19863</v>
      </c>
      <c r="G319" s="23">
        <v>20763</v>
      </c>
      <c r="H319" s="23">
        <v>20650</v>
      </c>
    </row>
    <row r="320" spans="1:8" x14ac:dyDescent="0.3">
      <c r="A320" s="22" t="s">
        <v>520</v>
      </c>
      <c r="B320" s="18" t="s">
        <v>521</v>
      </c>
      <c r="C320" s="23">
        <v>53819</v>
      </c>
      <c r="D320" s="23">
        <v>52044</v>
      </c>
      <c r="E320" s="23">
        <v>51525</v>
      </c>
      <c r="F320" s="23">
        <v>51350</v>
      </c>
      <c r="G320" s="23">
        <v>51388</v>
      </c>
      <c r="H320" s="23">
        <v>51019</v>
      </c>
    </row>
    <row r="321" spans="1:8" x14ac:dyDescent="0.3">
      <c r="A321" s="22" t="s">
        <v>522</v>
      </c>
      <c r="B321" s="18" t="s">
        <v>523</v>
      </c>
      <c r="C321" s="23">
        <v>4081</v>
      </c>
      <c r="D321" s="23">
        <v>3969</v>
      </c>
      <c r="E321" s="23">
        <v>4094</v>
      </c>
      <c r="F321" s="23">
        <v>4206</v>
      </c>
      <c r="G321" s="23">
        <v>4194</v>
      </c>
      <c r="H321" s="23">
        <v>4125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23931</v>
      </c>
      <c r="D324" s="23">
        <v>23919</v>
      </c>
      <c r="E324" s="23">
        <v>23194</v>
      </c>
      <c r="F324" s="23">
        <v>23425</v>
      </c>
      <c r="G324" s="23">
        <v>23369</v>
      </c>
      <c r="H324" s="23">
        <v>23556</v>
      </c>
    </row>
    <row r="325" spans="1:8" x14ac:dyDescent="0.3">
      <c r="A325" s="22" t="s">
        <v>526</v>
      </c>
      <c r="B325" s="18" t="s">
        <v>527</v>
      </c>
      <c r="C325" s="23">
        <v>5450</v>
      </c>
      <c r="D325" s="23">
        <v>5338</v>
      </c>
      <c r="E325" s="23">
        <v>5556</v>
      </c>
      <c r="F325" s="23">
        <v>5363</v>
      </c>
      <c r="G325" s="23">
        <v>5294</v>
      </c>
      <c r="H325" s="23">
        <v>5306</v>
      </c>
    </row>
    <row r="326" spans="1:8" x14ac:dyDescent="0.3">
      <c r="A326" s="22" t="s">
        <v>528</v>
      </c>
      <c r="B326" s="18" t="s">
        <v>529</v>
      </c>
      <c r="C326" s="23">
        <v>8050</v>
      </c>
      <c r="D326" s="23">
        <v>7675</v>
      </c>
      <c r="E326" s="23">
        <v>7594</v>
      </c>
      <c r="F326" s="23">
        <v>7631</v>
      </c>
      <c r="G326" s="23">
        <v>7575</v>
      </c>
      <c r="H326" s="23">
        <v>7475</v>
      </c>
    </row>
    <row r="327" spans="1:8" x14ac:dyDescent="0.3">
      <c r="A327" s="22" t="s">
        <v>530</v>
      </c>
      <c r="B327" s="18" t="s">
        <v>531</v>
      </c>
      <c r="C327" s="23">
        <v>5100</v>
      </c>
      <c r="D327" s="23">
        <v>4519</v>
      </c>
      <c r="E327" s="23">
        <v>4631</v>
      </c>
      <c r="F327" s="23">
        <v>4706</v>
      </c>
      <c r="G327" s="23">
        <v>4150</v>
      </c>
      <c r="H327" s="23">
        <v>4025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4419</v>
      </c>
      <c r="D329" s="23">
        <v>4463</v>
      </c>
      <c r="E329" s="23">
        <v>4525</v>
      </c>
      <c r="F329" s="23">
        <v>4594</v>
      </c>
      <c r="G329" s="23">
        <v>4381</v>
      </c>
      <c r="H329" s="23">
        <v>4281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25863</v>
      </c>
      <c r="D332" s="23">
        <v>25000</v>
      </c>
      <c r="E332" s="23">
        <v>24856</v>
      </c>
      <c r="F332" s="23">
        <v>24656</v>
      </c>
      <c r="G332" s="23">
        <v>23931</v>
      </c>
      <c r="H332" s="23">
        <v>23688</v>
      </c>
    </row>
    <row r="333" spans="1:8" x14ac:dyDescent="0.3">
      <c r="A333" s="22" t="s">
        <v>537</v>
      </c>
      <c r="B333" s="18" t="s">
        <v>538</v>
      </c>
      <c r="C333" s="23">
        <v>67156</v>
      </c>
      <c r="D333" s="23">
        <v>63106</v>
      </c>
      <c r="E333" s="23">
        <v>62100</v>
      </c>
      <c r="F333" s="23">
        <v>60369</v>
      </c>
      <c r="G333" s="23">
        <v>61188</v>
      </c>
      <c r="H333" s="23">
        <v>59569</v>
      </c>
    </row>
    <row r="334" spans="1:8" x14ac:dyDescent="0.3">
      <c r="A334" s="22" t="s">
        <v>539</v>
      </c>
      <c r="B334" s="18" t="s">
        <v>540</v>
      </c>
      <c r="C334" s="23">
        <v>65656</v>
      </c>
      <c r="D334" s="23">
        <v>65550</v>
      </c>
      <c r="E334" s="23">
        <v>65481</v>
      </c>
      <c r="F334" s="23">
        <v>66613</v>
      </c>
      <c r="G334" s="23">
        <v>68181</v>
      </c>
      <c r="H334" s="23">
        <v>68563</v>
      </c>
    </row>
    <row r="335" spans="1:8" x14ac:dyDescent="0.3">
      <c r="A335" s="22" t="s">
        <v>541</v>
      </c>
      <c r="B335" s="18" t="s">
        <v>542</v>
      </c>
      <c r="C335" s="23">
        <v>45894</v>
      </c>
      <c r="D335" s="23">
        <v>45913</v>
      </c>
      <c r="E335" s="23">
        <v>47181</v>
      </c>
      <c r="F335" s="23">
        <v>48763</v>
      </c>
      <c r="G335" s="23">
        <v>49356</v>
      </c>
      <c r="H335" s="23">
        <v>49744</v>
      </c>
    </row>
    <row r="336" spans="1:8" x14ac:dyDescent="0.3">
      <c r="A336" s="22" t="s">
        <v>543</v>
      </c>
      <c r="B336" s="18" t="s">
        <v>544</v>
      </c>
      <c r="C336" s="23">
        <v>12725</v>
      </c>
      <c r="D336" s="23">
        <v>12838</v>
      </c>
      <c r="E336" s="23">
        <v>12831</v>
      </c>
      <c r="F336" s="23">
        <v>12788</v>
      </c>
      <c r="G336" s="23">
        <v>13206</v>
      </c>
      <c r="H336" s="23">
        <v>13431</v>
      </c>
    </row>
    <row r="337" spans="1:8" x14ac:dyDescent="0.3">
      <c r="A337" s="22" t="s">
        <v>545</v>
      </c>
      <c r="B337" s="18" t="s">
        <v>546</v>
      </c>
      <c r="C337" s="23">
        <v>45094</v>
      </c>
      <c r="D337" s="23">
        <v>44894</v>
      </c>
      <c r="E337" s="23">
        <v>44988</v>
      </c>
      <c r="F337" s="23">
        <v>45313</v>
      </c>
      <c r="G337" s="23">
        <v>45238</v>
      </c>
      <c r="H337" s="23">
        <v>45150</v>
      </c>
    </row>
    <row r="338" spans="1:8" x14ac:dyDescent="0.3">
      <c r="A338" s="22" t="s">
        <v>547</v>
      </c>
      <c r="B338" s="18" t="s">
        <v>548</v>
      </c>
      <c r="C338" s="23">
        <v>16613</v>
      </c>
      <c r="D338" s="23">
        <v>16138</v>
      </c>
      <c r="E338" s="23">
        <v>16113</v>
      </c>
      <c r="F338" s="23">
        <v>16031</v>
      </c>
      <c r="G338" s="23">
        <v>16025</v>
      </c>
      <c r="H338" s="23">
        <v>16044</v>
      </c>
    </row>
    <row r="339" spans="1:8" x14ac:dyDescent="0.3">
      <c r="A339" s="22" t="s">
        <v>549</v>
      </c>
      <c r="B339" s="18" t="s">
        <v>550</v>
      </c>
      <c r="C339" s="23">
        <v>7119</v>
      </c>
      <c r="D339" s="23">
        <v>7113</v>
      </c>
      <c r="E339" s="23">
        <v>7163</v>
      </c>
      <c r="F339" s="23">
        <v>7263</v>
      </c>
      <c r="G339" s="23">
        <v>7569</v>
      </c>
      <c r="H339" s="23">
        <v>7488</v>
      </c>
    </row>
    <row r="340" spans="1:8" x14ac:dyDescent="0.3">
      <c r="A340" s="22" t="s">
        <v>551</v>
      </c>
      <c r="B340" s="18" t="s">
        <v>552</v>
      </c>
      <c r="C340" s="23">
        <v>25463</v>
      </c>
      <c r="D340" s="23">
        <v>24725</v>
      </c>
      <c r="E340" s="23">
        <v>24219</v>
      </c>
      <c r="F340" s="23">
        <v>23869</v>
      </c>
      <c r="G340" s="23">
        <v>23544</v>
      </c>
      <c r="H340" s="23">
        <v>23781</v>
      </c>
    </row>
    <row r="341" spans="1:8" x14ac:dyDescent="0.3">
      <c r="A341" s="22" t="s">
        <v>553</v>
      </c>
      <c r="B341" s="18" t="s">
        <v>554</v>
      </c>
      <c r="C341" s="23">
        <v>44288</v>
      </c>
      <c r="D341" s="23">
        <v>42550</v>
      </c>
      <c r="E341" s="23">
        <v>41831</v>
      </c>
      <c r="F341" s="23">
        <v>41925</v>
      </c>
      <c r="G341" s="23">
        <v>41100</v>
      </c>
      <c r="H341" s="23">
        <v>39506</v>
      </c>
    </row>
    <row r="342" spans="1:8" x14ac:dyDescent="0.3">
      <c r="A342" s="22" t="s">
        <v>555</v>
      </c>
      <c r="B342" s="18" t="s">
        <v>556</v>
      </c>
      <c r="C342" s="23">
        <v>29813</v>
      </c>
      <c r="D342" s="23">
        <v>29244</v>
      </c>
      <c r="E342" s="23">
        <v>27769</v>
      </c>
      <c r="F342" s="23">
        <v>27744</v>
      </c>
      <c r="G342" s="23">
        <v>27775</v>
      </c>
      <c r="H342" s="23">
        <v>27563</v>
      </c>
    </row>
    <row r="343" spans="1:8" x14ac:dyDescent="0.3">
      <c r="A343" s="22" t="s">
        <v>557</v>
      </c>
      <c r="B343" s="18" t="s">
        <v>558</v>
      </c>
      <c r="C343" s="23">
        <v>34600</v>
      </c>
      <c r="D343" s="23">
        <v>34113</v>
      </c>
      <c r="E343" s="23">
        <v>33731</v>
      </c>
      <c r="F343" s="23">
        <v>33319</v>
      </c>
      <c r="G343" s="23">
        <v>33063</v>
      </c>
      <c r="H343" s="23">
        <v>32613</v>
      </c>
    </row>
    <row r="344" spans="1:8" x14ac:dyDescent="0.3">
      <c r="A344" s="22" t="s">
        <v>559</v>
      </c>
      <c r="B344" s="18" t="s">
        <v>560</v>
      </c>
      <c r="C344" s="23">
        <v>13013</v>
      </c>
      <c r="D344" s="23">
        <v>12738</v>
      </c>
      <c r="E344" s="23">
        <v>13138</v>
      </c>
      <c r="F344" s="23">
        <v>13519</v>
      </c>
      <c r="G344" s="23">
        <v>13575</v>
      </c>
      <c r="H344" s="23">
        <v>13219</v>
      </c>
    </row>
    <row r="345" spans="1:8" x14ac:dyDescent="0.3">
      <c r="A345" s="22" t="s">
        <v>561</v>
      </c>
      <c r="B345" s="18" t="s">
        <v>562</v>
      </c>
      <c r="C345" s="23">
        <v>12856</v>
      </c>
      <c r="D345" s="23">
        <v>12375</v>
      </c>
      <c r="E345" s="23">
        <v>12000</v>
      </c>
      <c r="F345" s="23">
        <v>12250</v>
      </c>
      <c r="G345" s="23">
        <v>12238</v>
      </c>
      <c r="H345" s="23">
        <v>12294</v>
      </c>
    </row>
    <row r="346" spans="1:8" x14ac:dyDescent="0.3">
      <c r="A346" s="22" t="s">
        <v>563</v>
      </c>
      <c r="B346" s="18" t="s">
        <v>564</v>
      </c>
      <c r="C346" s="23">
        <v>26769</v>
      </c>
      <c r="D346" s="23">
        <v>26256</v>
      </c>
      <c r="E346" s="23">
        <v>26044</v>
      </c>
      <c r="F346" s="23">
        <v>26306</v>
      </c>
      <c r="G346" s="23">
        <v>26713</v>
      </c>
      <c r="H346" s="23">
        <v>26563</v>
      </c>
    </row>
    <row r="347" spans="1:8" x14ac:dyDescent="0.3">
      <c r="A347" s="22" t="s">
        <v>565</v>
      </c>
      <c r="B347" s="18" t="s">
        <v>566</v>
      </c>
      <c r="C347" s="23">
        <v>39900</v>
      </c>
      <c r="D347" s="23">
        <v>37913</v>
      </c>
      <c r="E347" s="23">
        <v>38781</v>
      </c>
      <c r="F347" s="23">
        <v>39269</v>
      </c>
      <c r="G347" s="23">
        <v>38475</v>
      </c>
      <c r="H347" s="23">
        <v>38688</v>
      </c>
    </row>
    <row r="348" spans="1:8" x14ac:dyDescent="0.3">
      <c r="A348" s="22" t="s">
        <v>567</v>
      </c>
      <c r="B348" s="18" t="s">
        <v>568</v>
      </c>
      <c r="C348" s="23">
        <v>21188</v>
      </c>
      <c r="D348" s="23">
        <v>20656</v>
      </c>
      <c r="E348" s="23">
        <v>20406</v>
      </c>
      <c r="F348" s="23">
        <v>20563</v>
      </c>
      <c r="G348" s="23">
        <v>20644</v>
      </c>
      <c r="H348" s="23">
        <v>21144</v>
      </c>
    </row>
    <row r="349" spans="1:8" x14ac:dyDescent="0.3">
      <c r="A349" s="22" t="s">
        <v>569</v>
      </c>
      <c r="B349" s="18" t="s">
        <v>570</v>
      </c>
      <c r="C349" s="23">
        <v>11438</v>
      </c>
      <c r="D349" s="23">
        <v>11544</v>
      </c>
      <c r="E349" s="23">
        <v>11325</v>
      </c>
      <c r="F349" s="23">
        <v>11169</v>
      </c>
      <c r="G349" s="23">
        <v>11213</v>
      </c>
      <c r="H349" s="23">
        <v>10913</v>
      </c>
    </row>
    <row r="350" spans="1:8" x14ac:dyDescent="0.3">
      <c r="A350" s="22" t="s">
        <v>571</v>
      </c>
      <c r="B350" s="18" t="s">
        <v>572</v>
      </c>
      <c r="C350" s="23">
        <v>30488</v>
      </c>
      <c r="D350" s="23">
        <v>29688</v>
      </c>
      <c r="E350" s="23">
        <v>30313</v>
      </c>
      <c r="F350" s="23">
        <v>30025</v>
      </c>
      <c r="G350" s="23">
        <v>30025</v>
      </c>
      <c r="H350" s="23">
        <v>29844</v>
      </c>
    </row>
    <row r="351" spans="1:8" x14ac:dyDescent="0.3">
      <c r="A351" s="22" t="s">
        <v>573</v>
      </c>
      <c r="B351" s="18" t="s">
        <v>574</v>
      </c>
      <c r="C351" s="23">
        <v>8269</v>
      </c>
      <c r="D351" s="23">
        <v>7888</v>
      </c>
      <c r="E351" s="23">
        <v>7019</v>
      </c>
      <c r="F351" s="23">
        <v>7219</v>
      </c>
      <c r="G351" s="23">
        <v>7131</v>
      </c>
      <c r="H351" s="23">
        <v>7113</v>
      </c>
    </row>
    <row r="352" spans="1:8" x14ac:dyDescent="0.3">
      <c r="A352" s="22" t="s">
        <v>575</v>
      </c>
      <c r="B352" s="18" t="s">
        <v>576</v>
      </c>
      <c r="C352" s="23">
        <v>18756</v>
      </c>
      <c r="D352" s="23">
        <v>18438</v>
      </c>
      <c r="E352" s="23">
        <v>18356</v>
      </c>
      <c r="F352" s="23">
        <v>18381</v>
      </c>
      <c r="G352" s="23">
        <v>18181</v>
      </c>
      <c r="H352" s="23">
        <v>18063</v>
      </c>
    </row>
    <row r="353" spans="1:8" x14ac:dyDescent="0.3">
      <c r="A353" s="22" t="s">
        <v>577</v>
      </c>
      <c r="B353" s="18" t="s">
        <v>578</v>
      </c>
      <c r="C353" s="23">
        <v>26181</v>
      </c>
      <c r="D353" s="23">
        <v>25663</v>
      </c>
      <c r="E353" s="23">
        <v>25438</v>
      </c>
      <c r="F353" s="23">
        <v>25031</v>
      </c>
      <c r="G353" s="23">
        <v>24694</v>
      </c>
      <c r="H353" s="23">
        <v>24356</v>
      </c>
    </row>
    <row r="354" spans="1:8" x14ac:dyDescent="0.3">
      <c r="A354" s="22" t="s">
        <v>579</v>
      </c>
      <c r="B354" s="18" t="s">
        <v>580</v>
      </c>
      <c r="C354" s="23">
        <v>10256</v>
      </c>
      <c r="D354" s="23">
        <v>9813</v>
      </c>
      <c r="E354" s="23">
        <v>10481</v>
      </c>
      <c r="F354" s="23">
        <v>10419</v>
      </c>
      <c r="G354" s="23">
        <v>10375</v>
      </c>
      <c r="H354" s="23">
        <v>10275</v>
      </c>
    </row>
    <row r="355" spans="1:8" x14ac:dyDescent="0.3">
      <c r="A355" s="22" t="s">
        <v>581</v>
      </c>
      <c r="B355" s="18" t="s">
        <v>582</v>
      </c>
      <c r="C355" s="23">
        <v>17513</v>
      </c>
      <c r="D355" s="23">
        <v>17231</v>
      </c>
      <c r="E355" s="23">
        <v>17244</v>
      </c>
      <c r="F355" s="23">
        <v>17431</v>
      </c>
      <c r="G355" s="23">
        <v>17256</v>
      </c>
      <c r="H355" s="23">
        <v>17081</v>
      </c>
    </row>
    <row r="356" spans="1:8" x14ac:dyDescent="0.3">
      <c r="A356" s="22" t="s">
        <v>583</v>
      </c>
      <c r="B356" s="18" t="s">
        <v>584</v>
      </c>
      <c r="C356" s="23">
        <v>8150</v>
      </c>
      <c r="D356" s="23">
        <v>7700</v>
      </c>
      <c r="E356" s="23">
        <v>7619</v>
      </c>
      <c r="F356" s="23">
        <v>7575</v>
      </c>
      <c r="G356" s="23">
        <v>7806</v>
      </c>
      <c r="H356" s="23">
        <v>7588</v>
      </c>
    </row>
    <row r="357" spans="1:8" x14ac:dyDescent="0.3">
      <c r="A357" s="22" t="s">
        <v>585</v>
      </c>
      <c r="B357" s="18" t="s">
        <v>586</v>
      </c>
      <c r="C357" s="23">
        <v>9900</v>
      </c>
      <c r="D357" s="23">
        <v>9869</v>
      </c>
      <c r="E357" s="23">
        <v>10050</v>
      </c>
      <c r="F357" s="23">
        <v>10431</v>
      </c>
      <c r="G357" s="23">
        <v>10444</v>
      </c>
      <c r="H357" s="23">
        <v>10444</v>
      </c>
    </row>
    <row r="358" spans="1:8" x14ac:dyDescent="0.3">
      <c r="A358" s="22" t="s">
        <v>587</v>
      </c>
      <c r="B358" s="18" t="s">
        <v>588</v>
      </c>
      <c r="C358" s="23">
        <v>14213</v>
      </c>
      <c r="D358" s="23">
        <v>13706</v>
      </c>
      <c r="E358" s="23">
        <v>13806</v>
      </c>
      <c r="F358" s="23">
        <v>13750</v>
      </c>
      <c r="G358" s="23">
        <v>14150</v>
      </c>
      <c r="H358" s="23">
        <v>14263</v>
      </c>
    </row>
    <row r="359" spans="1:8" x14ac:dyDescent="0.3">
      <c r="A359" s="22" t="s">
        <v>589</v>
      </c>
      <c r="B359" s="18" t="s">
        <v>590</v>
      </c>
      <c r="C359" s="23">
        <v>16006</v>
      </c>
      <c r="D359" s="23">
        <v>15544</v>
      </c>
      <c r="E359" s="23">
        <v>14363</v>
      </c>
      <c r="F359" s="23">
        <v>13606</v>
      </c>
      <c r="G359" s="23">
        <v>14188</v>
      </c>
      <c r="H359" s="23">
        <v>14431</v>
      </c>
    </row>
    <row r="360" spans="1:8" x14ac:dyDescent="0.3">
      <c r="A360" s="22" t="s">
        <v>591</v>
      </c>
      <c r="B360" s="18" t="s">
        <v>592</v>
      </c>
      <c r="C360" s="23">
        <v>7888</v>
      </c>
      <c r="D360" s="23">
        <v>7744</v>
      </c>
      <c r="E360" s="23">
        <v>7888</v>
      </c>
      <c r="F360" s="23">
        <v>7969</v>
      </c>
      <c r="G360" s="23">
        <v>7931</v>
      </c>
      <c r="H360" s="23">
        <v>8119</v>
      </c>
    </row>
    <row r="361" spans="1:8" x14ac:dyDescent="0.3">
      <c r="A361" s="22" t="s">
        <v>593</v>
      </c>
      <c r="B361" s="18" t="s">
        <v>594</v>
      </c>
      <c r="C361" s="23">
        <v>9200</v>
      </c>
      <c r="D361" s="23">
        <v>8638</v>
      </c>
      <c r="E361" s="23">
        <v>8550</v>
      </c>
      <c r="F361" s="23">
        <v>8444</v>
      </c>
      <c r="G361" s="23">
        <v>8569</v>
      </c>
      <c r="H361" s="23">
        <v>8506</v>
      </c>
    </row>
    <row r="362" spans="1:8" x14ac:dyDescent="0.3">
      <c r="A362" s="22" t="s">
        <v>595</v>
      </c>
      <c r="B362" s="18" t="s">
        <v>596</v>
      </c>
      <c r="C362" s="23">
        <v>4356</v>
      </c>
      <c r="D362" s="23">
        <v>4163</v>
      </c>
      <c r="E362" s="23">
        <v>4081</v>
      </c>
      <c r="F362" s="23">
        <v>4063</v>
      </c>
      <c r="G362" s="23">
        <v>4281</v>
      </c>
      <c r="H362" s="23">
        <v>4238</v>
      </c>
    </row>
    <row r="363" spans="1:8" x14ac:dyDescent="0.3">
      <c r="A363" s="22" t="s">
        <v>597</v>
      </c>
      <c r="B363" s="18" t="s">
        <v>598</v>
      </c>
      <c r="C363" s="23">
        <v>30000</v>
      </c>
      <c r="D363" s="23">
        <v>30156</v>
      </c>
      <c r="E363" s="23">
        <v>30306</v>
      </c>
      <c r="F363" s="23">
        <v>30119</v>
      </c>
      <c r="G363" s="23">
        <v>30188</v>
      </c>
      <c r="H363" s="23">
        <v>29856</v>
      </c>
    </row>
    <row r="364" spans="1:8" x14ac:dyDescent="0.3">
      <c r="A364" s="22" t="s">
        <v>599</v>
      </c>
      <c r="B364" s="18" t="s">
        <v>600</v>
      </c>
      <c r="C364" s="23">
        <v>52238</v>
      </c>
      <c r="D364" s="23">
        <v>51044</v>
      </c>
      <c r="E364" s="23">
        <v>49981</v>
      </c>
      <c r="F364" s="23">
        <v>50031</v>
      </c>
      <c r="G364" s="23">
        <v>49825</v>
      </c>
      <c r="H364" s="23">
        <v>49725</v>
      </c>
    </row>
    <row r="365" spans="1:8" x14ac:dyDescent="0.3">
      <c r="A365" s="22" t="s">
        <v>601</v>
      </c>
      <c r="B365" s="18" t="s">
        <v>602</v>
      </c>
      <c r="C365" s="23">
        <v>34275</v>
      </c>
      <c r="D365" s="23">
        <v>33406</v>
      </c>
      <c r="E365" s="23">
        <v>33113</v>
      </c>
      <c r="F365" s="23">
        <v>33638</v>
      </c>
      <c r="G365" s="23">
        <v>33688</v>
      </c>
      <c r="H365" s="23">
        <v>34088</v>
      </c>
    </row>
    <row r="366" spans="1:8" x14ac:dyDescent="0.3">
      <c r="A366" s="22" t="s">
        <v>603</v>
      </c>
      <c r="B366" s="18" t="s">
        <v>604</v>
      </c>
      <c r="C366" s="23">
        <v>26019</v>
      </c>
      <c r="D366" s="23">
        <v>25525</v>
      </c>
      <c r="E366" s="23">
        <v>24781</v>
      </c>
      <c r="F366" s="23">
        <v>24563</v>
      </c>
      <c r="G366" s="23">
        <v>24300</v>
      </c>
      <c r="H366" s="23">
        <v>23644</v>
      </c>
    </row>
    <row r="367" spans="1:8" x14ac:dyDescent="0.3">
      <c r="A367" s="22" t="s">
        <v>605</v>
      </c>
      <c r="B367" s="18" t="s">
        <v>606</v>
      </c>
      <c r="C367" s="23">
        <v>34331</v>
      </c>
      <c r="D367" s="23">
        <v>33500</v>
      </c>
      <c r="E367" s="23">
        <v>33256</v>
      </c>
      <c r="F367" s="23">
        <v>32244</v>
      </c>
      <c r="G367" s="23">
        <v>31369</v>
      </c>
      <c r="H367" s="23">
        <v>30613</v>
      </c>
    </row>
    <row r="368" spans="1:8" x14ac:dyDescent="0.3">
      <c r="A368" s="22" t="s">
        <v>607</v>
      </c>
      <c r="B368" s="18" t="s">
        <v>608</v>
      </c>
      <c r="C368" s="23">
        <v>10856</v>
      </c>
      <c r="D368" s="23">
        <v>10413</v>
      </c>
      <c r="E368" s="23">
        <v>10231</v>
      </c>
      <c r="F368" s="23">
        <v>10056</v>
      </c>
      <c r="G368" s="23">
        <v>10075</v>
      </c>
      <c r="H368" s="23">
        <v>9888</v>
      </c>
    </row>
    <row r="369" spans="1:8" x14ac:dyDescent="0.3">
      <c r="A369" s="22" t="s">
        <v>609</v>
      </c>
      <c r="B369" s="18" t="s">
        <v>610</v>
      </c>
      <c r="C369" s="23">
        <v>20163</v>
      </c>
      <c r="D369" s="23">
        <v>20100</v>
      </c>
      <c r="E369" s="23">
        <v>20763</v>
      </c>
      <c r="F369" s="23">
        <v>20619</v>
      </c>
      <c r="G369" s="23">
        <v>20819</v>
      </c>
      <c r="H369" s="23">
        <v>20906</v>
      </c>
    </row>
    <row r="370" spans="1:8" x14ac:dyDescent="0.3">
      <c r="A370" s="22" t="s">
        <v>611</v>
      </c>
      <c r="B370" s="18" t="s">
        <v>612</v>
      </c>
      <c r="C370" s="23">
        <v>34869</v>
      </c>
      <c r="D370" s="23">
        <v>33075</v>
      </c>
      <c r="E370" s="23">
        <v>32969</v>
      </c>
      <c r="F370" s="23">
        <v>32844</v>
      </c>
      <c r="G370" s="23">
        <v>33050</v>
      </c>
      <c r="H370" s="23">
        <v>33375</v>
      </c>
    </row>
    <row r="371" spans="1:8" x14ac:dyDescent="0.3">
      <c r="A371" s="22" t="s">
        <v>613</v>
      </c>
      <c r="B371" s="18" t="s">
        <v>614</v>
      </c>
      <c r="C371" s="23">
        <v>12194</v>
      </c>
      <c r="D371" s="23">
        <v>11425</v>
      </c>
      <c r="E371" s="23">
        <v>10944</v>
      </c>
      <c r="F371" s="23">
        <v>10881</v>
      </c>
      <c r="G371" s="23">
        <v>10394</v>
      </c>
      <c r="H371" s="23">
        <v>10138</v>
      </c>
    </row>
    <row r="372" spans="1:8" x14ac:dyDescent="0.3">
      <c r="A372" s="22" t="s">
        <v>615</v>
      </c>
      <c r="B372" s="18" t="s">
        <v>616</v>
      </c>
      <c r="C372" s="23">
        <v>24475</v>
      </c>
      <c r="D372" s="23">
        <v>23369</v>
      </c>
      <c r="E372" s="23">
        <v>23413</v>
      </c>
      <c r="F372" s="23">
        <v>23200</v>
      </c>
      <c r="G372" s="23">
        <v>23394</v>
      </c>
      <c r="H372" s="23">
        <v>23331</v>
      </c>
    </row>
    <row r="373" spans="1:8" x14ac:dyDescent="0.3">
      <c r="A373" s="22" t="s">
        <v>617</v>
      </c>
      <c r="B373" s="18" t="s">
        <v>618</v>
      </c>
      <c r="C373" s="23">
        <v>50550</v>
      </c>
      <c r="D373" s="23">
        <v>51138</v>
      </c>
      <c r="E373" s="23">
        <v>50169</v>
      </c>
      <c r="F373" s="23">
        <v>50875</v>
      </c>
      <c r="G373" s="23">
        <v>50938</v>
      </c>
      <c r="H373" s="23">
        <v>51500</v>
      </c>
    </row>
    <row r="374" spans="1:8" x14ac:dyDescent="0.3">
      <c r="A374" s="22" t="s">
        <v>619</v>
      </c>
      <c r="B374" s="18" t="s">
        <v>620</v>
      </c>
      <c r="C374" s="23">
        <v>27481</v>
      </c>
      <c r="D374" s="23">
        <v>27681</v>
      </c>
      <c r="E374" s="23">
        <v>28188</v>
      </c>
      <c r="F374" s="23">
        <v>28944</v>
      </c>
      <c r="G374" s="23">
        <v>29375</v>
      </c>
      <c r="H374" s="23">
        <v>29025</v>
      </c>
    </row>
    <row r="375" spans="1:8" x14ac:dyDescent="0.3">
      <c r="A375" s="22" t="s">
        <v>621</v>
      </c>
      <c r="B375" s="18" t="s">
        <v>622</v>
      </c>
      <c r="C375" s="23">
        <v>31269</v>
      </c>
      <c r="D375" s="23">
        <v>31194</v>
      </c>
      <c r="E375" s="23">
        <v>30644</v>
      </c>
      <c r="F375" s="23">
        <v>30250</v>
      </c>
      <c r="G375" s="23">
        <v>30063</v>
      </c>
      <c r="H375" s="23">
        <v>30219</v>
      </c>
    </row>
    <row r="376" spans="1:8" x14ac:dyDescent="0.3">
      <c r="A376" s="22" t="s">
        <v>623</v>
      </c>
      <c r="B376" s="18" t="s">
        <v>624</v>
      </c>
      <c r="C376" s="23">
        <v>8550</v>
      </c>
      <c r="D376" s="23">
        <v>8175</v>
      </c>
      <c r="E376" s="23">
        <v>8006</v>
      </c>
      <c r="F376" s="23">
        <v>8019</v>
      </c>
      <c r="G376" s="23">
        <v>8144</v>
      </c>
      <c r="H376" s="23">
        <v>8238</v>
      </c>
    </row>
    <row r="377" spans="1:8" x14ac:dyDescent="0.3">
      <c r="A377" s="22" t="s">
        <v>625</v>
      </c>
      <c r="B377" s="18" t="s">
        <v>626</v>
      </c>
      <c r="C377" s="23">
        <v>18319</v>
      </c>
      <c r="D377" s="23">
        <v>18013</v>
      </c>
      <c r="E377" s="23">
        <v>18225</v>
      </c>
      <c r="F377" s="23">
        <v>18438</v>
      </c>
      <c r="G377" s="23">
        <v>18163</v>
      </c>
      <c r="H377" s="23">
        <v>18394</v>
      </c>
    </row>
    <row r="378" spans="1:8" x14ac:dyDescent="0.3">
      <c r="A378" s="22" t="s">
        <v>627</v>
      </c>
      <c r="B378" s="18" t="s">
        <v>628</v>
      </c>
      <c r="C378" s="23">
        <v>45038</v>
      </c>
      <c r="D378" s="23">
        <v>44744</v>
      </c>
      <c r="E378" s="23">
        <v>45531</v>
      </c>
      <c r="F378" s="23">
        <v>46063</v>
      </c>
      <c r="G378" s="23">
        <v>46413</v>
      </c>
      <c r="H378" s="23">
        <v>44919</v>
      </c>
    </row>
    <row r="379" spans="1:8" x14ac:dyDescent="0.3">
      <c r="A379" s="22" t="s">
        <v>629</v>
      </c>
      <c r="B379" s="18" t="s">
        <v>630</v>
      </c>
      <c r="C379" s="23">
        <v>15806</v>
      </c>
      <c r="D379" s="23">
        <v>15588</v>
      </c>
      <c r="E379" s="23">
        <v>15113</v>
      </c>
      <c r="F379" s="23">
        <v>15244</v>
      </c>
      <c r="G379" s="23">
        <v>14806</v>
      </c>
      <c r="H379" s="23">
        <v>14419</v>
      </c>
    </row>
    <row r="380" spans="1:8" x14ac:dyDescent="0.3">
      <c r="A380" s="22" t="s">
        <v>631</v>
      </c>
      <c r="B380" s="18" t="s">
        <v>632</v>
      </c>
      <c r="C380" s="23">
        <v>32000</v>
      </c>
      <c r="D380" s="23">
        <v>31981</v>
      </c>
      <c r="E380" s="23">
        <v>32438</v>
      </c>
      <c r="F380" s="23">
        <v>33413</v>
      </c>
      <c r="G380" s="23">
        <v>34206</v>
      </c>
      <c r="H380" s="23">
        <v>34794</v>
      </c>
    </row>
    <row r="381" spans="1:8" x14ac:dyDescent="0.3">
      <c r="A381" s="22" t="s">
        <v>633</v>
      </c>
      <c r="B381" s="18" t="s">
        <v>634</v>
      </c>
      <c r="C381" s="23">
        <v>13925</v>
      </c>
      <c r="D381" s="23">
        <v>13863</v>
      </c>
      <c r="E381" s="23">
        <v>12856</v>
      </c>
      <c r="F381" s="23">
        <v>12338</v>
      </c>
      <c r="G381" s="23">
        <v>12075</v>
      </c>
      <c r="H381" s="23">
        <v>12075</v>
      </c>
    </row>
    <row r="382" spans="1:8" x14ac:dyDescent="0.3">
      <c r="A382" s="22" t="s">
        <v>635</v>
      </c>
      <c r="B382" s="18" t="s">
        <v>636</v>
      </c>
      <c r="C382" s="23">
        <v>22569</v>
      </c>
      <c r="D382" s="23">
        <v>22300</v>
      </c>
      <c r="E382" s="23">
        <v>22575</v>
      </c>
      <c r="F382" s="23">
        <v>22856</v>
      </c>
      <c r="G382" s="23">
        <v>23131</v>
      </c>
      <c r="H382" s="23">
        <v>23100</v>
      </c>
    </row>
    <row r="383" spans="1:8" x14ac:dyDescent="0.3">
      <c r="A383" s="22" t="s">
        <v>637</v>
      </c>
      <c r="B383" s="18" t="s">
        <v>638</v>
      </c>
      <c r="C383" s="23">
        <v>40569</v>
      </c>
      <c r="D383" s="23">
        <v>38763</v>
      </c>
      <c r="E383" s="23">
        <v>38681</v>
      </c>
      <c r="F383" s="23">
        <v>39138</v>
      </c>
      <c r="G383" s="23">
        <v>38756</v>
      </c>
      <c r="H383" s="23">
        <v>38375</v>
      </c>
    </row>
    <row r="384" spans="1:8" x14ac:dyDescent="0.3">
      <c r="A384" s="22" t="s">
        <v>639</v>
      </c>
      <c r="B384" s="18" t="s">
        <v>640</v>
      </c>
      <c r="C384" s="23">
        <v>18981</v>
      </c>
      <c r="D384" s="23">
        <v>18475</v>
      </c>
      <c r="E384" s="23">
        <v>18481</v>
      </c>
      <c r="F384" s="23">
        <v>18550</v>
      </c>
      <c r="G384" s="23">
        <v>18631</v>
      </c>
      <c r="H384" s="23">
        <v>18669</v>
      </c>
    </row>
    <row r="385" spans="1:8" x14ac:dyDescent="0.3">
      <c r="A385" s="22" t="s">
        <v>641</v>
      </c>
      <c r="B385" s="18" t="s">
        <v>642</v>
      </c>
      <c r="C385" s="23">
        <v>18544</v>
      </c>
      <c r="D385" s="23">
        <v>18344</v>
      </c>
      <c r="E385" s="23">
        <v>18381</v>
      </c>
      <c r="F385" s="23">
        <v>18681</v>
      </c>
      <c r="G385" s="23">
        <v>19150</v>
      </c>
      <c r="H385" s="23">
        <v>18613</v>
      </c>
    </row>
    <row r="386" spans="1:8" x14ac:dyDescent="0.3">
      <c r="A386" s="22" t="s">
        <v>643</v>
      </c>
      <c r="B386" s="18" t="s">
        <v>644</v>
      </c>
      <c r="C386" s="23">
        <v>35263</v>
      </c>
      <c r="D386" s="23">
        <v>33913</v>
      </c>
      <c r="E386" s="23">
        <v>33613</v>
      </c>
      <c r="F386" s="23">
        <v>32913</v>
      </c>
      <c r="G386" s="23">
        <v>33225</v>
      </c>
      <c r="H386" s="23">
        <v>32906</v>
      </c>
    </row>
    <row r="387" spans="1:8" x14ac:dyDescent="0.3">
      <c r="A387" s="22" t="s">
        <v>645</v>
      </c>
      <c r="B387" s="18" t="s">
        <v>646</v>
      </c>
      <c r="C387" s="23">
        <v>44238</v>
      </c>
      <c r="D387" s="23">
        <v>43038</v>
      </c>
      <c r="E387" s="23">
        <v>42738</v>
      </c>
      <c r="F387" s="23">
        <v>42563</v>
      </c>
      <c r="G387" s="23">
        <v>42444</v>
      </c>
      <c r="H387" s="23">
        <v>42413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7953231</v>
      </c>
      <c r="D390" s="23">
        <v>7747456</v>
      </c>
      <c r="E390" s="23">
        <v>7445494</v>
      </c>
      <c r="F390" s="23">
        <v>7253563</v>
      </c>
      <c r="G390" s="23">
        <v>7318263</v>
      </c>
      <c r="H390" s="23">
        <v>7280906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14063</v>
      </c>
      <c r="D398" s="23">
        <v>13738</v>
      </c>
      <c r="E398" s="23">
        <v>13806</v>
      </c>
      <c r="F398" s="23">
        <v>13663</v>
      </c>
      <c r="G398" s="23">
        <v>13681</v>
      </c>
      <c r="H398" s="23">
        <v>13938</v>
      </c>
    </row>
    <row r="399" spans="1:8" x14ac:dyDescent="0.3">
      <c r="A399" s="22" t="s">
        <v>661</v>
      </c>
      <c r="B399" s="18" t="s">
        <v>662</v>
      </c>
      <c r="C399" s="23">
        <v>29619</v>
      </c>
      <c r="D399" s="23">
        <v>28919</v>
      </c>
      <c r="E399" s="23">
        <v>28738</v>
      </c>
      <c r="F399" s="23">
        <v>28756</v>
      </c>
      <c r="G399" s="23">
        <v>28113</v>
      </c>
      <c r="H399" s="23">
        <v>28469</v>
      </c>
    </row>
    <row r="400" spans="1:8" x14ac:dyDescent="0.3">
      <c r="A400" s="22" t="s">
        <v>663</v>
      </c>
      <c r="B400" s="18" t="s">
        <v>664</v>
      </c>
      <c r="C400" s="23">
        <v>8525</v>
      </c>
      <c r="D400" s="23">
        <v>8081</v>
      </c>
      <c r="E400" s="23">
        <v>8144</v>
      </c>
      <c r="F400" s="23">
        <v>7969</v>
      </c>
      <c r="G400" s="23">
        <v>7988</v>
      </c>
      <c r="H400" s="23">
        <v>7913</v>
      </c>
    </row>
    <row r="401" spans="1:8" x14ac:dyDescent="0.3">
      <c r="A401" s="22" t="s">
        <v>665</v>
      </c>
      <c r="B401" s="18" t="s">
        <v>666</v>
      </c>
      <c r="C401" s="23">
        <v>25894</v>
      </c>
      <c r="D401" s="23">
        <v>25356</v>
      </c>
      <c r="E401" s="23">
        <v>24919</v>
      </c>
      <c r="F401" s="23">
        <v>24350</v>
      </c>
      <c r="G401" s="23">
        <v>24269</v>
      </c>
      <c r="H401" s="23">
        <v>23869</v>
      </c>
    </row>
    <row r="402" spans="1:8" x14ac:dyDescent="0.3">
      <c r="A402" s="22" t="s">
        <v>667</v>
      </c>
      <c r="B402" s="18" t="s">
        <v>668</v>
      </c>
      <c r="C402" s="23">
        <v>43956</v>
      </c>
      <c r="D402" s="23">
        <v>41388</v>
      </c>
      <c r="E402" s="23">
        <v>42950</v>
      </c>
      <c r="F402" s="23">
        <v>42638</v>
      </c>
      <c r="G402" s="23">
        <v>41900</v>
      </c>
      <c r="H402" s="23">
        <v>41113</v>
      </c>
    </row>
    <row r="403" spans="1:8" x14ac:dyDescent="0.3">
      <c r="A403" s="22" t="s">
        <v>669</v>
      </c>
      <c r="B403" s="18" t="s">
        <v>670</v>
      </c>
      <c r="C403" s="23">
        <v>21731</v>
      </c>
      <c r="D403" s="23">
        <v>20794</v>
      </c>
      <c r="E403" s="23">
        <v>20588</v>
      </c>
      <c r="F403" s="23">
        <v>20306</v>
      </c>
      <c r="G403" s="23">
        <v>20444</v>
      </c>
      <c r="H403" s="23">
        <v>20563</v>
      </c>
    </row>
    <row r="404" spans="1:8" x14ac:dyDescent="0.3">
      <c r="A404" s="22" t="s">
        <v>671</v>
      </c>
      <c r="B404" s="18" t="s">
        <v>672</v>
      </c>
      <c r="C404" s="23">
        <v>18581</v>
      </c>
      <c r="D404" s="23">
        <v>18644</v>
      </c>
      <c r="E404" s="23">
        <v>18369</v>
      </c>
      <c r="F404" s="23">
        <v>18500</v>
      </c>
      <c r="G404" s="23">
        <v>18256</v>
      </c>
      <c r="H404" s="23">
        <v>18313</v>
      </c>
    </row>
    <row r="405" spans="1:8" x14ac:dyDescent="0.3">
      <c r="A405" s="22" t="s">
        <v>673</v>
      </c>
      <c r="B405" s="18" t="s">
        <v>674</v>
      </c>
      <c r="C405" s="23">
        <v>7813</v>
      </c>
      <c r="D405" s="23">
        <v>7431</v>
      </c>
      <c r="E405" s="23">
        <v>7413</v>
      </c>
      <c r="F405" s="23">
        <v>7225</v>
      </c>
      <c r="G405" s="23">
        <v>7100</v>
      </c>
      <c r="H405" s="23">
        <v>6888</v>
      </c>
    </row>
    <row r="406" spans="1:8" x14ac:dyDescent="0.3">
      <c r="A406" s="22" t="s">
        <v>675</v>
      </c>
      <c r="B406" s="18" t="s">
        <v>676</v>
      </c>
      <c r="C406" s="23">
        <v>4544</v>
      </c>
      <c r="D406" s="23">
        <v>4331</v>
      </c>
      <c r="E406" s="23">
        <v>4169</v>
      </c>
      <c r="F406" s="23">
        <v>4006</v>
      </c>
      <c r="G406" s="23">
        <v>4044</v>
      </c>
      <c r="H406" s="23">
        <v>4069</v>
      </c>
    </row>
    <row r="407" spans="1:8" x14ac:dyDescent="0.3">
      <c r="A407" s="22" t="s">
        <v>677</v>
      </c>
      <c r="B407" s="18" t="s">
        <v>678</v>
      </c>
      <c r="C407" s="23">
        <v>6756</v>
      </c>
      <c r="D407" s="23">
        <v>6419</v>
      </c>
      <c r="E407" s="23">
        <v>6300</v>
      </c>
      <c r="F407" s="23">
        <v>6188</v>
      </c>
      <c r="G407" s="23">
        <v>6094</v>
      </c>
      <c r="H407" s="23">
        <v>6138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7250</v>
      </c>
      <c r="D410" s="23">
        <v>7013</v>
      </c>
      <c r="E410" s="23">
        <v>6931</v>
      </c>
      <c r="F410" s="23">
        <v>7000</v>
      </c>
      <c r="G410" s="23">
        <v>6931</v>
      </c>
      <c r="H410" s="23">
        <v>6938</v>
      </c>
    </row>
    <row r="411" spans="1:8" x14ac:dyDescent="0.3">
      <c r="A411" s="22" t="s">
        <v>681</v>
      </c>
      <c r="B411" s="18" t="s">
        <v>682</v>
      </c>
      <c r="C411" s="23">
        <v>12550</v>
      </c>
      <c r="D411" s="23">
        <v>12281</v>
      </c>
      <c r="E411" s="23">
        <v>12319</v>
      </c>
      <c r="F411" s="23">
        <v>12163</v>
      </c>
      <c r="G411" s="23">
        <v>12125</v>
      </c>
      <c r="H411" s="23">
        <v>12244</v>
      </c>
    </row>
    <row r="412" spans="1:8" x14ac:dyDescent="0.3">
      <c r="A412" s="22" t="s">
        <v>683</v>
      </c>
      <c r="B412" s="18" t="s">
        <v>684</v>
      </c>
      <c r="C412" s="23">
        <v>8063</v>
      </c>
      <c r="D412" s="23">
        <v>7975</v>
      </c>
      <c r="E412" s="23">
        <v>8031</v>
      </c>
      <c r="F412" s="23">
        <v>7850</v>
      </c>
      <c r="G412" s="23">
        <v>7556</v>
      </c>
      <c r="H412" s="23">
        <v>7369</v>
      </c>
    </row>
    <row r="413" spans="1:8" x14ac:dyDescent="0.3">
      <c r="A413" s="22" t="s">
        <v>685</v>
      </c>
      <c r="B413" s="18" t="s">
        <v>686</v>
      </c>
      <c r="C413" s="23">
        <v>16488</v>
      </c>
      <c r="D413" s="23">
        <v>15900</v>
      </c>
      <c r="E413" s="23">
        <v>16131</v>
      </c>
      <c r="F413" s="23">
        <v>16513</v>
      </c>
      <c r="G413" s="23">
        <v>16194</v>
      </c>
      <c r="H413" s="23">
        <v>15863</v>
      </c>
    </row>
    <row r="414" spans="1:8" x14ac:dyDescent="0.3">
      <c r="A414" s="22" t="s">
        <v>687</v>
      </c>
      <c r="B414" s="18" t="s">
        <v>688</v>
      </c>
      <c r="C414" s="23">
        <v>3613</v>
      </c>
      <c r="D414" s="23">
        <v>3556</v>
      </c>
      <c r="E414" s="23">
        <v>3450</v>
      </c>
      <c r="F414" s="23">
        <v>3644</v>
      </c>
      <c r="G414" s="23">
        <v>3788</v>
      </c>
      <c r="H414" s="23">
        <v>3438</v>
      </c>
    </row>
    <row r="415" spans="1:8" x14ac:dyDescent="0.3">
      <c r="A415" s="22" t="s">
        <v>689</v>
      </c>
      <c r="B415" s="18" t="s">
        <v>690</v>
      </c>
      <c r="C415" s="23">
        <v>6256</v>
      </c>
      <c r="D415" s="23">
        <v>6050</v>
      </c>
      <c r="E415" s="23">
        <v>6456</v>
      </c>
      <c r="F415" s="23">
        <v>6381</v>
      </c>
      <c r="G415" s="23">
        <v>6306</v>
      </c>
      <c r="H415" s="23">
        <v>6094</v>
      </c>
    </row>
    <row r="416" spans="1:8" x14ac:dyDescent="0.3">
      <c r="A416" s="22" t="s">
        <v>691</v>
      </c>
      <c r="B416" s="18" t="s">
        <v>692</v>
      </c>
      <c r="C416" s="23">
        <v>2569</v>
      </c>
      <c r="D416" s="23">
        <v>2594</v>
      </c>
      <c r="E416" s="23">
        <v>2575</v>
      </c>
      <c r="F416" s="23">
        <v>2469</v>
      </c>
      <c r="G416" s="23">
        <v>2419</v>
      </c>
      <c r="H416" s="23">
        <v>2425</v>
      </c>
    </row>
    <row r="417" spans="1:8" x14ac:dyDescent="0.3">
      <c r="A417" s="22" t="s">
        <v>693</v>
      </c>
      <c r="B417" s="18" t="s">
        <v>694</v>
      </c>
      <c r="C417" s="23">
        <v>34475</v>
      </c>
      <c r="D417" s="23">
        <v>33869</v>
      </c>
      <c r="E417" s="23">
        <v>33688</v>
      </c>
      <c r="F417" s="23">
        <v>33525</v>
      </c>
      <c r="G417" s="23">
        <v>33038</v>
      </c>
      <c r="H417" s="23">
        <v>32744</v>
      </c>
    </row>
    <row r="418" spans="1:8" x14ac:dyDescent="0.3">
      <c r="A418" s="22" t="s">
        <v>695</v>
      </c>
      <c r="B418" s="18" t="s">
        <v>696</v>
      </c>
      <c r="C418" s="23">
        <v>4850</v>
      </c>
      <c r="D418" s="23">
        <v>4531</v>
      </c>
      <c r="E418" s="23">
        <v>4719</v>
      </c>
      <c r="F418" s="23">
        <v>4619</v>
      </c>
      <c r="G418" s="23">
        <v>4638</v>
      </c>
      <c r="H418" s="23">
        <v>4744</v>
      </c>
    </row>
    <row r="419" spans="1:8" x14ac:dyDescent="0.3">
      <c r="A419" s="22" t="s">
        <v>697</v>
      </c>
      <c r="B419" s="18" t="s">
        <v>698</v>
      </c>
      <c r="C419" s="23">
        <v>11381</v>
      </c>
      <c r="D419" s="23">
        <v>11106</v>
      </c>
      <c r="E419" s="23">
        <v>10931</v>
      </c>
      <c r="F419" s="23">
        <v>10869</v>
      </c>
      <c r="G419" s="23">
        <v>10981</v>
      </c>
      <c r="H419" s="23">
        <v>11069</v>
      </c>
    </row>
    <row r="420" spans="1:8" x14ac:dyDescent="0.3">
      <c r="A420" s="22" t="s">
        <v>699</v>
      </c>
      <c r="B420" s="18" t="s">
        <v>700</v>
      </c>
      <c r="C420" s="23">
        <v>8313</v>
      </c>
      <c r="D420" s="23">
        <v>7831</v>
      </c>
      <c r="E420" s="23">
        <v>7600</v>
      </c>
      <c r="F420" s="23">
        <v>7619</v>
      </c>
      <c r="G420" s="23">
        <v>7606</v>
      </c>
      <c r="H420" s="23">
        <v>7525</v>
      </c>
    </row>
    <row r="421" spans="1:8" x14ac:dyDescent="0.3">
      <c r="A421" s="22" t="s">
        <v>701</v>
      </c>
      <c r="B421" s="18" t="s">
        <v>702</v>
      </c>
      <c r="C421" s="23">
        <v>70544</v>
      </c>
      <c r="D421" s="23">
        <v>68156</v>
      </c>
      <c r="E421" s="23">
        <v>67563</v>
      </c>
      <c r="F421" s="23">
        <v>65988</v>
      </c>
      <c r="G421" s="23">
        <v>60350</v>
      </c>
      <c r="H421" s="23">
        <v>60863</v>
      </c>
    </row>
    <row r="422" spans="1:8" x14ac:dyDescent="0.3">
      <c r="A422" s="22" t="s">
        <v>703</v>
      </c>
      <c r="B422" s="18" t="s">
        <v>704</v>
      </c>
      <c r="C422" s="23">
        <v>5500</v>
      </c>
      <c r="D422" s="23">
        <v>5463</v>
      </c>
      <c r="E422" s="23">
        <v>5294</v>
      </c>
      <c r="F422" s="23">
        <v>5294</v>
      </c>
      <c r="G422" s="23">
        <v>5169</v>
      </c>
      <c r="H422" s="23">
        <v>5050</v>
      </c>
    </row>
    <row r="423" spans="1:8" x14ac:dyDescent="0.3">
      <c r="A423" s="22" t="s">
        <v>705</v>
      </c>
      <c r="B423" s="18" t="s">
        <v>706</v>
      </c>
      <c r="C423" s="23">
        <v>3650</v>
      </c>
      <c r="D423" s="23">
        <v>3488</v>
      </c>
      <c r="E423" s="23">
        <v>3400</v>
      </c>
      <c r="F423" s="23">
        <v>3356</v>
      </c>
      <c r="G423" s="23">
        <v>3444</v>
      </c>
      <c r="H423" s="23">
        <v>3506</v>
      </c>
    </row>
    <row r="424" spans="1:8" x14ac:dyDescent="0.3">
      <c r="A424" s="22" t="s">
        <v>707</v>
      </c>
      <c r="B424" s="18" t="s">
        <v>708</v>
      </c>
      <c r="C424" s="23">
        <v>20619</v>
      </c>
      <c r="D424" s="23">
        <v>20213</v>
      </c>
      <c r="E424" s="23">
        <v>20038</v>
      </c>
      <c r="F424" s="23">
        <v>19588</v>
      </c>
      <c r="G424" s="23">
        <v>19275</v>
      </c>
      <c r="H424" s="23">
        <v>19050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31606</v>
      </c>
      <c r="D427" s="23">
        <v>30819</v>
      </c>
      <c r="E427" s="23">
        <v>30588</v>
      </c>
      <c r="F427" s="23">
        <v>31125</v>
      </c>
      <c r="G427" s="23">
        <v>31200</v>
      </c>
      <c r="H427" s="23">
        <v>31706</v>
      </c>
    </row>
    <row r="428" spans="1:8" x14ac:dyDescent="0.3">
      <c r="A428" s="22" t="s">
        <v>711</v>
      </c>
      <c r="B428" s="18" t="s">
        <v>712</v>
      </c>
      <c r="C428" s="23">
        <v>53044</v>
      </c>
      <c r="D428" s="23">
        <v>51550</v>
      </c>
      <c r="E428" s="23">
        <v>50163</v>
      </c>
      <c r="F428" s="23">
        <v>50044</v>
      </c>
      <c r="G428" s="23">
        <v>49081</v>
      </c>
      <c r="H428" s="23">
        <v>48681</v>
      </c>
    </row>
    <row r="429" spans="1:8" x14ac:dyDescent="0.3">
      <c r="A429" s="22" t="s">
        <v>713</v>
      </c>
      <c r="B429" s="18" t="s">
        <v>714</v>
      </c>
      <c r="C429" s="23">
        <v>22913</v>
      </c>
      <c r="D429" s="23">
        <v>21094</v>
      </c>
      <c r="E429" s="23">
        <v>23156</v>
      </c>
      <c r="F429" s="23">
        <v>23444</v>
      </c>
      <c r="G429" s="23">
        <v>23600</v>
      </c>
      <c r="H429" s="23">
        <v>23650</v>
      </c>
    </row>
    <row r="430" spans="1:8" x14ac:dyDescent="0.3">
      <c r="A430" s="22" t="s">
        <v>715</v>
      </c>
      <c r="B430" s="18" t="s">
        <v>716</v>
      </c>
      <c r="C430" s="23">
        <v>25244</v>
      </c>
      <c r="D430" s="23">
        <v>24688</v>
      </c>
      <c r="E430" s="23">
        <v>24119</v>
      </c>
      <c r="F430" s="23">
        <v>23538</v>
      </c>
      <c r="G430" s="23">
        <v>23438</v>
      </c>
      <c r="H430" s="23">
        <v>23538</v>
      </c>
    </row>
    <row r="431" spans="1:8" x14ac:dyDescent="0.3">
      <c r="A431" s="22" t="s">
        <v>717</v>
      </c>
      <c r="B431" s="18" t="s">
        <v>718</v>
      </c>
      <c r="C431" s="23">
        <v>7119</v>
      </c>
      <c r="D431" s="23">
        <v>6938</v>
      </c>
      <c r="E431" s="23">
        <v>7206</v>
      </c>
      <c r="F431" s="23">
        <v>6906</v>
      </c>
      <c r="G431" s="23">
        <v>6744</v>
      </c>
      <c r="H431" s="23">
        <v>6656</v>
      </c>
    </row>
    <row r="432" spans="1:8" x14ac:dyDescent="0.3">
      <c r="A432" s="22" t="s">
        <v>719</v>
      </c>
      <c r="B432" s="18" t="s">
        <v>720</v>
      </c>
      <c r="C432" s="23">
        <v>3906</v>
      </c>
      <c r="D432" s="23">
        <v>3781</v>
      </c>
      <c r="E432" s="23">
        <v>4044</v>
      </c>
      <c r="F432" s="23">
        <v>4006</v>
      </c>
      <c r="G432" s="23">
        <v>3931</v>
      </c>
      <c r="H432" s="23">
        <v>3894</v>
      </c>
    </row>
    <row r="433" spans="1:8" x14ac:dyDescent="0.3">
      <c r="A433" s="22" t="s">
        <v>721</v>
      </c>
      <c r="B433" s="18" t="s">
        <v>722</v>
      </c>
      <c r="C433" s="23">
        <v>11494</v>
      </c>
      <c r="D433" s="23">
        <v>10975</v>
      </c>
      <c r="E433" s="23">
        <v>11119</v>
      </c>
      <c r="F433" s="23">
        <v>11188</v>
      </c>
      <c r="G433" s="23">
        <v>11288</v>
      </c>
      <c r="H433" s="23">
        <v>11194</v>
      </c>
    </row>
    <row r="434" spans="1:8" x14ac:dyDescent="0.3">
      <c r="A434" s="22" t="s">
        <v>723</v>
      </c>
      <c r="B434" s="18" t="s">
        <v>724</v>
      </c>
      <c r="C434" s="23">
        <v>8769</v>
      </c>
      <c r="D434" s="23">
        <v>8631</v>
      </c>
      <c r="E434" s="23">
        <v>8294</v>
      </c>
      <c r="F434" s="23">
        <v>8181</v>
      </c>
      <c r="G434" s="23">
        <v>8131</v>
      </c>
      <c r="H434" s="23">
        <v>7931</v>
      </c>
    </row>
    <row r="435" spans="1:8" x14ac:dyDescent="0.3">
      <c r="A435" s="22" t="s">
        <v>725</v>
      </c>
      <c r="B435" s="18" t="s">
        <v>726</v>
      </c>
      <c r="C435" s="23">
        <v>5069</v>
      </c>
      <c r="D435" s="23">
        <v>4913</v>
      </c>
      <c r="E435" s="23">
        <v>4950</v>
      </c>
      <c r="F435" s="23">
        <v>4731</v>
      </c>
      <c r="G435" s="23">
        <v>4788</v>
      </c>
      <c r="H435" s="23">
        <v>4575</v>
      </c>
    </row>
    <row r="436" spans="1:8" x14ac:dyDescent="0.3">
      <c r="A436" s="22" t="s">
        <v>727</v>
      </c>
      <c r="B436" s="18" t="s">
        <v>728</v>
      </c>
      <c r="C436" s="23">
        <v>35488</v>
      </c>
      <c r="D436" s="23">
        <v>34869</v>
      </c>
      <c r="E436" s="23">
        <v>35500</v>
      </c>
      <c r="F436" s="23">
        <v>35056</v>
      </c>
      <c r="G436" s="23">
        <v>34888</v>
      </c>
      <c r="H436" s="23">
        <v>33188</v>
      </c>
    </row>
    <row r="437" spans="1:8" x14ac:dyDescent="0.3">
      <c r="A437" s="22" t="s">
        <v>729</v>
      </c>
      <c r="B437" s="18" t="s">
        <v>730</v>
      </c>
      <c r="C437" s="23">
        <v>27363</v>
      </c>
      <c r="D437" s="23">
        <v>26488</v>
      </c>
      <c r="E437" s="23">
        <v>26913</v>
      </c>
      <c r="F437" s="23">
        <v>27113</v>
      </c>
      <c r="G437" s="23">
        <v>27138</v>
      </c>
      <c r="H437" s="23">
        <v>26950</v>
      </c>
    </row>
    <row r="438" spans="1:8" x14ac:dyDescent="0.3">
      <c r="A438" s="22" t="s">
        <v>731</v>
      </c>
      <c r="B438" s="18" t="s">
        <v>732</v>
      </c>
      <c r="C438" s="23">
        <v>9538</v>
      </c>
      <c r="D438" s="23">
        <v>9131</v>
      </c>
      <c r="E438" s="23">
        <v>8950</v>
      </c>
      <c r="F438" s="23">
        <v>8631</v>
      </c>
      <c r="G438" s="23">
        <v>8456</v>
      </c>
      <c r="H438" s="23">
        <v>8513</v>
      </c>
    </row>
    <row r="439" spans="1:8" x14ac:dyDescent="0.3">
      <c r="A439" s="22" t="s">
        <v>733</v>
      </c>
      <c r="B439" s="18" t="s">
        <v>734</v>
      </c>
      <c r="C439" s="23">
        <v>4950</v>
      </c>
      <c r="D439" s="23">
        <v>4975</v>
      </c>
      <c r="E439" s="23">
        <v>4838</v>
      </c>
      <c r="F439" s="23">
        <v>4763</v>
      </c>
      <c r="G439" s="23">
        <v>4706</v>
      </c>
      <c r="H439" s="23">
        <v>4675</v>
      </c>
    </row>
    <row r="440" spans="1:8" x14ac:dyDescent="0.3">
      <c r="A440" s="22" t="s">
        <v>735</v>
      </c>
      <c r="B440" s="18" t="s">
        <v>736</v>
      </c>
      <c r="C440" s="23">
        <v>43769</v>
      </c>
      <c r="D440" s="23">
        <v>43000</v>
      </c>
      <c r="E440" s="23">
        <v>42069</v>
      </c>
      <c r="F440" s="23">
        <v>42344</v>
      </c>
      <c r="G440" s="23">
        <v>41894</v>
      </c>
      <c r="H440" s="23">
        <v>41769</v>
      </c>
    </row>
    <row r="441" spans="1:8" x14ac:dyDescent="0.3">
      <c r="A441" s="22" t="s">
        <v>737</v>
      </c>
      <c r="B441" s="18" t="s">
        <v>738</v>
      </c>
      <c r="C441" s="23">
        <v>2394</v>
      </c>
      <c r="D441" s="23">
        <v>2363</v>
      </c>
      <c r="E441" s="23">
        <v>2381</v>
      </c>
      <c r="F441" s="23">
        <v>2369</v>
      </c>
      <c r="G441" s="23">
        <v>2438</v>
      </c>
      <c r="H441" s="23">
        <v>2475</v>
      </c>
    </row>
    <row r="442" spans="1:8" x14ac:dyDescent="0.3">
      <c r="A442" s="22" t="s">
        <v>739</v>
      </c>
      <c r="B442" s="18" t="s">
        <v>740</v>
      </c>
      <c r="C442" s="23">
        <v>8106</v>
      </c>
      <c r="D442" s="23">
        <v>8006</v>
      </c>
      <c r="E442" s="23">
        <v>7831</v>
      </c>
      <c r="F442" s="23">
        <v>7831</v>
      </c>
      <c r="G442" s="23">
        <v>7644</v>
      </c>
      <c r="H442" s="23">
        <v>7625</v>
      </c>
    </row>
    <row r="443" spans="1:8" x14ac:dyDescent="0.3">
      <c r="A443" s="22" t="s">
        <v>741</v>
      </c>
      <c r="B443" s="18" t="s">
        <v>742</v>
      </c>
      <c r="C443" s="23">
        <v>136713</v>
      </c>
      <c r="D443" s="23">
        <v>133438</v>
      </c>
      <c r="E443" s="23">
        <v>131769</v>
      </c>
      <c r="F443" s="23">
        <v>130175</v>
      </c>
      <c r="G443" s="23">
        <v>128806</v>
      </c>
      <c r="H443" s="23">
        <v>132313</v>
      </c>
    </row>
    <row r="444" spans="1:8" x14ac:dyDescent="0.3">
      <c r="A444" s="22" t="s">
        <v>743</v>
      </c>
      <c r="B444" s="18" t="s">
        <v>744</v>
      </c>
      <c r="C444" s="23">
        <v>5281</v>
      </c>
      <c r="D444" s="23">
        <v>4769</v>
      </c>
      <c r="E444" s="23">
        <v>4413</v>
      </c>
      <c r="F444" s="23">
        <v>4506</v>
      </c>
      <c r="G444" s="23">
        <v>4519</v>
      </c>
      <c r="H444" s="23">
        <v>4488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22338</v>
      </c>
      <c r="D447" s="23">
        <v>21381</v>
      </c>
      <c r="E447" s="23">
        <v>21350</v>
      </c>
      <c r="F447" s="23">
        <v>21331</v>
      </c>
      <c r="G447" s="23">
        <v>20813</v>
      </c>
      <c r="H447" s="23">
        <v>20350</v>
      </c>
    </row>
    <row r="448" spans="1:8" x14ac:dyDescent="0.3">
      <c r="A448" s="22" t="s">
        <v>747</v>
      </c>
      <c r="B448" s="18" t="s">
        <v>748</v>
      </c>
      <c r="C448" s="23">
        <v>5225</v>
      </c>
      <c r="D448" s="23">
        <v>5275</v>
      </c>
      <c r="E448" s="23">
        <v>4913</v>
      </c>
      <c r="F448" s="23">
        <v>4913</v>
      </c>
      <c r="G448" s="23">
        <v>4600</v>
      </c>
      <c r="H448" s="23">
        <v>4569</v>
      </c>
    </row>
    <row r="449" spans="1:8" x14ac:dyDescent="0.3">
      <c r="A449" s="22" t="s">
        <v>749</v>
      </c>
      <c r="B449" s="18" t="s">
        <v>750</v>
      </c>
      <c r="C449" s="23">
        <v>13719</v>
      </c>
      <c r="D449" s="23">
        <v>13556</v>
      </c>
      <c r="E449" s="23">
        <v>13731</v>
      </c>
      <c r="F449" s="23">
        <v>13563</v>
      </c>
      <c r="G449" s="23">
        <v>13481</v>
      </c>
      <c r="H449" s="23">
        <v>13106</v>
      </c>
    </row>
    <row r="450" spans="1:8" x14ac:dyDescent="0.3">
      <c r="A450" s="22" t="s">
        <v>751</v>
      </c>
      <c r="B450" s="18" t="s">
        <v>752</v>
      </c>
      <c r="C450" s="23">
        <v>7363</v>
      </c>
      <c r="D450" s="23">
        <v>6863</v>
      </c>
      <c r="E450" s="23">
        <v>6944</v>
      </c>
      <c r="F450" s="23">
        <v>6763</v>
      </c>
      <c r="G450" s="23">
        <v>6581</v>
      </c>
      <c r="H450" s="23">
        <v>6494</v>
      </c>
    </row>
    <row r="451" spans="1:8" x14ac:dyDescent="0.3">
      <c r="A451" s="22" t="s">
        <v>753</v>
      </c>
      <c r="B451" s="18" t="s">
        <v>754</v>
      </c>
      <c r="C451" s="23">
        <v>4956</v>
      </c>
      <c r="D451" s="23">
        <v>4894</v>
      </c>
      <c r="E451" s="23">
        <v>4681</v>
      </c>
      <c r="F451" s="23">
        <v>4375</v>
      </c>
      <c r="G451" s="23">
        <v>4469</v>
      </c>
      <c r="H451" s="23">
        <v>4406</v>
      </c>
    </row>
    <row r="452" spans="1:8" x14ac:dyDescent="0.3">
      <c r="A452" s="22" t="s">
        <v>755</v>
      </c>
      <c r="B452" s="18" t="s">
        <v>756</v>
      </c>
      <c r="C452" s="23">
        <v>3813</v>
      </c>
      <c r="D452" s="23">
        <v>3788</v>
      </c>
      <c r="E452" s="23">
        <v>3806</v>
      </c>
      <c r="F452" s="23">
        <v>3681</v>
      </c>
      <c r="G452" s="23">
        <v>3600</v>
      </c>
      <c r="H452" s="23">
        <v>3513</v>
      </c>
    </row>
    <row r="453" spans="1:8" x14ac:dyDescent="0.3">
      <c r="A453" s="22" t="s">
        <v>757</v>
      </c>
      <c r="B453" s="18" t="s">
        <v>758</v>
      </c>
      <c r="C453" s="23">
        <v>9869</v>
      </c>
      <c r="D453" s="23">
        <v>9588</v>
      </c>
      <c r="E453" s="23">
        <v>9363</v>
      </c>
      <c r="F453" s="23">
        <v>9494</v>
      </c>
      <c r="G453" s="23">
        <v>9294</v>
      </c>
      <c r="H453" s="23">
        <v>9269</v>
      </c>
    </row>
    <row r="454" spans="1:8" x14ac:dyDescent="0.3">
      <c r="A454" s="22" t="s">
        <v>759</v>
      </c>
      <c r="B454" s="18" t="s">
        <v>760</v>
      </c>
      <c r="C454" s="23">
        <v>3631</v>
      </c>
      <c r="D454" s="23">
        <v>3594</v>
      </c>
      <c r="E454" s="23">
        <v>3319</v>
      </c>
      <c r="F454" s="23">
        <v>3394</v>
      </c>
      <c r="G454" s="23">
        <v>3375</v>
      </c>
      <c r="H454" s="23">
        <v>3388</v>
      </c>
    </row>
    <row r="455" spans="1:8" x14ac:dyDescent="0.3">
      <c r="A455" s="22" t="s">
        <v>761</v>
      </c>
      <c r="B455" s="18" t="s">
        <v>762</v>
      </c>
      <c r="C455" s="23">
        <v>26969</v>
      </c>
      <c r="D455" s="23">
        <v>26263</v>
      </c>
      <c r="E455" s="23">
        <v>26488</v>
      </c>
      <c r="F455" s="23">
        <v>26150</v>
      </c>
      <c r="G455" s="23">
        <v>26163</v>
      </c>
      <c r="H455" s="23">
        <v>25831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24463</v>
      </c>
      <c r="D458" s="23">
        <v>23931</v>
      </c>
      <c r="E458" s="23">
        <v>24156</v>
      </c>
      <c r="F458" s="23">
        <v>24550</v>
      </c>
      <c r="G458" s="23">
        <v>24531</v>
      </c>
      <c r="H458" s="23">
        <v>24531</v>
      </c>
    </row>
    <row r="459" spans="1:8" x14ac:dyDescent="0.3">
      <c r="A459" s="22" t="s">
        <v>765</v>
      </c>
      <c r="B459" s="18" t="s">
        <v>766</v>
      </c>
      <c r="C459" s="23">
        <v>6475</v>
      </c>
      <c r="D459" s="23">
        <v>6231</v>
      </c>
      <c r="E459" s="23">
        <v>6325</v>
      </c>
      <c r="F459" s="23">
        <v>6131</v>
      </c>
      <c r="G459" s="23">
        <v>5950</v>
      </c>
      <c r="H459" s="23">
        <v>5956</v>
      </c>
    </row>
    <row r="460" spans="1:8" x14ac:dyDescent="0.3">
      <c r="A460" s="22" t="s">
        <v>767</v>
      </c>
      <c r="B460" s="18" t="s">
        <v>768</v>
      </c>
      <c r="C460" s="23">
        <v>21300</v>
      </c>
      <c r="D460" s="23">
        <v>20363</v>
      </c>
      <c r="E460" s="23">
        <v>20463</v>
      </c>
      <c r="F460" s="23">
        <v>20150</v>
      </c>
      <c r="G460" s="23">
        <v>20450</v>
      </c>
      <c r="H460" s="23">
        <v>20313</v>
      </c>
    </row>
    <row r="461" spans="1:8" x14ac:dyDescent="0.3">
      <c r="A461" s="22" t="s">
        <v>769</v>
      </c>
      <c r="B461" s="18" t="s">
        <v>770</v>
      </c>
      <c r="C461" s="23">
        <v>35363</v>
      </c>
      <c r="D461" s="23">
        <v>34569</v>
      </c>
      <c r="E461" s="23">
        <v>34844</v>
      </c>
      <c r="F461" s="23">
        <v>35319</v>
      </c>
      <c r="G461" s="23">
        <v>35644</v>
      </c>
      <c r="H461" s="23">
        <v>35763</v>
      </c>
    </row>
    <row r="462" spans="1:8" x14ac:dyDescent="0.3">
      <c r="A462" s="22" t="s">
        <v>771</v>
      </c>
      <c r="B462" s="18" t="s">
        <v>772</v>
      </c>
      <c r="C462" s="23">
        <v>21619</v>
      </c>
      <c r="D462" s="23">
        <v>20950</v>
      </c>
      <c r="E462" s="23">
        <v>22288</v>
      </c>
      <c r="F462" s="23">
        <v>21850</v>
      </c>
      <c r="G462" s="23">
        <v>21306</v>
      </c>
      <c r="H462" s="23">
        <v>21200</v>
      </c>
    </row>
    <row r="463" spans="1:8" x14ac:dyDescent="0.3">
      <c r="A463" s="22" t="s">
        <v>773</v>
      </c>
      <c r="B463" s="18" t="s">
        <v>774</v>
      </c>
      <c r="C463" s="23">
        <v>7694</v>
      </c>
      <c r="D463" s="23">
        <v>7413</v>
      </c>
      <c r="E463" s="23">
        <v>7425</v>
      </c>
      <c r="F463" s="23">
        <v>7163</v>
      </c>
      <c r="G463" s="23">
        <v>6063</v>
      </c>
      <c r="H463" s="23">
        <v>5988</v>
      </c>
    </row>
    <row r="464" spans="1:8" x14ac:dyDescent="0.3">
      <c r="A464" s="22" t="s">
        <v>775</v>
      </c>
      <c r="B464" s="18" t="s">
        <v>776</v>
      </c>
      <c r="C464" s="23">
        <v>49919</v>
      </c>
      <c r="D464" s="23">
        <v>48719</v>
      </c>
      <c r="E464" s="23">
        <v>49050</v>
      </c>
      <c r="F464" s="23">
        <v>49563</v>
      </c>
      <c r="G464" s="23">
        <v>49581</v>
      </c>
      <c r="H464" s="23">
        <v>49356</v>
      </c>
    </row>
    <row r="465" spans="1:8" x14ac:dyDescent="0.3">
      <c r="A465" s="22" t="s">
        <v>777</v>
      </c>
      <c r="B465" s="18" t="s">
        <v>778</v>
      </c>
      <c r="C465" s="23">
        <v>22656</v>
      </c>
      <c r="D465" s="23">
        <v>22056</v>
      </c>
      <c r="E465" s="23">
        <v>22119</v>
      </c>
      <c r="F465" s="23">
        <v>22531</v>
      </c>
      <c r="G465" s="23">
        <v>22463</v>
      </c>
      <c r="H465" s="23">
        <v>22406</v>
      </c>
    </row>
    <row r="466" spans="1:8" x14ac:dyDescent="0.3">
      <c r="A466" s="22" t="s">
        <v>779</v>
      </c>
      <c r="B466" s="18" t="s">
        <v>780</v>
      </c>
      <c r="C466" s="23">
        <v>78475</v>
      </c>
      <c r="D466" s="23">
        <v>75981</v>
      </c>
      <c r="E466" s="23">
        <v>76906</v>
      </c>
      <c r="F466" s="23">
        <v>77563</v>
      </c>
      <c r="G466" s="23">
        <v>79169</v>
      </c>
      <c r="H466" s="23">
        <v>75313</v>
      </c>
    </row>
    <row r="467" spans="1:8" x14ac:dyDescent="0.3">
      <c r="A467" s="22" t="s">
        <v>781</v>
      </c>
      <c r="B467" s="18" t="s">
        <v>782</v>
      </c>
      <c r="C467" s="23">
        <v>52850</v>
      </c>
      <c r="D467" s="23">
        <v>54994</v>
      </c>
      <c r="E467" s="23">
        <v>54900</v>
      </c>
      <c r="F467" s="23">
        <v>57644</v>
      </c>
      <c r="G467" s="23">
        <v>60075</v>
      </c>
      <c r="H467" s="23">
        <v>62431</v>
      </c>
    </row>
    <row r="468" spans="1:8" x14ac:dyDescent="0.3">
      <c r="A468" s="22" t="s">
        <v>783</v>
      </c>
      <c r="B468" s="18" t="s">
        <v>784</v>
      </c>
      <c r="C468" s="23">
        <v>28281</v>
      </c>
      <c r="D468" s="23">
        <v>27856</v>
      </c>
      <c r="E468" s="23">
        <v>27894</v>
      </c>
      <c r="F468" s="23">
        <v>27956</v>
      </c>
      <c r="G468" s="23">
        <v>28281</v>
      </c>
      <c r="H468" s="23">
        <v>27825</v>
      </c>
    </row>
    <row r="469" spans="1:8" x14ac:dyDescent="0.3">
      <c r="A469" s="22" t="s">
        <v>785</v>
      </c>
      <c r="B469" s="18" t="s">
        <v>786</v>
      </c>
      <c r="C469" s="23">
        <v>71838</v>
      </c>
      <c r="D469" s="23">
        <v>69569</v>
      </c>
      <c r="E469" s="23">
        <v>69213</v>
      </c>
      <c r="F469" s="23">
        <v>70100</v>
      </c>
      <c r="G469" s="23">
        <v>70156</v>
      </c>
      <c r="H469" s="23">
        <v>70738</v>
      </c>
    </row>
    <row r="470" spans="1:8" x14ac:dyDescent="0.3">
      <c r="A470" s="22" t="s">
        <v>787</v>
      </c>
      <c r="B470" s="18" t="s">
        <v>788</v>
      </c>
      <c r="C470" s="23">
        <v>16925</v>
      </c>
      <c r="D470" s="23">
        <v>16663</v>
      </c>
      <c r="E470" s="23">
        <v>16656</v>
      </c>
      <c r="F470" s="23">
        <v>16275</v>
      </c>
      <c r="G470" s="23">
        <v>16106</v>
      </c>
      <c r="H470" s="23">
        <v>16038</v>
      </c>
    </row>
    <row r="471" spans="1:8" x14ac:dyDescent="0.3">
      <c r="A471" s="22" t="s">
        <v>789</v>
      </c>
      <c r="B471" s="18" t="s">
        <v>790</v>
      </c>
      <c r="C471" s="23">
        <v>2488</v>
      </c>
      <c r="D471" s="23">
        <v>2319</v>
      </c>
      <c r="E471" s="23">
        <v>2363</v>
      </c>
      <c r="F471" s="23">
        <v>2056</v>
      </c>
      <c r="G471" s="23">
        <v>1931</v>
      </c>
      <c r="H471" s="23">
        <v>1825</v>
      </c>
    </row>
    <row r="472" spans="1:8" x14ac:dyDescent="0.3">
      <c r="A472" s="22" t="s">
        <v>791</v>
      </c>
      <c r="B472" s="18" t="s">
        <v>792</v>
      </c>
      <c r="C472" s="23">
        <v>23850</v>
      </c>
      <c r="D472" s="23">
        <v>24075</v>
      </c>
      <c r="E472" s="23">
        <v>23550</v>
      </c>
      <c r="F472" s="23">
        <v>24138</v>
      </c>
      <c r="G472" s="23">
        <v>23806</v>
      </c>
      <c r="H472" s="23">
        <v>23675</v>
      </c>
    </row>
    <row r="473" spans="1:8" x14ac:dyDescent="0.3">
      <c r="A473" s="22" t="s">
        <v>793</v>
      </c>
      <c r="B473" s="18" t="s">
        <v>794</v>
      </c>
      <c r="C473" s="23">
        <v>3125</v>
      </c>
      <c r="D473" s="23">
        <v>2931</v>
      </c>
      <c r="E473" s="23">
        <v>2925</v>
      </c>
      <c r="F473" s="23">
        <v>2863</v>
      </c>
      <c r="G473" s="23">
        <v>2825</v>
      </c>
      <c r="H473" s="23">
        <v>2619</v>
      </c>
    </row>
    <row r="474" spans="1:8" x14ac:dyDescent="0.3">
      <c r="A474" s="22" t="s">
        <v>795</v>
      </c>
      <c r="B474" s="18" t="s">
        <v>796</v>
      </c>
      <c r="C474" s="23">
        <v>5044</v>
      </c>
      <c r="D474" s="23">
        <v>4750</v>
      </c>
      <c r="E474" s="23">
        <v>4581</v>
      </c>
      <c r="F474" s="23">
        <v>4425</v>
      </c>
      <c r="G474" s="23">
        <v>4500</v>
      </c>
      <c r="H474" s="23">
        <v>4469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11319</v>
      </c>
      <c r="D477" s="23">
        <v>10906</v>
      </c>
      <c r="E477" s="23">
        <v>10775</v>
      </c>
      <c r="F477" s="23">
        <v>10656</v>
      </c>
      <c r="G477" s="23">
        <v>10756</v>
      </c>
      <c r="H477" s="23">
        <v>10563</v>
      </c>
    </row>
    <row r="478" spans="1:8" x14ac:dyDescent="0.3">
      <c r="A478" s="22" t="s">
        <v>799</v>
      </c>
      <c r="B478" s="18" t="s">
        <v>800</v>
      </c>
      <c r="C478" s="23">
        <v>4350</v>
      </c>
      <c r="D478" s="23">
        <v>4294</v>
      </c>
      <c r="E478" s="23">
        <v>4294</v>
      </c>
      <c r="F478" s="23">
        <v>4156</v>
      </c>
      <c r="G478" s="23">
        <v>4169</v>
      </c>
      <c r="H478" s="23">
        <v>4200</v>
      </c>
    </row>
    <row r="479" spans="1:8" x14ac:dyDescent="0.3">
      <c r="A479" s="22" t="s">
        <v>801</v>
      </c>
      <c r="B479" s="18" t="s">
        <v>802</v>
      </c>
      <c r="C479" s="23">
        <v>5800</v>
      </c>
      <c r="D479" s="23">
        <v>5775</v>
      </c>
      <c r="E479" s="23">
        <v>5931</v>
      </c>
      <c r="F479" s="23">
        <v>5888</v>
      </c>
      <c r="G479" s="23">
        <v>5894</v>
      </c>
      <c r="H479" s="23">
        <v>5669</v>
      </c>
    </row>
    <row r="480" spans="1:8" x14ac:dyDescent="0.3">
      <c r="A480" s="22" t="s">
        <v>803</v>
      </c>
      <c r="B480" s="18" t="s">
        <v>804</v>
      </c>
      <c r="C480" s="23">
        <v>9094</v>
      </c>
      <c r="D480" s="23">
        <v>8913</v>
      </c>
      <c r="E480" s="23">
        <v>8494</v>
      </c>
      <c r="F480" s="23">
        <v>8644</v>
      </c>
      <c r="G480" s="23">
        <v>8513</v>
      </c>
      <c r="H480" s="23">
        <v>8419</v>
      </c>
    </row>
    <row r="481" spans="1:8" x14ac:dyDescent="0.3">
      <c r="A481" s="22" t="s">
        <v>805</v>
      </c>
      <c r="B481" s="18" t="s">
        <v>806</v>
      </c>
      <c r="C481" s="23">
        <v>3694</v>
      </c>
      <c r="D481" s="23">
        <v>3631</v>
      </c>
      <c r="E481" s="23">
        <v>3538</v>
      </c>
      <c r="F481" s="23">
        <v>3425</v>
      </c>
      <c r="G481" s="23">
        <v>3413</v>
      </c>
      <c r="H481" s="23">
        <v>3556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6881</v>
      </c>
      <c r="D484" s="23">
        <v>6581</v>
      </c>
      <c r="E484" s="23">
        <v>6425</v>
      </c>
      <c r="F484" s="23">
        <v>6438</v>
      </c>
      <c r="G484" s="23">
        <v>6081</v>
      </c>
      <c r="H484" s="23">
        <v>6081</v>
      </c>
    </row>
    <row r="485" spans="1:8" x14ac:dyDescent="0.3">
      <c r="A485" s="22" t="s">
        <v>809</v>
      </c>
      <c r="B485" s="18" t="s">
        <v>810</v>
      </c>
      <c r="C485" s="23">
        <v>20194</v>
      </c>
      <c r="D485" s="23">
        <v>19875</v>
      </c>
      <c r="E485" s="23">
        <v>19706</v>
      </c>
      <c r="F485" s="23">
        <v>19688</v>
      </c>
      <c r="G485" s="23">
        <v>19313</v>
      </c>
      <c r="H485" s="23">
        <v>18988</v>
      </c>
    </row>
    <row r="486" spans="1:8" x14ac:dyDescent="0.3">
      <c r="A486" s="22" t="s">
        <v>811</v>
      </c>
      <c r="B486" s="18" t="s">
        <v>812</v>
      </c>
      <c r="C486" s="23">
        <v>7931</v>
      </c>
      <c r="D486" s="23">
        <v>7519</v>
      </c>
      <c r="E486" s="23">
        <v>7231</v>
      </c>
      <c r="F486" s="23">
        <v>7175</v>
      </c>
      <c r="G486" s="23">
        <v>7569</v>
      </c>
      <c r="H486" s="23">
        <v>7281</v>
      </c>
    </row>
    <row r="487" spans="1:8" x14ac:dyDescent="0.3">
      <c r="A487" s="22" t="s">
        <v>813</v>
      </c>
      <c r="B487" s="18" t="s">
        <v>814</v>
      </c>
      <c r="C487" s="23">
        <v>22650</v>
      </c>
      <c r="D487" s="23">
        <v>21838</v>
      </c>
      <c r="E487" s="23">
        <v>21775</v>
      </c>
      <c r="F487" s="23">
        <v>21750</v>
      </c>
      <c r="G487" s="23">
        <v>21544</v>
      </c>
      <c r="H487" s="23">
        <v>21031</v>
      </c>
    </row>
    <row r="488" spans="1:8" x14ac:dyDescent="0.3">
      <c r="A488" s="22" t="s">
        <v>815</v>
      </c>
      <c r="B488" s="18" t="s">
        <v>816</v>
      </c>
      <c r="C488" s="23">
        <v>12338</v>
      </c>
      <c r="D488" s="23">
        <v>11769</v>
      </c>
      <c r="E488" s="23">
        <v>11775</v>
      </c>
      <c r="F488" s="23">
        <v>12125</v>
      </c>
      <c r="G488" s="23">
        <v>12319</v>
      </c>
      <c r="H488" s="23">
        <v>12400</v>
      </c>
    </row>
    <row r="489" spans="1:8" x14ac:dyDescent="0.3">
      <c r="A489" s="22" t="s">
        <v>817</v>
      </c>
      <c r="B489" s="18" t="s">
        <v>818</v>
      </c>
      <c r="C489" s="23">
        <v>24250</v>
      </c>
      <c r="D489" s="23">
        <v>23588</v>
      </c>
      <c r="E489" s="23">
        <v>22931</v>
      </c>
      <c r="F489" s="23">
        <v>22881</v>
      </c>
      <c r="G489" s="23">
        <v>23131</v>
      </c>
      <c r="H489" s="23">
        <v>22763</v>
      </c>
    </row>
    <row r="490" spans="1:8" x14ac:dyDescent="0.3">
      <c r="A490" s="22" t="s">
        <v>819</v>
      </c>
      <c r="B490" s="18" t="s">
        <v>820</v>
      </c>
      <c r="C490" s="23">
        <v>5875</v>
      </c>
      <c r="D490" s="23">
        <v>5688</v>
      </c>
      <c r="E490" s="23">
        <v>5731</v>
      </c>
      <c r="F490" s="23">
        <v>5706</v>
      </c>
      <c r="G490" s="23">
        <v>5681</v>
      </c>
      <c r="H490" s="23">
        <v>5569</v>
      </c>
    </row>
    <row r="491" spans="1:8" x14ac:dyDescent="0.3">
      <c r="A491" s="22" t="s">
        <v>821</v>
      </c>
      <c r="B491" s="18" t="s">
        <v>822</v>
      </c>
      <c r="C491" s="23">
        <v>4719</v>
      </c>
      <c r="D491" s="23">
        <v>4544</v>
      </c>
      <c r="E491" s="23">
        <v>4731</v>
      </c>
      <c r="F491" s="23">
        <v>4756</v>
      </c>
      <c r="G491" s="23">
        <v>4725</v>
      </c>
      <c r="H491" s="23">
        <v>4669</v>
      </c>
    </row>
    <row r="492" spans="1:8" x14ac:dyDescent="0.3">
      <c r="A492" s="22" t="s">
        <v>823</v>
      </c>
      <c r="B492" s="18" t="s">
        <v>824</v>
      </c>
      <c r="C492" s="23">
        <v>10394</v>
      </c>
      <c r="D492" s="23">
        <v>10300</v>
      </c>
      <c r="E492" s="23">
        <v>10331</v>
      </c>
      <c r="F492" s="23">
        <v>10156</v>
      </c>
      <c r="G492" s="23">
        <v>10038</v>
      </c>
      <c r="H492" s="23">
        <v>9769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2181</v>
      </c>
      <c r="D495" s="23">
        <v>1994</v>
      </c>
      <c r="E495" s="23">
        <v>2081</v>
      </c>
      <c r="F495" s="23">
        <v>2019</v>
      </c>
      <c r="G495" s="23">
        <v>2019</v>
      </c>
      <c r="H495" s="23">
        <v>1944</v>
      </c>
    </row>
    <row r="496" spans="1:8" x14ac:dyDescent="0.3">
      <c r="A496" s="22" t="s">
        <v>827</v>
      </c>
      <c r="B496" s="18" t="s">
        <v>828</v>
      </c>
      <c r="C496" s="23">
        <v>2269</v>
      </c>
      <c r="D496" s="23">
        <v>2081</v>
      </c>
      <c r="E496" s="23">
        <v>2188</v>
      </c>
      <c r="F496" s="23">
        <v>2200</v>
      </c>
      <c r="G496" s="23">
        <v>2338</v>
      </c>
      <c r="H496" s="23">
        <v>2356</v>
      </c>
    </row>
    <row r="497" spans="1:8" x14ac:dyDescent="0.3">
      <c r="A497" s="22" t="s">
        <v>829</v>
      </c>
      <c r="B497" s="18" t="s">
        <v>830</v>
      </c>
      <c r="C497" s="23">
        <v>1913</v>
      </c>
      <c r="D497" s="23">
        <v>1831</v>
      </c>
      <c r="E497" s="23">
        <v>1913</v>
      </c>
      <c r="F497" s="23">
        <v>0</v>
      </c>
      <c r="G497" s="23">
        <v>1850</v>
      </c>
      <c r="H497" s="23">
        <v>1769</v>
      </c>
    </row>
    <row r="498" spans="1:8" x14ac:dyDescent="0.3">
      <c r="A498" s="22" t="s">
        <v>831</v>
      </c>
      <c r="B498" s="18" t="s">
        <v>832</v>
      </c>
      <c r="C498" s="23">
        <v>2094</v>
      </c>
      <c r="D498" s="23">
        <v>1806</v>
      </c>
      <c r="E498" s="23">
        <v>1669</v>
      </c>
      <c r="F498" s="23">
        <v>1563</v>
      </c>
      <c r="G498" s="23">
        <v>1525</v>
      </c>
      <c r="H498" s="23">
        <v>1513</v>
      </c>
    </row>
    <row r="499" spans="1:8" x14ac:dyDescent="0.3">
      <c r="A499" s="22" t="s">
        <v>833</v>
      </c>
      <c r="B499" s="18" t="s">
        <v>834</v>
      </c>
      <c r="C499" s="23">
        <v>2138</v>
      </c>
      <c r="D499" s="23">
        <v>2113</v>
      </c>
      <c r="E499" s="23">
        <v>2269</v>
      </c>
      <c r="F499" s="23">
        <v>2106</v>
      </c>
      <c r="G499" s="23">
        <v>2119</v>
      </c>
      <c r="H499" s="23">
        <v>2050</v>
      </c>
    </row>
    <row r="500" spans="1:8" x14ac:dyDescent="0.3">
      <c r="A500" s="22" t="s">
        <v>835</v>
      </c>
      <c r="B500" s="18" t="s">
        <v>836</v>
      </c>
      <c r="C500" s="23">
        <v>2006</v>
      </c>
      <c r="D500" s="23">
        <v>1900</v>
      </c>
      <c r="E500" s="23">
        <v>1969</v>
      </c>
      <c r="F500" s="23">
        <v>1919</v>
      </c>
      <c r="G500" s="23">
        <v>1888</v>
      </c>
      <c r="H500" s="23">
        <v>1963</v>
      </c>
    </row>
    <row r="501" spans="1:8" x14ac:dyDescent="0.3">
      <c r="A501" s="22" t="s">
        <v>837</v>
      </c>
      <c r="B501" s="18" t="s">
        <v>838</v>
      </c>
      <c r="C501" s="23">
        <v>11631</v>
      </c>
      <c r="D501" s="23">
        <v>10450</v>
      </c>
      <c r="E501" s="23">
        <v>10075</v>
      </c>
      <c r="F501" s="23">
        <v>10431</v>
      </c>
      <c r="G501" s="23">
        <v>10431</v>
      </c>
      <c r="H501" s="23">
        <v>10650</v>
      </c>
    </row>
    <row r="502" spans="1:8" x14ac:dyDescent="0.3">
      <c r="A502" s="22" t="s">
        <v>839</v>
      </c>
      <c r="B502" s="18" t="s">
        <v>840</v>
      </c>
      <c r="C502" s="23">
        <v>4731</v>
      </c>
      <c r="D502" s="23">
        <v>5469</v>
      </c>
      <c r="E502" s="23">
        <v>5219</v>
      </c>
      <c r="F502" s="23">
        <v>5800</v>
      </c>
      <c r="G502" s="23">
        <v>5606</v>
      </c>
      <c r="H502" s="23">
        <v>5338</v>
      </c>
    </row>
    <row r="503" spans="1:8" x14ac:dyDescent="0.3">
      <c r="A503" s="22" t="s">
        <v>841</v>
      </c>
      <c r="B503" s="18" t="s">
        <v>842</v>
      </c>
      <c r="C503" s="23">
        <v>5169</v>
      </c>
      <c r="D503" s="23">
        <v>4975</v>
      </c>
      <c r="E503" s="23">
        <v>5075</v>
      </c>
      <c r="F503" s="23">
        <v>4981</v>
      </c>
      <c r="G503" s="23">
        <v>5019</v>
      </c>
      <c r="H503" s="23">
        <v>4838</v>
      </c>
    </row>
    <row r="504" spans="1:8" x14ac:dyDescent="0.3">
      <c r="A504" s="22" t="s">
        <v>843</v>
      </c>
      <c r="B504" s="18" t="s">
        <v>844</v>
      </c>
      <c r="C504" s="23">
        <v>2588</v>
      </c>
      <c r="D504" s="23">
        <v>2506</v>
      </c>
      <c r="E504" s="23">
        <v>2600</v>
      </c>
      <c r="F504" s="23">
        <v>2656</v>
      </c>
      <c r="G504" s="23">
        <v>2631</v>
      </c>
      <c r="H504" s="23">
        <v>2563</v>
      </c>
    </row>
    <row r="505" spans="1:8" x14ac:dyDescent="0.3">
      <c r="A505" s="22" t="s">
        <v>845</v>
      </c>
      <c r="B505" s="18" t="s">
        <v>846</v>
      </c>
      <c r="C505" s="23">
        <v>2713</v>
      </c>
      <c r="D505" s="23">
        <v>2588</v>
      </c>
      <c r="E505" s="23">
        <v>2663</v>
      </c>
      <c r="F505" s="23">
        <v>2756</v>
      </c>
      <c r="G505" s="23">
        <v>2688</v>
      </c>
      <c r="H505" s="23">
        <v>2594</v>
      </c>
    </row>
    <row r="506" spans="1:8" x14ac:dyDescent="0.3">
      <c r="A506" s="22" t="s">
        <v>847</v>
      </c>
      <c r="B506" s="18" t="s">
        <v>848</v>
      </c>
      <c r="C506" s="23">
        <v>2081</v>
      </c>
      <c r="D506" s="23">
        <v>1906</v>
      </c>
      <c r="E506" s="23">
        <v>1844</v>
      </c>
      <c r="F506" s="23">
        <v>2038</v>
      </c>
      <c r="G506" s="23">
        <v>1969</v>
      </c>
      <c r="H506" s="23">
        <v>1950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25294</v>
      </c>
      <c r="D509" s="23">
        <v>24488</v>
      </c>
      <c r="E509" s="23">
        <v>24350</v>
      </c>
      <c r="F509" s="23">
        <v>24456</v>
      </c>
      <c r="G509" s="23">
        <v>24819</v>
      </c>
      <c r="H509" s="23">
        <v>24531</v>
      </c>
    </row>
    <row r="510" spans="1:8" x14ac:dyDescent="0.3">
      <c r="A510" s="22" t="s">
        <v>851</v>
      </c>
      <c r="B510" s="18" t="s">
        <v>852</v>
      </c>
      <c r="C510" s="23">
        <v>25800</v>
      </c>
      <c r="D510" s="23">
        <v>25106</v>
      </c>
      <c r="E510" s="23">
        <v>24881</v>
      </c>
      <c r="F510" s="23">
        <v>24488</v>
      </c>
      <c r="G510" s="23">
        <v>23819</v>
      </c>
      <c r="H510" s="23">
        <v>23894</v>
      </c>
    </row>
    <row r="511" spans="1:8" x14ac:dyDescent="0.3">
      <c r="A511" s="22" t="s">
        <v>853</v>
      </c>
      <c r="B511" s="18" t="s">
        <v>854</v>
      </c>
      <c r="C511" s="23">
        <v>5644</v>
      </c>
      <c r="D511" s="23">
        <v>5613</v>
      </c>
      <c r="E511" s="23">
        <v>5688</v>
      </c>
      <c r="F511" s="23">
        <v>5900</v>
      </c>
      <c r="G511" s="23">
        <v>5838</v>
      </c>
      <c r="H511" s="23">
        <v>5750</v>
      </c>
    </row>
    <row r="512" spans="1:8" x14ac:dyDescent="0.3">
      <c r="A512" s="22" t="s">
        <v>855</v>
      </c>
      <c r="B512" s="18" t="s">
        <v>856</v>
      </c>
      <c r="C512" s="23">
        <v>1319</v>
      </c>
      <c r="D512" s="23">
        <v>1244</v>
      </c>
      <c r="E512" s="23">
        <v>1369</v>
      </c>
      <c r="F512" s="23">
        <v>1369</v>
      </c>
      <c r="G512" s="23">
        <v>1275</v>
      </c>
      <c r="H512" s="23">
        <v>1219</v>
      </c>
    </row>
    <row r="513" spans="1:8" x14ac:dyDescent="0.3">
      <c r="A513" s="22" t="s">
        <v>857</v>
      </c>
      <c r="B513" s="18" t="s">
        <v>858</v>
      </c>
      <c r="C513" s="23">
        <v>10044</v>
      </c>
      <c r="D513" s="23">
        <v>10038</v>
      </c>
      <c r="E513" s="23">
        <v>9863</v>
      </c>
      <c r="F513" s="23">
        <v>9700</v>
      </c>
      <c r="G513" s="23">
        <v>9544</v>
      </c>
      <c r="H513" s="23">
        <v>9481</v>
      </c>
    </row>
    <row r="514" spans="1:8" x14ac:dyDescent="0.3">
      <c r="A514" s="22" t="s">
        <v>859</v>
      </c>
      <c r="B514" s="18" t="s">
        <v>860</v>
      </c>
      <c r="C514" s="23">
        <v>19594</v>
      </c>
      <c r="D514" s="23">
        <v>19000</v>
      </c>
      <c r="E514" s="23">
        <v>18875</v>
      </c>
      <c r="F514" s="23">
        <v>18600</v>
      </c>
      <c r="G514" s="23">
        <v>18519</v>
      </c>
      <c r="H514" s="23">
        <v>18613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4244</v>
      </c>
      <c r="D517" s="23">
        <v>4025</v>
      </c>
      <c r="E517" s="23">
        <v>4019</v>
      </c>
      <c r="F517" s="23">
        <v>4025</v>
      </c>
      <c r="G517" s="23">
        <v>3994</v>
      </c>
      <c r="H517" s="23">
        <v>3694</v>
      </c>
    </row>
    <row r="518" spans="1:8" x14ac:dyDescent="0.3">
      <c r="A518" s="22" t="s">
        <v>863</v>
      </c>
      <c r="B518" s="18" t="s">
        <v>864</v>
      </c>
      <c r="C518" s="23">
        <v>7288</v>
      </c>
      <c r="D518" s="23">
        <v>7044</v>
      </c>
      <c r="E518" s="23">
        <v>6900</v>
      </c>
      <c r="F518" s="23">
        <v>6763</v>
      </c>
      <c r="G518" s="23">
        <v>6644</v>
      </c>
      <c r="H518" s="23">
        <v>6588</v>
      </c>
    </row>
    <row r="519" spans="1:8" x14ac:dyDescent="0.3">
      <c r="A519" s="22" t="s">
        <v>865</v>
      </c>
      <c r="B519" s="18" t="s">
        <v>866</v>
      </c>
      <c r="C519" s="23">
        <v>27838</v>
      </c>
      <c r="D519" s="23">
        <v>27525</v>
      </c>
      <c r="E519" s="23">
        <v>26100</v>
      </c>
      <c r="F519" s="23">
        <v>27575</v>
      </c>
      <c r="G519" s="23">
        <v>27581</v>
      </c>
      <c r="H519" s="23">
        <v>27631</v>
      </c>
    </row>
    <row r="520" spans="1:8" x14ac:dyDescent="0.3">
      <c r="A520" s="22" t="s">
        <v>867</v>
      </c>
      <c r="B520" s="18" t="s">
        <v>868</v>
      </c>
      <c r="C520" s="23">
        <v>7894</v>
      </c>
      <c r="D520" s="23">
        <v>7681</v>
      </c>
      <c r="E520" s="23">
        <v>7831</v>
      </c>
      <c r="F520" s="23">
        <v>7781</v>
      </c>
      <c r="G520" s="23">
        <v>7725</v>
      </c>
      <c r="H520" s="23">
        <v>7919</v>
      </c>
    </row>
    <row r="521" spans="1:8" x14ac:dyDescent="0.3">
      <c r="A521" s="22" t="s">
        <v>869</v>
      </c>
      <c r="B521" s="18" t="s">
        <v>870</v>
      </c>
      <c r="C521" s="23">
        <v>15075</v>
      </c>
      <c r="D521" s="23">
        <v>14725</v>
      </c>
      <c r="E521" s="23">
        <v>13800</v>
      </c>
      <c r="F521" s="23">
        <v>12613</v>
      </c>
      <c r="G521" s="23">
        <v>12488</v>
      </c>
      <c r="H521" s="23">
        <v>12444</v>
      </c>
    </row>
    <row r="522" spans="1:8" x14ac:dyDescent="0.3">
      <c r="A522" s="22" t="s">
        <v>871</v>
      </c>
      <c r="B522" s="18" t="s">
        <v>872</v>
      </c>
      <c r="C522" s="23">
        <v>2881</v>
      </c>
      <c r="D522" s="23">
        <v>2725</v>
      </c>
      <c r="E522" s="23">
        <v>2469</v>
      </c>
      <c r="F522" s="23">
        <v>2306</v>
      </c>
      <c r="G522" s="23">
        <v>2350</v>
      </c>
      <c r="H522" s="23">
        <v>2419</v>
      </c>
    </row>
    <row r="523" spans="1:8" x14ac:dyDescent="0.3">
      <c r="A523" s="22" t="s">
        <v>873</v>
      </c>
      <c r="B523" s="18" t="s">
        <v>874</v>
      </c>
      <c r="C523" s="23">
        <v>7506</v>
      </c>
      <c r="D523" s="23">
        <v>7569</v>
      </c>
      <c r="E523" s="23">
        <v>7275</v>
      </c>
      <c r="F523" s="23">
        <v>7106</v>
      </c>
      <c r="G523" s="23">
        <v>6944</v>
      </c>
      <c r="H523" s="23">
        <v>6806</v>
      </c>
    </row>
    <row r="524" spans="1:8" x14ac:dyDescent="0.3">
      <c r="A524" s="22" t="s">
        <v>875</v>
      </c>
      <c r="B524" s="18" t="s">
        <v>876</v>
      </c>
      <c r="C524" s="23">
        <v>17325</v>
      </c>
      <c r="D524" s="23">
        <v>16956</v>
      </c>
      <c r="E524" s="23">
        <v>17275</v>
      </c>
      <c r="F524" s="23">
        <v>16994</v>
      </c>
      <c r="G524" s="23">
        <v>16988</v>
      </c>
      <c r="H524" s="23">
        <v>16731</v>
      </c>
    </row>
    <row r="525" spans="1:8" x14ac:dyDescent="0.3">
      <c r="A525" s="22" t="s">
        <v>877</v>
      </c>
      <c r="B525" s="18" t="s">
        <v>878</v>
      </c>
      <c r="C525" s="23">
        <v>5869</v>
      </c>
      <c r="D525" s="23">
        <v>5563</v>
      </c>
      <c r="E525" s="23">
        <v>5544</v>
      </c>
      <c r="F525" s="23">
        <v>5438</v>
      </c>
      <c r="G525" s="23">
        <v>5300</v>
      </c>
      <c r="H525" s="23">
        <v>5350</v>
      </c>
    </row>
    <row r="526" spans="1:8" x14ac:dyDescent="0.3">
      <c r="A526" s="22" t="s">
        <v>879</v>
      </c>
      <c r="B526" s="18" t="s">
        <v>880</v>
      </c>
      <c r="C526" s="23">
        <v>5744</v>
      </c>
      <c r="D526" s="23">
        <v>5700</v>
      </c>
      <c r="E526" s="23">
        <v>5600</v>
      </c>
      <c r="F526" s="23">
        <v>5613</v>
      </c>
      <c r="G526" s="23">
        <v>5381</v>
      </c>
      <c r="H526" s="23">
        <v>5375</v>
      </c>
    </row>
    <row r="527" spans="1:8" x14ac:dyDescent="0.3">
      <c r="A527" s="22" t="s">
        <v>881</v>
      </c>
      <c r="B527" s="18" t="s">
        <v>882</v>
      </c>
      <c r="C527" s="23">
        <v>32281</v>
      </c>
      <c r="D527" s="23">
        <v>30900</v>
      </c>
      <c r="E527" s="23">
        <v>30088</v>
      </c>
      <c r="F527" s="23">
        <v>30400</v>
      </c>
      <c r="G527" s="23">
        <v>30281</v>
      </c>
      <c r="H527" s="23">
        <v>30081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53775</v>
      </c>
      <c r="D530" s="23">
        <v>52919</v>
      </c>
      <c r="E530" s="23">
        <v>53363</v>
      </c>
      <c r="F530" s="23">
        <v>52806</v>
      </c>
      <c r="G530" s="23">
        <v>53275</v>
      </c>
      <c r="H530" s="23">
        <v>53363</v>
      </c>
    </row>
    <row r="531" spans="1:8" x14ac:dyDescent="0.3">
      <c r="A531" s="22" t="s">
        <v>885</v>
      </c>
      <c r="B531" s="18" t="s">
        <v>886</v>
      </c>
      <c r="C531" s="23">
        <v>15181</v>
      </c>
      <c r="D531" s="23">
        <v>15131</v>
      </c>
      <c r="E531" s="23">
        <v>14906</v>
      </c>
      <c r="F531" s="23">
        <v>14669</v>
      </c>
      <c r="G531" s="23">
        <v>14425</v>
      </c>
      <c r="H531" s="23">
        <v>14069</v>
      </c>
    </row>
    <row r="532" spans="1:8" x14ac:dyDescent="0.3">
      <c r="A532" s="22" t="s">
        <v>887</v>
      </c>
      <c r="B532" s="18" t="s">
        <v>888</v>
      </c>
      <c r="C532" s="23">
        <v>51444</v>
      </c>
      <c r="D532" s="23">
        <v>50675</v>
      </c>
      <c r="E532" s="23">
        <v>50156</v>
      </c>
      <c r="F532" s="23">
        <v>50275</v>
      </c>
      <c r="G532" s="23">
        <v>50175</v>
      </c>
      <c r="H532" s="23">
        <v>51500</v>
      </c>
    </row>
    <row r="533" spans="1:8" x14ac:dyDescent="0.3">
      <c r="A533" s="22" t="s">
        <v>889</v>
      </c>
      <c r="B533" s="18" t="s">
        <v>890</v>
      </c>
      <c r="C533" s="23">
        <v>18713</v>
      </c>
      <c r="D533" s="23">
        <v>17794</v>
      </c>
      <c r="E533" s="23">
        <v>17700</v>
      </c>
      <c r="F533" s="23">
        <v>17806</v>
      </c>
      <c r="G533" s="23">
        <v>17538</v>
      </c>
      <c r="H533" s="23">
        <v>17506</v>
      </c>
    </row>
    <row r="534" spans="1:8" x14ac:dyDescent="0.3">
      <c r="A534" s="22" t="s">
        <v>891</v>
      </c>
      <c r="B534" s="18" t="s">
        <v>892</v>
      </c>
      <c r="C534" s="23">
        <v>19144</v>
      </c>
      <c r="D534" s="23">
        <v>17656</v>
      </c>
      <c r="E534" s="23">
        <v>17900</v>
      </c>
      <c r="F534" s="23">
        <v>17844</v>
      </c>
      <c r="G534" s="23">
        <v>18263</v>
      </c>
      <c r="H534" s="23">
        <v>18450</v>
      </c>
    </row>
    <row r="535" spans="1:8" x14ac:dyDescent="0.3">
      <c r="A535" s="22" t="s">
        <v>893</v>
      </c>
      <c r="B535" s="18" t="s">
        <v>894</v>
      </c>
      <c r="C535" s="23">
        <v>16163</v>
      </c>
      <c r="D535" s="23">
        <v>16231</v>
      </c>
      <c r="E535" s="23">
        <v>15950</v>
      </c>
      <c r="F535" s="23">
        <v>15631</v>
      </c>
      <c r="G535" s="23">
        <v>15544</v>
      </c>
      <c r="H535" s="23">
        <v>15231</v>
      </c>
    </row>
    <row r="536" spans="1:8" x14ac:dyDescent="0.3">
      <c r="A536" s="22" t="s">
        <v>895</v>
      </c>
      <c r="B536" s="18" t="s">
        <v>896</v>
      </c>
      <c r="C536" s="23">
        <v>35313</v>
      </c>
      <c r="D536" s="23">
        <v>34475</v>
      </c>
      <c r="E536" s="23">
        <v>36619</v>
      </c>
      <c r="F536" s="23">
        <v>37119</v>
      </c>
      <c r="G536" s="23">
        <v>38438</v>
      </c>
      <c r="H536" s="23">
        <v>42481</v>
      </c>
    </row>
    <row r="537" spans="1:8" x14ac:dyDescent="0.3">
      <c r="A537" s="22" t="s">
        <v>897</v>
      </c>
      <c r="B537" s="18" t="s">
        <v>898</v>
      </c>
      <c r="C537" s="23">
        <v>237319</v>
      </c>
      <c r="D537" s="23">
        <v>243550</v>
      </c>
      <c r="E537" s="23">
        <v>254506</v>
      </c>
      <c r="F537" s="23">
        <v>258500</v>
      </c>
      <c r="G537" s="23">
        <v>269031</v>
      </c>
      <c r="H537" s="23">
        <v>268331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6113</v>
      </c>
      <c r="D540" s="23">
        <v>6031</v>
      </c>
      <c r="E540" s="23">
        <v>6013</v>
      </c>
      <c r="F540" s="23">
        <v>5956</v>
      </c>
      <c r="G540" s="23">
        <v>5794</v>
      </c>
      <c r="H540" s="23">
        <v>5688</v>
      </c>
    </row>
    <row r="541" spans="1:8" x14ac:dyDescent="0.3">
      <c r="A541" s="22" t="s">
        <v>901</v>
      </c>
      <c r="B541" s="18" t="s">
        <v>902</v>
      </c>
      <c r="C541" s="23">
        <v>7938</v>
      </c>
      <c r="D541" s="23">
        <v>7319</v>
      </c>
      <c r="E541" s="23">
        <v>7075</v>
      </c>
      <c r="F541" s="23">
        <v>7125</v>
      </c>
      <c r="G541" s="23">
        <v>6875</v>
      </c>
      <c r="H541" s="23">
        <v>6675</v>
      </c>
    </row>
    <row r="542" spans="1:8" x14ac:dyDescent="0.3">
      <c r="A542" s="22" t="s">
        <v>903</v>
      </c>
      <c r="B542" s="18" t="s">
        <v>904</v>
      </c>
      <c r="C542" s="23">
        <v>1725</v>
      </c>
      <c r="D542" s="23">
        <v>1594</v>
      </c>
      <c r="E542" s="23">
        <v>1513</v>
      </c>
      <c r="F542" s="23">
        <v>1500</v>
      </c>
      <c r="G542" s="23">
        <v>1488</v>
      </c>
      <c r="H542" s="23">
        <v>1463</v>
      </c>
    </row>
    <row r="543" spans="1:8" x14ac:dyDescent="0.3">
      <c r="A543" s="22" t="s">
        <v>905</v>
      </c>
      <c r="B543" s="18" t="s">
        <v>906</v>
      </c>
      <c r="C543" s="23">
        <v>2163</v>
      </c>
      <c r="D543" s="23">
        <v>2288</v>
      </c>
      <c r="E543" s="23">
        <v>2306</v>
      </c>
      <c r="F543" s="23">
        <v>2250</v>
      </c>
      <c r="G543" s="23">
        <v>2281</v>
      </c>
      <c r="H543" s="23">
        <v>2175</v>
      </c>
    </row>
    <row r="544" spans="1:8" x14ac:dyDescent="0.3">
      <c r="A544" s="22" t="s">
        <v>907</v>
      </c>
      <c r="B544" s="18" t="s">
        <v>908</v>
      </c>
      <c r="C544" s="23">
        <v>9731</v>
      </c>
      <c r="D544" s="23">
        <v>9500</v>
      </c>
      <c r="E544" s="23">
        <v>9369</v>
      </c>
      <c r="F544" s="23">
        <v>9331</v>
      </c>
      <c r="G544" s="23">
        <v>9206</v>
      </c>
      <c r="H544" s="23">
        <v>9006</v>
      </c>
    </row>
    <row r="545" spans="1:8" x14ac:dyDescent="0.3">
      <c r="A545" s="22" t="s">
        <v>909</v>
      </c>
      <c r="B545" s="18" t="s">
        <v>910</v>
      </c>
      <c r="C545" s="23">
        <v>1563</v>
      </c>
      <c r="D545" s="23">
        <v>1500</v>
      </c>
      <c r="E545" s="23">
        <v>1444</v>
      </c>
      <c r="F545" s="23">
        <v>1475</v>
      </c>
      <c r="G545" s="23">
        <v>1381</v>
      </c>
      <c r="H545" s="23">
        <v>1363</v>
      </c>
    </row>
    <row r="546" spans="1:8" x14ac:dyDescent="0.3">
      <c r="A546" s="22" t="s">
        <v>911</v>
      </c>
      <c r="B546" s="18" t="s">
        <v>912</v>
      </c>
      <c r="C546" s="23">
        <v>2538</v>
      </c>
      <c r="D546" s="23">
        <v>2588</v>
      </c>
      <c r="E546" s="23">
        <v>2325</v>
      </c>
      <c r="F546" s="23">
        <v>2281</v>
      </c>
      <c r="G546" s="23">
        <v>2263</v>
      </c>
      <c r="H546" s="23">
        <v>2213</v>
      </c>
    </row>
    <row r="547" spans="1:8" x14ac:dyDescent="0.3">
      <c r="A547" s="22" t="s">
        <v>913</v>
      </c>
      <c r="B547" s="18" t="s">
        <v>914</v>
      </c>
      <c r="C547" s="23">
        <v>3650</v>
      </c>
      <c r="D547" s="23">
        <v>3575</v>
      </c>
      <c r="E547" s="23">
        <v>3475</v>
      </c>
      <c r="F547" s="23">
        <v>3419</v>
      </c>
      <c r="G547" s="23">
        <v>3344</v>
      </c>
      <c r="H547" s="23">
        <v>3294</v>
      </c>
    </row>
    <row r="548" spans="1:8" x14ac:dyDescent="0.3">
      <c r="A548" s="22" t="s">
        <v>915</v>
      </c>
      <c r="B548" s="18" t="s">
        <v>916</v>
      </c>
      <c r="C548" s="23">
        <v>4175</v>
      </c>
      <c r="D548" s="23">
        <v>4000</v>
      </c>
      <c r="E548" s="23">
        <v>4038</v>
      </c>
      <c r="F548" s="23">
        <v>3981</v>
      </c>
      <c r="G548" s="23">
        <v>3750</v>
      </c>
      <c r="H548" s="23">
        <v>3831</v>
      </c>
    </row>
    <row r="549" spans="1:8" x14ac:dyDescent="0.3">
      <c r="A549" s="22" t="s">
        <v>917</v>
      </c>
      <c r="B549" s="18" t="s">
        <v>918</v>
      </c>
      <c r="C549" s="23">
        <v>17069</v>
      </c>
      <c r="D549" s="23">
        <v>16469</v>
      </c>
      <c r="E549" s="23">
        <v>16331</v>
      </c>
      <c r="F549" s="23">
        <v>16006</v>
      </c>
      <c r="G549" s="23">
        <v>15663</v>
      </c>
      <c r="H549" s="23">
        <v>15594</v>
      </c>
    </row>
    <row r="550" spans="1:8" x14ac:dyDescent="0.3">
      <c r="A550" s="22" t="s">
        <v>919</v>
      </c>
      <c r="B550" s="18" t="s">
        <v>920</v>
      </c>
      <c r="C550" s="23">
        <v>2063</v>
      </c>
      <c r="D550" s="23">
        <v>1975</v>
      </c>
      <c r="E550" s="23">
        <v>2113</v>
      </c>
      <c r="F550" s="23">
        <v>1981</v>
      </c>
      <c r="G550" s="23">
        <v>1925</v>
      </c>
      <c r="H550" s="23">
        <v>1881</v>
      </c>
    </row>
    <row r="551" spans="1:8" x14ac:dyDescent="0.3">
      <c r="A551" s="22" t="s">
        <v>921</v>
      </c>
      <c r="B551" s="18" t="s">
        <v>922</v>
      </c>
      <c r="C551" s="23">
        <v>6150</v>
      </c>
      <c r="D551" s="23">
        <v>5894</v>
      </c>
      <c r="E551" s="23">
        <v>6175</v>
      </c>
      <c r="F551" s="23">
        <v>6013</v>
      </c>
      <c r="G551" s="23">
        <v>5744</v>
      </c>
      <c r="H551" s="23">
        <v>5469</v>
      </c>
    </row>
    <row r="552" spans="1:8" x14ac:dyDescent="0.3">
      <c r="A552" s="22" t="s">
        <v>923</v>
      </c>
      <c r="B552" s="18" t="s">
        <v>924</v>
      </c>
      <c r="C552" s="23">
        <v>9556</v>
      </c>
      <c r="D552" s="23">
        <v>9275</v>
      </c>
      <c r="E552" s="23">
        <v>9138</v>
      </c>
      <c r="F552" s="23">
        <v>8894</v>
      </c>
      <c r="G552" s="23">
        <v>8563</v>
      </c>
      <c r="H552" s="23">
        <v>8281</v>
      </c>
    </row>
    <row r="553" spans="1:8" x14ac:dyDescent="0.3">
      <c r="A553" s="22" t="s">
        <v>925</v>
      </c>
      <c r="B553" s="18" t="s">
        <v>926</v>
      </c>
      <c r="C553" s="23">
        <v>3438</v>
      </c>
      <c r="D553" s="23">
        <v>4575</v>
      </c>
      <c r="E553" s="23">
        <v>4606</v>
      </c>
      <c r="F553" s="23">
        <v>3338</v>
      </c>
      <c r="G553" s="23">
        <v>3400</v>
      </c>
      <c r="H553" s="23">
        <v>4281</v>
      </c>
    </row>
    <row r="554" spans="1:8" x14ac:dyDescent="0.3">
      <c r="A554" s="22" t="s">
        <v>927</v>
      </c>
      <c r="B554" s="18" t="s">
        <v>928</v>
      </c>
      <c r="C554" s="23">
        <v>2350</v>
      </c>
      <c r="D554" s="23">
        <v>2200</v>
      </c>
      <c r="E554" s="23">
        <v>2119</v>
      </c>
      <c r="F554" s="23">
        <v>2119</v>
      </c>
      <c r="G554" s="23">
        <v>2044</v>
      </c>
      <c r="H554" s="23">
        <v>2038</v>
      </c>
    </row>
    <row r="555" spans="1:8" x14ac:dyDescent="0.3">
      <c r="A555" s="22" t="s">
        <v>929</v>
      </c>
      <c r="B555" s="18" t="s">
        <v>930</v>
      </c>
      <c r="C555" s="23">
        <v>7894</v>
      </c>
      <c r="D555" s="23">
        <v>7775</v>
      </c>
      <c r="E555" s="23">
        <v>7919</v>
      </c>
      <c r="F555" s="23">
        <v>7869</v>
      </c>
      <c r="G555" s="23">
        <v>7938</v>
      </c>
      <c r="H555" s="23">
        <v>7738</v>
      </c>
    </row>
    <row r="556" spans="1:8" x14ac:dyDescent="0.3">
      <c r="A556" s="22" t="s">
        <v>931</v>
      </c>
      <c r="B556" s="18" t="s">
        <v>932</v>
      </c>
      <c r="C556" s="23">
        <v>3094</v>
      </c>
      <c r="D556" s="23">
        <v>2944</v>
      </c>
      <c r="E556" s="23">
        <v>3025</v>
      </c>
      <c r="F556" s="23">
        <v>3050</v>
      </c>
      <c r="G556" s="23">
        <v>3094</v>
      </c>
      <c r="H556" s="23">
        <v>2938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19444</v>
      </c>
      <c r="D559" s="23">
        <v>19138</v>
      </c>
      <c r="E559" s="23">
        <v>19144</v>
      </c>
      <c r="F559" s="23">
        <v>19444</v>
      </c>
      <c r="G559" s="23">
        <v>19656</v>
      </c>
      <c r="H559" s="23">
        <v>19606</v>
      </c>
    </row>
    <row r="560" spans="1:8" x14ac:dyDescent="0.3">
      <c r="A560" s="22" t="s">
        <v>935</v>
      </c>
      <c r="B560" s="18" t="s">
        <v>936</v>
      </c>
      <c r="C560" s="23">
        <v>60544</v>
      </c>
      <c r="D560" s="23">
        <v>59450</v>
      </c>
      <c r="E560" s="23">
        <v>59819</v>
      </c>
      <c r="F560" s="23">
        <v>59525</v>
      </c>
      <c r="G560" s="23">
        <v>58694</v>
      </c>
      <c r="H560" s="23">
        <v>59125</v>
      </c>
    </row>
    <row r="561" spans="1:8" x14ac:dyDescent="0.3">
      <c r="A561" s="22" t="s">
        <v>937</v>
      </c>
      <c r="B561" s="18" t="s">
        <v>938</v>
      </c>
      <c r="C561" s="23">
        <v>7988</v>
      </c>
      <c r="D561" s="23">
        <v>7475</v>
      </c>
      <c r="E561" s="23">
        <v>7413</v>
      </c>
      <c r="F561" s="23">
        <v>7331</v>
      </c>
      <c r="G561" s="23">
        <v>7056</v>
      </c>
      <c r="H561" s="23">
        <v>6869</v>
      </c>
    </row>
    <row r="562" spans="1:8" x14ac:dyDescent="0.3">
      <c r="A562" s="22" t="s">
        <v>939</v>
      </c>
      <c r="B562" s="18" t="s">
        <v>940</v>
      </c>
      <c r="C562" s="23">
        <v>350</v>
      </c>
      <c r="D562" s="23">
        <v>356</v>
      </c>
      <c r="E562" s="23">
        <v>319</v>
      </c>
      <c r="F562" s="23">
        <v>275</v>
      </c>
      <c r="G562" s="23">
        <v>263</v>
      </c>
      <c r="H562" s="23">
        <v>300</v>
      </c>
    </row>
    <row r="563" spans="1:8" x14ac:dyDescent="0.3">
      <c r="A563" s="22" t="s">
        <v>941</v>
      </c>
      <c r="B563" s="18" t="s">
        <v>942</v>
      </c>
      <c r="C563" s="23">
        <v>5069</v>
      </c>
      <c r="D563" s="23">
        <v>4994</v>
      </c>
      <c r="E563" s="23">
        <v>5088</v>
      </c>
      <c r="F563" s="23">
        <v>4906</v>
      </c>
      <c r="G563" s="23">
        <v>4981</v>
      </c>
      <c r="H563" s="23">
        <v>5019</v>
      </c>
    </row>
    <row r="564" spans="1:8" x14ac:dyDescent="0.3">
      <c r="A564" s="22" t="s">
        <v>943</v>
      </c>
      <c r="B564" s="18" t="s">
        <v>944</v>
      </c>
      <c r="C564" s="23">
        <v>8575</v>
      </c>
      <c r="D564" s="23">
        <v>8550</v>
      </c>
      <c r="E564" s="23">
        <v>8425</v>
      </c>
      <c r="F564" s="23">
        <v>8350</v>
      </c>
      <c r="G564" s="23">
        <v>8294</v>
      </c>
      <c r="H564" s="23">
        <v>8200</v>
      </c>
    </row>
    <row r="565" spans="1:8" x14ac:dyDescent="0.3">
      <c r="A565" s="22" t="s">
        <v>945</v>
      </c>
      <c r="B565" s="18" t="s">
        <v>946</v>
      </c>
      <c r="C565" s="23">
        <v>26763</v>
      </c>
      <c r="D565" s="23">
        <v>26306</v>
      </c>
      <c r="E565" s="23">
        <v>26219</v>
      </c>
      <c r="F565" s="23">
        <v>25563</v>
      </c>
      <c r="G565" s="23">
        <v>25325</v>
      </c>
      <c r="H565" s="23">
        <v>25019</v>
      </c>
    </row>
    <row r="566" spans="1:8" x14ac:dyDescent="0.3">
      <c r="A566" s="22" t="s">
        <v>947</v>
      </c>
      <c r="B566" s="18" t="s">
        <v>948</v>
      </c>
      <c r="C566" s="23">
        <v>18444</v>
      </c>
      <c r="D566" s="23">
        <v>18125</v>
      </c>
      <c r="E566" s="23">
        <v>17994</v>
      </c>
      <c r="F566" s="23">
        <v>17775</v>
      </c>
      <c r="G566" s="23">
        <v>17813</v>
      </c>
      <c r="H566" s="23">
        <v>17488</v>
      </c>
    </row>
    <row r="567" spans="1:8" x14ac:dyDescent="0.3">
      <c r="A567" s="22" t="s">
        <v>949</v>
      </c>
      <c r="B567" s="18" t="s">
        <v>950</v>
      </c>
      <c r="C567" s="23">
        <v>9556</v>
      </c>
      <c r="D567" s="23">
        <v>9025</v>
      </c>
      <c r="E567" s="23">
        <v>8825</v>
      </c>
      <c r="F567" s="23">
        <v>8606</v>
      </c>
      <c r="G567" s="23">
        <v>8481</v>
      </c>
      <c r="H567" s="23">
        <v>8281</v>
      </c>
    </row>
    <row r="568" spans="1:8" x14ac:dyDescent="0.3">
      <c r="A568" s="22" t="s">
        <v>951</v>
      </c>
      <c r="B568" s="18" t="s">
        <v>952</v>
      </c>
      <c r="C568" s="23">
        <v>43563</v>
      </c>
      <c r="D568" s="23">
        <v>41688</v>
      </c>
      <c r="E568" s="23">
        <v>41569</v>
      </c>
      <c r="F568" s="23">
        <v>41281</v>
      </c>
      <c r="G568" s="23">
        <v>40306</v>
      </c>
      <c r="H568" s="23">
        <v>40038</v>
      </c>
    </row>
    <row r="569" spans="1:8" x14ac:dyDescent="0.3">
      <c r="A569" s="22" t="s">
        <v>953</v>
      </c>
      <c r="B569" s="18" t="s">
        <v>954</v>
      </c>
      <c r="C569" s="23">
        <v>6394</v>
      </c>
      <c r="D569" s="23">
        <v>6519</v>
      </c>
      <c r="E569" s="23">
        <v>6550</v>
      </c>
      <c r="F569" s="23">
        <v>6300</v>
      </c>
      <c r="G569" s="23">
        <v>6238</v>
      </c>
      <c r="H569" s="23">
        <v>6131</v>
      </c>
    </row>
    <row r="570" spans="1:8" x14ac:dyDescent="0.3">
      <c r="A570" s="22" t="s">
        <v>955</v>
      </c>
      <c r="B570" s="18" t="s">
        <v>956</v>
      </c>
      <c r="C570" s="23">
        <v>5650</v>
      </c>
      <c r="D570" s="23">
        <v>5688</v>
      </c>
      <c r="E570" s="23">
        <v>5631</v>
      </c>
      <c r="F570" s="23">
        <v>5850</v>
      </c>
      <c r="G570" s="23">
        <v>5613</v>
      </c>
      <c r="H570" s="23">
        <v>5500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4125</v>
      </c>
      <c r="D573" s="23">
        <v>4006</v>
      </c>
      <c r="E573" s="23">
        <v>4000</v>
      </c>
      <c r="F573" s="23">
        <v>3956</v>
      </c>
      <c r="G573" s="23">
        <v>4019</v>
      </c>
      <c r="H573" s="23">
        <v>3900</v>
      </c>
    </row>
    <row r="574" spans="1:8" x14ac:dyDescent="0.3">
      <c r="A574" s="22" t="s">
        <v>959</v>
      </c>
      <c r="B574" s="18" t="s">
        <v>960</v>
      </c>
      <c r="C574" s="23">
        <v>16944</v>
      </c>
      <c r="D574" s="23">
        <v>16225</v>
      </c>
      <c r="E574" s="23">
        <v>16188</v>
      </c>
      <c r="F574" s="23">
        <v>15750</v>
      </c>
      <c r="G574" s="23">
        <v>15319</v>
      </c>
      <c r="H574" s="23">
        <v>14956</v>
      </c>
    </row>
    <row r="575" spans="1:8" x14ac:dyDescent="0.3">
      <c r="A575" s="22" t="s">
        <v>961</v>
      </c>
      <c r="B575" s="18" t="s">
        <v>962</v>
      </c>
      <c r="C575" s="23">
        <v>27800</v>
      </c>
      <c r="D575" s="23">
        <v>27188</v>
      </c>
      <c r="E575" s="23">
        <v>27569</v>
      </c>
      <c r="F575" s="23">
        <v>28319</v>
      </c>
      <c r="G575" s="23">
        <v>28469</v>
      </c>
      <c r="H575" s="23">
        <v>28219</v>
      </c>
    </row>
    <row r="576" spans="1:8" x14ac:dyDescent="0.3">
      <c r="A576" s="22" t="s">
        <v>963</v>
      </c>
      <c r="B576" s="18" t="s">
        <v>964</v>
      </c>
      <c r="C576" s="23">
        <v>11394</v>
      </c>
      <c r="D576" s="23">
        <v>11044</v>
      </c>
      <c r="E576" s="23">
        <v>11319</v>
      </c>
      <c r="F576" s="23">
        <v>11413</v>
      </c>
      <c r="G576" s="23">
        <v>11281</v>
      </c>
      <c r="H576" s="23">
        <v>11094</v>
      </c>
    </row>
    <row r="577" spans="1:8" x14ac:dyDescent="0.3">
      <c r="A577" s="22" t="s">
        <v>965</v>
      </c>
      <c r="B577" s="18" t="s">
        <v>966</v>
      </c>
      <c r="C577" s="23">
        <v>17744</v>
      </c>
      <c r="D577" s="23">
        <v>17281</v>
      </c>
      <c r="E577" s="23">
        <v>17144</v>
      </c>
      <c r="F577" s="23">
        <v>17381</v>
      </c>
      <c r="G577" s="23">
        <v>17663</v>
      </c>
      <c r="H577" s="23">
        <v>17725</v>
      </c>
    </row>
    <row r="578" spans="1:8" x14ac:dyDescent="0.3">
      <c r="A578" s="22" t="s">
        <v>967</v>
      </c>
      <c r="B578" s="18" t="s">
        <v>968</v>
      </c>
      <c r="C578" s="23">
        <v>62181</v>
      </c>
      <c r="D578" s="23">
        <v>60713</v>
      </c>
      <c r="E578" s="23">
        <v>59319</v>
      </c>
      <c r="F578" s="23">
        <v>57731</v>
      </c>
      <c r="G578" s="23">
        <v>58694</v>
      </c>
      <c r="H578" s="23">
        <v>58619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1875</v>
      </c>
      <c r="D581" s="23">
        <v>1706</v>
      </c>
      <c r="E581" s="23">
        <v>1688</v>
      </c>
      <c r="F581" s="23">
        <v>1813</v>
      </c>
      <c r="G581" s="23">
        <v>1688</v>
      </c>
      <c r="H581" s="23">
        <v>1544</v>
      </c>
    </row>
    <row r="582" spans="1:8" x14ac:dyDescent="0.3">
      <c r="A582" s="22" t="s">
        <v>971</v>
      </c>
      <c r="B582" s="18" t="s">
        <v>972</v>
      </c>
      <c r="C582" s="23">
        <v>1244</v>
      </c>
      <c r="D582" s="23">
        <v>1125</v>
      </c>
      <c r="E582" s="23">
        <v>969</v>
      </c>
      <c r="F582" s="23">
        <v>894</v>
      </c>
      <c r="G582" s="23">
        <v>919</v>
      </c>
      <c r="H582" s="23">
        <v>894</v>
      </c>
    </row>
    <row r="583" spans="1:8" x14ac:dyDescent="0.3">
      <c r="A583" s="22" t="s">
        <v>973</v>
      </c>
      <c r="B583" s="18" t="s">
        <v>974</v>
      </c>
      <c r="C583" s="23">
        <v>4306</v>
      </c>
      <c r="D583" s="23">
        <v>4038</v>
      </c>
      <c r="E583" s="23">
        <v>4031</v>
      </c>
      <c r="F583" s="23">
        <v>3994</v>
      </c>
      <c r="G583" s="23">
        <v>3819</v>
      </c>
      <c r="H583" s="23">
        <v>3706</v>
      </c>
    </row>
    <row r="584" spans="1:8" x14ac:dyDescent="0.3">
      <c r="A584" s="22" t="s">
        <v>975</v>
      </c>
      <c r="B584" s="18" t="s">
        <v>976</v>
      </c>
      <c r="C584" s="23">
        <v>10350</v>
      </c>
      <c r="D584" s="23">
        <v>9919</v>
      </c>
      <c r="E584" s="23">
        <v>9744</v>
      </c>
      <c r="F584" s="23">
        <v>9513</v>
      </c>
      <c r="G584" s="23">
        <v>9475</v>
      </c>
      <c r="H584" s="23">
        <v>9338</v>
      </c>
    </row>
    <row r="585" spans="1:8" x14ac:dyDescent="0.3">
      <c r="A585" s="22" t="s">
        <v>977</v>
      </c>
      <c r="B585" s="18" t="s">
        <v>978</v>
      </c>
      <c r="C585" s="23">
        <v>5625</v>
      </c>
      <c r="D585" s="23">
        <v>5356</v>
      </c>
      <c r="E585" s="23">
        <v>5363</v>
      </c>
      <c r="F585" s="23">
        <v>5181</v>
      </c>
      <c r="G585" s="23">
        <v>5231</v>
      </c>
      <c r="H585" s="23">
        <v>5194</v>
      </c>
    </row>
    <row r="586" spans="1:8" x14ac:dyDescent="0.3">
      <c r="A586" s="22" t="s">
        <v>979</v>
      </c>
      <c r="B586" s="18" t="s">
        <v>980</v>
      </c>
      <c r="C586" s="23">
        <v>1431</v>
      </c>
      <c r="D586" s="23">
        <v>1419</v>
      </c>
      <c r="E586" s="23">
        <v>1463</v>
      </c>
      <c r="F586" s="23">
        <v>1638</v>
      </c>
      <c r="G586" s="23">
        <v>1613</v>
      </c>
      <c r="H586" s="23">
        <v>1688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4600</v>
      </c>
      <c r="D589" s="23">
        <v>4513</v>
      </c>
      <c r="E589" s="23">
        <v>4325</v>
      </c>
      <c r="F589" s="23">
        <v>4463</v>
      </c>
      <c r="G589" s="23">
        <v>4194</v>
      </c>
      <c r="H589" s="23">
        <v>3969</v>
      </c>
    </row>
    <row r="590" spans="1:8" x14ac:dyDescent="0.3">
      <c r="A590" s="22" t="s">
        <v>983</v>
      </c>
      <c r="B590" s="18" t="s">
        <v>984</v>
      </c>
      <c r="C590" s="23">
        <v>6213</v>
      </c>
      <c r="D590" s="23">
        <v>5738</v>
      </c>
      <c r="E590" s="23">
        <v>5694</v>
      </c>
      <c r="F590" s="23">
        <v>5431</v>
      </c>
      <c r="G590" s="23">
        <v>5413</v>
      </c>
      <c r="H590" s="23">
        <v>5388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4269</v>
      </c>
      <c r="D593" s="23">
        <v>4250</v>
      </c>
      <c r="E593" s="23">
        <v>4156</v>
      </c>
      <c r="F593" s="23">
        <v>4144</v>
      </c>
      <c r="G593" s="23">
        <v>3869</v>
      </c>
      <c r="H593" s="23">
        <v>4006</v>
      </c>
    </row>
    <row r="594" spans="1:8" x14ac:dyDescent="0.3">
      <c r="A594" s="22" t="s">
        <v>987</v>
      </c>
      <c r="B594" s="18" t="s">
        <v>988</v>
      </c>
      <c r="C594" s="23">
        <v>3200</v>
      </c>
      <c r="D594" s="23">
        <v>2813</v>
      </c>
      <c r="E594" s="23">
        <v>2831</v>
      </c>
      <c r="F594" s="23">
        <v>2600</v>
      </c>
      <c r="G594" s="23">
        <v>2619</v>
      </c>
      <c r="H594" s="23">
        <v>2900</v>
      </c>
    </row>
    <row r="595" spans="1:8" x14ac:dyDescent="0.3">
      <c r="A595" s="22" t="s">
        <v>989</v>
      </c>
      <c r="B595" s="18" t="s">
        <v>990</v>
      </c>
      <c r="C595" s="23">
        <v>8638</v>
      </c>
      <c r="D595" s="23">
        <v>8438</v>
      </c>
      <c r="E595" s="23">
        <v>8488</v>
      </c>
      <c r="F595" s="23">
        <v>8344</v>
      </c>
      <c r="G595" s="23">
        <v>8275</v>
      </c>
      <c r="H595" s="23">
        <v>8431</v>
      </c>
    </row>
    <row r="596" spans="1:8" x14ac:dyDescent="0.3">
      <c r="A596" s="22" t="s">
        <v>991</v>
      </c>
      <c r="B596" s="18" t="s">
        <v>992</v>
      </c>
      <c r="C596" s="23">
        <v>10169</v>
      </c>
      <c r="D596" s="23">
        <v>9731</v>
      </c>
      <c r="E596" s="23">
        <v>9594</v>
      </c>
      <c r="F596" s="23">
        <v>9131</v>
      </c>
      <c r="G596" s="23">
        <v>8763</v>
      </c>
      <c r="H596" s="23">
        <v>9063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6350</v>
      </c>
      <c r="D599" s="23">
        <v>6188</v>
      </c>
      <c r="E599" s="23">
        <v>6206</v>
      </c>
      <c r="F599" s="23">
        <v>6300</v>
      </c>
      <c r="G599" s="23">
        <v>6044</v>
      </c>
      <c r="H599" s="23">
        <v>5950</v>
      </c>
    </row>
    <row r="600" spans="1:8" x14ac:dyDescent="0.3">
      <c r="A600" s="22" t="s">
        <v>995</v>
      </c>
      <c r="B600" s="18" t="s">
        <v>996</v>
      </c>
      <c r="C600" s="23">
        <v>2706</v>
      </c>
      <c r="D600" s="23">
        <v>2338</v>
      </c>
      <c r="E600" s="23">
        <v>2469</v>
      </c>
      <c r="F600" s="23">
        <v>2425</v>
      </c>
      <c r="G600" s="23">
        <v>2413</v>
      </c>
      <c r="H600" s="23">
        <v>2350</v>
      </c>
    </row>
    <row r="601" spans="1:8" x14ac:dyDescent="0.3">
      <c r="A601" s="22" t="s">
        <v>997</v>
      </c>
      <c r="B601" s="18" t="s">
        <v>998</v>
      </c>
      <c r="C601" s="23">
        <v>9000</v>
      </c>
      <c r="D601" s="23">
        <v>8544</v>
      </c>
      <c r="E601" s="23">
        <v>8400</v>
      </c>
      <c r="F601" s="23">
        <v>8713</v>
      </c>
      <c r="G601" s="23">
        <v>8588</v>
      </c>
      <c r="H601" s="23">
        <v>8538</v>
      </c>
    </row>
    <row r="602" spans="1:8" x14ac:dyDescent="0.3">
      <c r="A602" s="22" t="s">
        <v>999</v>
      </c>
      <c r="B602" s="18" t="s">
        <v>1000</v>
      </c>
      <c r="C602" s="23">
        <v>1550</v>
      </c>
      <c r="D602" s="23">
        <v>1400</v>
      </c>
      <c r="E602" s="23">
        <v>1563</v>
      </c>
      <c r="F602" s="23">
        <v>1550</v>
      </c>
      <c r="G602" s="23">
        <v>1481</v>
      </c>
      <c r="H602" s="23">
        <v>1494</v>
      </c>
    </row>
    <row r="603" spans="1:8" x14ac:dyDescent="0.3">
      <c r="A603" s="22" t="s">
        <v>1001</v>
      </c>
      <c r="B603" s="18" t="s">
        <v>1002</v>
      </c>
      <c r="C603" s="23">
        <v>5069</v>
      </c>
      <c r="D603" s="23">
        <v>4981</v>
      </c>
      <c r="E603" s="23">
        <v>4813</v>
      </c>
      <c r="F603" s="23">
        <v>4838</v>
      </c>
      <c r="G603" s="23">
        <v>4838</v>
      </c>
      <c r="H603" s="23">
        <v>4775</v>
      </c>
    </row>
    <row r="604" spans="1:8" x14ac:dyDescent="0.3">
      <c r="A604" s="22" t="s">
        <v>1003</v>
      </c>
      <c r="B604" s="18" t="s">
        <v>1004</v>
      </c>
      <c r="C604" s="23">
        <v>31094</v>
      </c>
      <c r="D604" s="23">
        <v>29681</v>
      </c>
      <c r="E604" s="23">
        <v>29613</v>
      </c>
      <c r="F604" s="23">
        <v>29200</v>
      </c>
      <c r="G604" s="23">
        <v>29169</v>
      </c>
      <c r="H604" s="23">
        <v>29138</v>
      </c>
    </row>
    <row r="605" spans="1:8" x14ac:dyDescent="0.3">
      <c r="A605" s="22" t="s">
        <v>1005</v>
      </c>
      <c r="B605" s="18" t="s">
        <v>1006</v>
      </c>
      <c r="C605" s="23">
        <v>5919</v>
      </c>
      <c r="D605" s="23">
        <v>5950</v>
      </c>
      <c r="E605" s="23">
        <v>5994</v>
      </c>
      <c r="F605" s="23">
        <v>5831</v>
      </c>
      <c r="G605" s="23">
        <v>5825</v>
      </c>
      <c r="H605" s="23">
        <v>5775</v>
      </c>
    </row>
    <row r="606" spans="1:8" x14ac:dyDescent="0.3">
      <c r="A606" s="22" t="s">
        <v>1007</v>
      </c>
      <c r="B606" s="18" t="s">
        <v>1008</v>
      </c>
      <c r="C606" s="23">
        <v>9850</v>
      </c>
      <c r="D606" s="23">
        <v>9181</v>
      </c>
      <c r="E606" s="23">
        <v>8863</v>
      </c>
      <c r="F606" s="23">
        <v>8400</v>
      </c>
      <c r="G606" s="23">
        <v>8381</v>
      </c>
      <c r="H606" s="23">
        <v>8638</v>
      </c>
    </row>
    <row r="607" spans="1:8" x14ac:dyDescent="0.3">
      <c r="A607" s="22" t="s">
        <v>1009</v>
      </c>
      <c r="B607" s="18" t="s">
        <v>1010</v>
      </c>
      <c r="C607" s="23">
        <v>2906</v>
      </c>
      <c r="D607" s="23">
        <v>2831</v>
      </c>
      <c r="E607" s="23">
        <v>2944</v>
      </c>
      <c r="F607" s="23">
        <v>2881</v>
      </c>
      <c r="G607" s="23">
        <v>2781</v>
      </c>
      <c r="H607" s="23">
        <v>2700</v>
      </c>
    </row>
    <row r="608" spans="1:8" x14ac:dyDescent="0.3">
      <c r="A608" s="22" t="s">
        <v>1011</v>
      </c>
      <c r="B608" s="18" t="s">
        <v>1012</v>
      </c>
      <c r="C608" s="23">
        <v>2281</v>
      </c>
      <c r="D608" s="23">
        <v>2081</v>
      </c>
      <c r="E608" s="23">
        <v>2131</v>
      </c>
      <c r="F608" s="23">
        <v>2213</v>
      </c>
      <c r="G608" s="23">
        <v>2131</v>
      </c>
      <c r="H608" s="23">
        <v>2131</v>
      </c>
    </row>
    <row r="609" spans="1:8" x14ac:dyDescent="0.3">
      <c r="A609" s="22" t="s">
        <v>1013</v>
      </c>
      <c r="B609" s="18" t="s">
        <v>1014</v>
      </c>
      <c r="C609" s="23">
        <v>2563</v>
      </c>
      <c r="D609" s="23">
        <v>2338</v>
      </c>
      <c r="E609" s="23">
        <v>2444</v>
      </c>
      <c r="F609" s="23">
        <v>2431</v>
      </c>
      <c r="G609" s="23">
        <v>2369</v>
      </c>
      <c r="H609" s="23">
        <v>2369</v>
      </c>
    </row>
    <row r="610" spans="1:8" x14ac:dyDescent="0.3">
      <c r="A610" s="22" t="s">
        <v>1015</v>
      </c>
      <c r="B610" s="18" t="s">
        <v>1016</v>
      </c>
      <c r="C610" s="23">
        <v>2513</v>
      </c>
      <c r="D610" s="23">
        <v>2456</v>
      </c>
      <c r="E610" s="23">
        <v>2419</v>
      </c>
      <c r="F610" s="23">
        <v>2275</v>
      </c>
      <c r="G610" s="23">
        <v>2425</v>
      </c>
      <c r="H610" s="23">
        <v>2350</v>
      </c>
    </row>
    <row r="611" spans="1:8" x14ac:dyDescent="0.3">
      <c r="A611" s="22" t="s">
        <v>1017</v>
      </c>
      <c r="B611" s="18" t="s">
        <v>1018</v>
      </c>
      <c r="C611" s="23">
        <v>7950</v>
      </c>
      <c r="D611" s="23">
        <v>7594</v>
      </c>
      <c r="E611" s="23">
        <v>7831</v>
      </c>
      <c r="F611" s="23">
        <v>7900</v>
      </c>
      <c r="G611" s="23">
        <v>7994</v>
      </c>
      <c r="H611" s="23">
        <v>7769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10206</v>
      </c>
      <c r="D614" s="23">
        <v>9931</v>
      </c>
      <c r="E614" s="23">
        <v>9938</v>
      </c>
      <c r="F614" s="23">
        <v>9994</v>
      </c>
      <c r="G614" s="23">
        <v>10019</v>
      </c>
      <c r="H614" s="23">
        <v>9825</v>
      </c>
    </row>
    <row r="615" spans="1:8" x14ac:dyDescent="0.3">
      <c r="A615" s="22" t="s">
        <v>1021</v>
      </c>
      <c r="B615" s="18" t="s">
        <v>1022</v>
      </c>
      <c r="C615" s="23">
        <v>23688</v>
      </c>
      <c r="D615" s="23">
        <v>23294</v>
      </c>
      <c r="E615" s="23">
        <v>23019</v>
      </c>
      <c r="F615" s="23">
        <v>23063</v>
      </c>
      <c r="G615" s="23">
        <v>23094</v>
      </c>
      <c r="H615" s="23">
        <v>23100</v>
      </c>
    </row>
    <row r="616" spans="1:8" x14ac:dyDescent="0.3">
      <c r="A616" s="22" t="s">
        <v>1023</v>
      </c>
      <c r="B616" s="18" t="s">
        <v>1024</v>
      </c>
      <c r="C616" s="23">
        <v>29088</v>
      </c>
      <c r="D616" s="23">
        <v>28669</v>
      </c>
      <c r="E616" s="23">
        <v>28481</v>
      </c>
      <c r="F616" s="23">
        <v>28450</v>
      </c>
      <c r="G616" s="23">
        <v>28406</v>
      </c>
      <c r="H616" s="23">
        <v>28700</v>
      </c>
    </row>
    <row r="617" spans="1:8" x14ac:dyDescent="0.3">
      <c r="A617" s="22" t="s">
        <v>1025</v>
      </c>
      <c r="B617" s="18" t="s">
        <v>1026</v>
      </c>
      <c r="C617" s="23">
        <v>36231</v>
      </c>
      <c r="D617" s="23">
        <v>35275</v>
      </c>
      <c r="E617" s="23">
        <v>34913</v>
      </c>
      <c r="F617" s="23">
        <v>35250</v>
      </c>
      <c r="G617" s="23">
        <v>35275</v>
      </c>
      <c r="H617" s="23">
        <v>35238</v>
      </c>
    </row>
    <row r="618" spans="1:8" x14ac:dyDescent="0.3">
      <c r="A618" s="22" t="s">
        <v>1027</v>
      </c>
      <c r="B618" s="18" t="s">
        <v>1028</v>
      </c>
      <c r="C618" s="23">
        <v>32625</v>
      </c>
      <c r="D618" s="23">
        <v>31244</v>
      </c>
      <c r="E618" s="23">
        <v>30819</v>
      </c>
      <c r="F618" s="23">
        <v>30531</v>
      </c>
      <c r="G618" s="23">
        <v>30431</v>
      </c>
      <c r="H618" s="23">
        <v>30231</v>
      </c>
    </row>
    <row r="619" spans="1:8" x14ac:dyDescent="0.3">
      <c r="A619" s="22" t="s">
        <v>1029</v>
      </c>
      <c r="B619" s="18" t="s">
        <v>1030</v>
      </c>
      <c r="C619" s="23">
        <v>20669</v>
      </c>
      <c r="D619" s="23">
        <v>19506</v>
      </c>
      <c r="E619" s="23">
        <v>19450</v>
      </c>
      <c r="F619" s="23">
        <v>18006</v>
      </c>
      <c r="G619" s="23">
        <v>19100</v>
      </c>
      <c r="H619" s="23">
        <v>18825</v>
      </c>
    </row>
    <row r="620" spans="1:8" x14ac:dyDescent="0.3">
      <c r="A620" s="22" t="s">
        <v>1031</v>
      </c>
      <c r="B620" s="18" t="s">
        <v>1032</v>
      </c>
      <c r="C620" s="23">
        <v>25569</v>
      </c>
      <c r="D620" s="23">
        <v>24788</v>
      </c>
      <c r="E620" s="23">
        <v>25506</v>
      </c>
      <c r="F620" s="23">
        <v>26450</v>
      </c>
      <c r="G620" s="23">
        <v>27013</v>
      </c>
      <c r="H620" s="23">
        <v>27050</v>
      </c>
    </row>
    <row r="621" spans="1:8" x14ac:dyDescent="0.3">
      <c r="A621" s="22" t="s">
        <v>1033</v>
      </c>
      <c r="B621" s="18" t="s">
        <v>1034</v>
      </c>
      <c r="C621" s="23">
        <v>17388</v>
      </c>
      <c r="D621" s="23">
        <v>16994</v>
      </c>
      <c r="E621" s="23">
        <v>16781</v>
      </c>
      <c r="F621" s="23">
        <v>17463</v>
      </c>
      <c r="G621" s="23">
        <v>17838</v>
      </c>
      <c r="H621" s="23">
        <v>18388</v>
      </c>
    </row>
    <row r="622" spans="1:8" x14ac:dyDescent="0.3">
      <c r="A622" s="22" t="s">
        <v>1035</v>
      </c>
      <c r="B622" s="18" t="s">
        <v>1036</v>
      </c>
      <c r="C622" s="23">
        <v>40125</v>
      </c>
      <c r="D622" s="23">
        <v>39181</v>
      </c>
      <c r="E622" s="23">
        <v>39425</v>
      </c>
      <c r="F622" s="23">
        <v>38531</v>
      </c>
      <c r="G622" s="23">
        <v>38506</v>
      </c>
      <c r="H622" s="23">
        <v>38244</v>
      </c>
    </row>
    <row r="623" spans="1:8" x14ac:dyDescent="0.3">
      <c r="A623" s="22" t="s">
        <v>1037</v>
      </c>
      <c r="B623" s="18" t="s">
        <v>1038</v>
      </c>
      <c r="C623" s="23">
        <v>23331</v>
      </c>
      <c r="D623" s="23">
        <v>22413</v>
      </c>
      <c r="E623" s="23">
        <v>22081</v>
      </c>
      <c r="F623" s="23">
        <v>22406</v>
      </c>
      <c r="G623" s="23">
        <v>21963</v>
      </c>
      <c r="H623" s="23">
        <v>21963</v>
      </c>
    </row>
    <row r="624" spans="1:8" x14ac:dyDescent="0.3">
      <c r="A624" s="22" t="s">
        <v>1039</v>
      </c>
      <c r="B624" s="18" t="s">
        <v>1040</v>
      </c>
      <c r="C624" s="23">
        <v>78113</v>
      </c>
      <c r="D624" s="23">
        <v>75900</v>
      </c>
      <c r="E624" s="23">
        <v>75250</v>
      </c>
      <c r="F624" s="23">
        <v>74069</v>
      </c>
      <c r="G624" s="23">
        <v>74306</v>
      </c>
      <c r="H624" s="23">
        <v>73138</v>
      </c>
    </row>
    <row r="625" spans="1:8" x14ac:dyDescent="0.3">
      <c r="A625" s="22" t="s">
        <v>1041</v>
      </c>
      <c r="B625" s="18" t="s">
        <v>1042</v>
      </c>
      <c r="C625" s="23">
        <v>6881</v>
      </c>
      <c r="D625" s="23">
        <v>6125</v>
      </c>
      <c r="E625" s="23">
        <v>5744</v>
      </c>
      <c r="F625" s="23">
        <v>5513</v>
      </c>
      <c r="G625" s="23">
        <v>5450</v>
      </c>
      <c r="H625" s="23">
        <v>5444</v>
      </c>
    </row>
    <row r="626" spans="1:8" x14ac:dyDescent="0.3">
      <c r="A626" s="22" t="s">
        <v>1043</v>
      </c>
      <c r="B626" s="18" t="s">
        <v>1044</v>
      </c>
      <c r="C626" s="23">
        <v>13681</v>
      </c>
      <c r="D626" s="23">
        <v>13169</v>
      </c>
      <c r="E626" s="23">
        <v>13294</v>
      </c>
      <c r="F626" s="23">
        <v>12881</v>
      </c>
      <c r="G626" s="23">
        <v>12881</v>
      </c>
      <c r="H626" s="23">
        <v>12513</v>
      </c>
    </row>
    <row r="627" spans="1:8" x14ac:dyDescent="0.3">
      <c r="A627" s="22" t="s">
        <v>1045</v>
      </c>
      <c r="B627" s="18" t="s">
        <v>1046</v>
      </c>
      <c r="C627" s="23">
        <v>15731</v>
      </c>
      <c r="D627" s="23">
        <v>15050</v>
      </c>
      <c r="E627" s="23">
        <v>14944</v>
      </c>
      <c r="F627" s="23">
        <v>14481</v>
      </c>
      <c r="G627" s="23">
        <v>14344</v>
      </c>
      <c r="H627" s="23">
        <v>13863</v>
      </c>
    </row>
    <row r="628" spans="1:8" x14ac:dyDescent="0.3">
      <c r="A628" s="22" t="s">
        <v>1047</v>
      </c>
      <c r="B628" s="18" t="s">
        <v>1048</v>
      </c>
      <c r="C628" s="23">
        <v>18406</v>
      </c>
      <c r="D628" s="23">
        <v>17744</v>
      </c>
      <c r="E628" s="23">
        <v>17313</v>
      </c>
      <c r="F628" s="23">
        <v>16994</v>
      </c>
      <c r="G628" s="23">
        <v>16650</v>
      </c>
      <c r="H628" s="23">
        <v>16438</v>
      </c>
    </row>
    <row r="629" spans="1:8" x14ac:dyDescent="0.3">
      <c r="A629" s="22" t="s">
        <v>1049</v>
      </c>
      <c r="B629" s="18" t="s">
        <v>1050</v>
      </c>
      <c r="C629" s="23">
        <v>58063</v>
      </c>
      <c r="D629" s="23">
        <v>56431</v>
      </c>
      <c r="E629" s="23">
        <v>56856</v>
      </c>
      <c r="F629" s="23">
        <v>57156</v>
      </c>
      <c r="G629" s="23">
        <v>57106</v>
      </c>
      <c r="H629" s="23">
        <v>57581</v>
      </c>
    </row>
    <row r="630" spans="1:8" x14ac:dyDescent="0.3">
      <c r="A630" s="22" t="s">
        <v>1051</v>
      </c>
      <c r="B630" s="18" t="s">
        <v>1052</v>
      </c>
      <c r="C630" s="23">
        <v>57431</v>
      </c>
      <c r="D630" s="23">
        <v>56306</v>
      </c>
      <c r="E630" s="23">
        <v>56000</v>
      </c>
      <c r="F630" s="23">
        <v>55431</v>
      </c>
      <c r="G630" s="23">
        <v>56044</v>
      </c>
      <c r="H630" s="23">
        <v>56056</v>
      </c>
    </row>
    <row r="631" spans="1:8" x14ac:dyDescent="0.3">
      <c r="A631" s="22" t="s">
        <v>1053</v>
      </c>
      <c r="B631" s="18" t="s">
        <v>1054</v>
      </c>
      <c r="C631" s="23">
        <v>47956</v>
      </c>
      <c r="D631" s="23">
        <v>46613</v>
      </c>
      <c r="E631" s="23">
        <v>47413</v>
      </c>
      <c r="F631" s="23">
        <v>47806</v>
      </c>
      <c r="G631" s="23">
        <v>47963</v>
      </c>
      <c r="H631" s="23">
        <v>47794</v>
      </c>
    </row>
    <row r="632" spans="1:8" x14ac:dyDescent="0.3">
      <c r="A632" s="22" t="s">
        <v>1055</v>
      </c>
      <c r="B632" s="18" t="s">
        <v>1056</v>
      </c>
      <c r="C632" s="23">
        <v>56469</v>
      </c>
      <c r="D632" s="23">
        <v>56256</v>
      </c>
      <c r="E632" s="23">
        <v>56388</v>
      </c>
      <c r="F632" s="23">
        <v>57563</v>
      </c>
      <c r="G632" s="23">
        <v>58913</v>
      </c>
      <c r="H632" s="23">
        <v>60181</v>
      </c>
    </row>
    <row r="633" spans="1:8" x14ac:dyDescent="0.3">
      <c r="A633" s="22" t="s">
        <v>1057</v>
      </c>
      <c r="B633" s="18" t="s">
        <v>1058</v>
      </c>
      <c r="C633" s="23">
        <v>10719</v>
      </c>
      <c r="D633" s="23">
        <v>10788</v>
      </c>
      <c r="E633" s="23">
        <v>10975</v>
      </c>
      <c r="F633" s="23">
        <v>10794</v>
      </c>
      <c r="G633" s="23">
        <v>10619</v>
      </c>
      <c r="H633" s="23">
        <v>10138</v>
      </c>
    </row>
    <row r="634" spans="1:8" x14ac:dyDescent="0.3">
      <c r="A634" s="22" t="s">
        <v>1059</v>
      </c>
      <c r="B634" s="18" t="s">
        <v>1060</v>
      </c>
      <c r="C634" s="23">
        <v>4356</v>
      </c>
      <c r="D634" s="23">
        <v>4338</v>
      </c>
      <c r="E634" s="23">
        <v>4263</v>
      </c>
      <c r="F634" s="23">
        <v>4113</v>
      </c>
      <c r="G634" s="23">
        <v>4056</v>
      </c>
      <c r="H634" s="23">
        <v>4038</v>
      </c>
    </row>
    <row r="635" spans="1:8" x14ac:dyDescent="0.3">
      <c r="A635" s="22" t="s">
        <v>1061</v>
      </c>
      <c r="B635" s="18" t="s">
        <v>1062</v>
      </c>
      <c r="C635" s="23">
        <v>26281</v>
      </c>
      <c r="D635" s="23">
        <v>26081</v>
      </c>
      <c r="E635" s="23">
        <v>25800</v>
      </c>
      <c r="F635" s="23">
        <v>25006</v>
      </c>
      <c r="G635" s="23">
        <v>25050</v>
      </c>
      <c r="H635" s="23">
        <v>24944</v>
      </c>
    </row>
    <row r="636" spans="1:8" x14ac:dyDescent="0.3">
      <c r="A636" s="22" t="s">
        <v>1063</v>
      </c>
      <c r="B636" s="18" t="s">
        <v>1064</v>
      </c>
      <c r="C636" s="23">
        <v>11306</v>
      </c>
      <c r="D636" s="23">
        <v>11650</v>
      </c>
      <c r="E636" s="23">
        <v>11463</v>
      </c>
      <c r="F636" s="23">
        <v>11350</v>
      </c>
      <c r="G636" s="23">
        <v>11319</v>
      </c>
      <c r="H636" s="23">
        <v>11481</v>
      </c>
    </row>
    <row r="637" spans="1:8" x14ac:dyDescent="0.3">
      <c r="A637" s="22" t="s">
        <v>1065</v>
      </c>
      <c r="B637" s="18" t="s">
        <v>1066</v>
      </c>
      <c r="C637" s="23">
        <v>406</v>
      </c>
      <c r="D637" s="23">
        <v>631</v>
      </c>
      <c r="E637" s="23">
        <v>694</v>
      </c>
      <c r="F637" s="23">
        <v>638</v>
      </c>
      <c r="G637" s="23">
        <v>581</v>
      </c>
      <c r="H637" s="23">
        <v>569</v>
      </c>
    </row>
    <row r="638" spans="1:8" x14ac:dyDescent="0.3">
      <c r="A638" s="22" t="s">
        <v>1067</v>
      </c>
      <c r="B638" s="18" t="s">
        <v>1068</v>
      </c>
      <c r="C638" s="23">
        <v>4181</v>
      </c>
      <c r="D638" s="23">
        <v>3875</v>
      </c>
      <c r="E638" s="23">
        <v>4163</v>
      </c>
      <c r="F638" s="23">
        <v>4019</v>
      </c>
      <c r="G638" s="23">
        <v>3981</v>
      </c>
      <c r="H638" s="23">
        <v>4094</v>
      </c>
    </row>
    <row r="639" spans="1:8" x14ac:dyDescent="0.3">
      <c r="A639" s="22" t="s">
        <v>1069</v>
      </c>
      <c r="B639" s="18" t="s">
        <v>1070</v>
      </c>
      <c r="C639" s="23">
        <v>5819</v>
      </c>
      <c r="D639" s="23">
        <v>5881</v>
      </c>
      <c r="E639" s="23">
        <v>5800</v>
      </c>
      <c r="F639" s="23">
        <v>5706</v>
      </c>
      <c r="G639" s="23">
        <v>5675</v>
      </c>
      <c r="H639" s="23">
        <v>5631</v>
      </c>
    </row>
    <row r="640" spans="1:8" x14ac:dyDescent="0.3">
      <c r="A640" s="22" t="s">
        <v>1071</v>
      </c>
      <c r="B640" s="18" t="s">
        <v>1072</v>
      </c>
      <c r="C640" s="23">
        <v>1813</v>
      </c>
      <c r="D640" s="23">
        <v>1894</v>
      </c>
      <c r="E640" s="23">
        <v>1913</v>
      </c>
      <c r="F640" s="23">
        <v>0</v>
      </c>
      <c r="G640" s="23">
        <v>1694</v>
      </c>
      <c r="H640" s="23">
        <v>1706</v>
      </c>
    </row>
    <row r="641" spans="1:8" x14ac:dyDescent="0.3">
      <c r="A641" s="22" t="s">
        <v>1073</v>
      </c>
      <c r="B641" s="18" t="s">
        <v>1074</v>
      </c>
      <c r="C641" s="23">
        <v>12956</v>
      </c>
      <c r="D641" s="23">
        <v>12569</v>
      </c>
      <c r="E641" s="23">
        <v>12425</v>
      </c>
      <c r="F641" s="23">
        <v>12469</v>
      </c>
      <c r="G641" s="23">
        <v>12375</v>
      </c>
      <c r="H641" s="23">
        <v>12194</v>
      </c>
    </row>
    <row r="642" spans="1:8" x14ac:dyDescent="0.3">
      <c r="A642" s="22" t="s">
        <v>1075</v>
      </c>
      <c r="B642" s="18" t="s">
        <v>1076</v>
      </c>
      <c r="C642" s="23">
        <v>10244</v>
      </c>
      <c r="D642" s="23">
        <v>9938</v>
      </c>
      <c r="E642" s="23">
        <v>10206</v>
      </c>
      <c r="F642" s="23">
        <v>9806</v>
      </c>
      <c r="G642" s="23">
        <v>9550</v>
      </c>
      <c r="H642" s="23">
        <v>9563</v>
      </c>
    </row>
    <row r="643" spans="1:8" x14ac:dyDescent="0.3">
      <c r="A643" s="22" t="s">
        <v>1077</v>
      </c>
      <c r="B643" s="18" t="s">
        <v>1078</v>
      </c>
      <c r="C643" s="23">
        <v>31675</v>
      </c>
      <c r="D643" s="23">
        <v>30463</v>
      </c>
      <c r="E643" s="23">
        <v>29325</v>
      </c>
      <c r="F643" s="23">
        <v>28869</v>
      </c>
      <c r="G643" s="23">
        <v>28625</v>
      </c>
      <c r="H643" s="23">
        <v>28231</v>
      </c>
    </row>
    <row r="644" spans="1:8" x14ac:dyDescent="0.3">
      <c r="A644" s="22" t="s">
        <v>1079</v>
      </c>
      <c r="B644" s="18" t="s">
        <v>1080</v>
      </c>
      <c r="C644" s="23">
        <v>33988</v>
      </c>
      <c r="D644" s="23">
        <v>32694</v>
      </c>
      <c r="E644" s="23">
        <v>31925</v>
      </c>
      <c r="F644" s="23">
        <v>30806</v>
      </c>
      <c r="G644" s="23">
        <v>29800</v>
      </c>
      <c r="H644" s="23">
        <v>29263</v>
      </c>
    </row>
    <row r="645" spans="1:8" x14ac:dyDescent="0.3">
      <c r="A645" s="22" t="s">
        <v>1081</v>
      </c>
      <c r="B645" s="18" t="s">
        <v>1082</v>
      </c>
      <c r="C645" s="23">
        <v>50200</v>
      </c>
      <c r="D645" s="23">
        <v>48975</v>
      </c>
      <c r="E645" s="23">
        <v>47763</v>
      </c>
      <c r="F645" s="23">
        <v>47094</v>
      </c>
      <c r="G645" s="23">
        <v>46613</v>
      </c>
      <c r="H645" s="23">
        <v>46931</v>
      </c>
    </row>
    <row r="646" spans="1:8" x14ac:dyDescent="0.3">
      <c r="A646" s="22" t="s">
        <v>1083</v>
      </c>
      <c r="B646" s="18" t="s">
        <v>1084</v>
      </c>
      <c r="C646" s="23">
        <v>19081</v>
      </c>
      <c r="D646" s="23">
        <v>18625</v>
      </c>
      <c r="E646" s="23">
        <v>18100</v>
      </c>
      <c r="F646" s="23">
        <v>17888</v>
      </c>
      <c r="G646" s="23">
        <v>17850</v>
      </c>
      <c r="H646" s="23">
        <v>17906</v>
      </c>
    </row>
    <row r="647" spans="1:8" x14ac:dyDescent="0.3">
      <c r="A647" s="22" t="s">
        <v>1085</v>
      </c>
      <c r="B647" s="18" t="s">
        <v>1086</v>
      </c>
      <c r="C647" s="23">
        <v>37981</v>
      </c>
      <c r="D647" s="23">
        <v>36100</v>
      </c>
      <c r="E647" s="23">
        <v>35200</v>
      </c>
      <c r="F647" s="23">
        <v>35000</v>
      </c>
      <c r="G647" s="23">
        <v>34538</v>
      </c>
      <c r="H647" s="23">
        <v>35913</v>
      </c>
    </row>
    <row r="648" spans="1:8" x14ac:dyDescent="0.3">
      <c r="A648" s="22" t="s">
        <v>1087</v>
      </c>
      <c r="B648" s="18" t="s">
        <v>1088</v>
      </c>
      <c r="C648" s="23">
        <v>53669</v>
      </c>
      <c r="D648" s="23">
        <v>52006</v>
      </c>
      <c r="E648" s="23">
        <v>51925</v>
      </c>
      <c r="F648" s="23">
        <v>52694</v>
      </c>
      <c r="G648" s="23">
        <v>53175</v>
      </c>
      <c r="H648" s="23">
        <v>53325</v>
      </c>
    </row>
    <row r="649" spans="1:8" x14ac:dyDescent="0.3">
      <c r="A649" s="22" t="s">
        <v>1089</v>
      </c>
      <c r="B649" s="18" t="s">
        <v>1090</v>
      </c>
      <c r="C649" s="23">
        <v>40506</v>
      </c>
      <c r="D649" s="23">
        <v>38856</v>
      </c>
      <c r="E649" s="23">
        <v>38544</v>
      </c>
      <c r="F649" s="23">
        <v>37838</v>
      </c>
      <c r="G649" s="23">
        <v>38350</v>
      </c>
      <c r="H649" s="23">
        <v>37350</v>
      </c>
    </row>
    <row r="650" spans="1:8" x14ac:dyDescent="0.3">
      <c r="A650" s="22" t="s">
        <v>1091</v>
      </c>
      <c r="B650" s="18" t="s">
        <v>1092</v>
      </c>
      <c r="C650" s="23">
        <v>17250</v>
      </c>
      <c r="D650" s="23">
        <v>17225</v>
      </c>
      <c r="E650" s="23">
        <v>17031</v>
      </c>
      <c r="F650" s="23">
        <v>16781</v>
      </c>
      <c r="G650" s="23">
        <v>16975</v>
      </c>
      <c r="H650" s="23">
        <v>16869</v>
      </c>
    </row>
    <row r="651" spans="1:8" x14ac:dyDescent="0.3">
      <c r="A651" s="22" t="s">
        <v>1093</v>
      </c>
      <c r="B651" s="18" t="s">
        <v>1094</v>
      </c>
      <c r="C651" s="23">
        <v>24769</v>
      </c>
      <c r="D651" s="23">
        <v>23881</v>
      </c>
      <c r="E651" s="23">
        <v>23294</v>
      </c>
      <c r="F651" s="23">
        <v>23613</v>
      </c>
      <c r="G651" s="23">
        <v>23456</v>
      </c>
      <c r="H651" s="23">
        <v>23381</v>
      </c>
    </row>
    <row r="652" spans="1:8" x14ac:dyDescent="0.3">
      <c r="A652" s="22" t="s">
        <v>1095</v>
      </c>
      <c r="B652" s="18" t="s">
        <v>1096</v>
      </c>
      <c r="C652" s="23">
        <v>18044</v>
      </c>
      <c r="D652" s="23">
        <v>17538</v>
      </c>
      <c r="E652" s="23">
        <v>16938</v>
      </c>
      <c r="F652" s="23">
        <v>16781</v>
      </c>
      <c r="G652" s="23">
        <v>16031</v>
      </c>
      <c r="H652" s="23">
        <v>15606</v>
      </c>
    </row>
    <row r="653" spans="1:8" x14ac:dyDescent="0.3">
      <c r="A653" s="22" t="s">
        <v>1097</v>
      </c>
      <c r="B653" s="18" t="s">
        <v>1098</v>
      </c>
      <c r="C653" s="23">
        <v>13181</v>
      </c>
      <c r="D653" s="23">
        <v>12606</v>
      </c>
      <c r="E653" s="23">
        <v>11963</v>
      </c>
      <c r="F653" s="23">
        <v>11644</v>
      </c>
      <c r="G653" s="23">
        <v>11363</v>
      </c>
      <c r="H653" s="23">
        <v>11106</v>
      </c>
    </row>
    <row r="654" spans="1:8" x14ac:dyDescent="0.3">
      <c r="A654" s="22" t="s">
        <v>1099</v>
      </c>
      <c r="B654" s="18" t="s">
        <v>1100</v>
      </c>
      <c r="C654" s="23">
        <v>21431</v>
      </c>
      <c r="D654" s="23">
        <v>21413</v>
      </c>
      <c r="E654" s="23">
        <v>20944</v>
      </c>
      <c r="F654" s="23">
        <v>20819</v>
      </c>
      <c r="G654" s="23">
        <v>20606</v>
      </c>
      <c r="H654" s="23">
        <v>20244</v>
      </c>
    </row>
    <row r="655" spans="1:8" x14ac:dyDescent="0.3">
      <c r="A655" s="22" t="s">
        <v>1101</v>
      </c>
      <c r="B655" s="18" t="s">
        <v>1102</v>
      </c>
      <c r="C655" s="23">
        <v>35006</v>
      </c>
      <c r="D655" s="23">
        <v>33544</v>
      </c>
      <c r="E655" s="23">
        <v>33356</v>
      </c>
      <c r="F655" s="23">
        <v>33694</v>
      </c>
      <c r="G655" s="23">
        <v>33738</v>
      </c>
      <c r="H655" s="23">
        <v>34238</v>
      </c>
    </row>
    <row r="656" spans="1:8" x14ac:dyDescent="0.3">
      <c r="A656" s="22" t="s">
        <v>1103</v>
      </c>
      <c r="B656" s="18" t="s">
        <v>1104</v>
      </c>
      <c r="C656" s="23">
        <v>34675</v>
      </c>
      <c r="D656" s="23">
        <v>32975</v>
      </c>
      <c r="E656" s="23">
        <v>32113</v>
      </c>
      <c r="F656" s="23">
        <v>30938</v>
      </c>
      <c r="G656" s="23">
        <v>30569</v>
      </c>
      <c r="H656" s="23">
        <v>29906</v>
      </c>
    </row>
    <row r="657" spans="1:8" x14ac:dyDescent="0.3">
      <c r="A657" s="22" t="s">
        <v>1105</v>
      </c>
      <c r="B657" s="18" t="s">
        <v>1106</v>
      </c>
      <c r="C657" s="23">
        <v>123475</v>
      </c>
      <c r="D657" s="23">
        <v>117813</v>
      </c>
      <c r="E657" s="23">
        <v>116100</v>
      </c>
      <c r="F657" s="23">
        <v>117575</v>
      </c>
      <c r="G657" s="23">
        <v>118494</v>
      </c>
      <c r="H657" s="23">
        <v>116956</v>
      </c>
    </row>
    <row r="658" spans="1:8" x14ac:dyDescent="0.3">
      <c r="A658" s="22" t="s">
        <v>1107</v>
      </c>
      <c r="B658" s="18" t="s">
        <v>1108</v>
      </c>
      <c r="C658" s="23">
        <v>49738</v>
      </c>
      <c r="D658" s="23">
        <v>48050</v>
      </c>
      <c r="E658" s="23">
        <v>47150</v>
      </c>
      <c r="F658" s="23">
        <v>48700</v>
      </c>
      <c r="G658" s="23">
        <v>48556</v>
      </c>
      <c r="H658" s="23">
        <v>50775</v>
      </c>
    </row>
    <row r="659" spans="1:8" x14ac:dyDescent="0.3">
      <c r="A659" s="22" t="s">
        <v>1109</v>
      </c>
      <c r="B659" s="18" t="s">
        <v>1110</v>
      </c>
      <c r="C659" s="23">
        <v>188</v>
      </c>
      <c r="D659" s="23">
        <v>294</v>
      </c>
      <c r="E659" s="23">
        <v>213</v>
      </c>
      <c r="F659" s="23">
        <v>213</v>
      </c>
      <c r="G659" s="23">
        <v>225</v>
      </c>
      <c r="H659" s="23">
        <v>200</v>
      </c>
    </row>
    <row r="660" spans="1:8" x14ac:dyDescent="0.3">
      <c r="A660" s="22" t="s">
        <v>1111</v>
      </c>
      <c r="B660" s="18" t="s">
        <v>1112</v>
      </c>
      <c r="C660" s="23">
        <v>12788</v>
      </c>
      <c r="D660" s="23">
        <v>12600</v>
      </c>
      <c r="E660" s="23">
        <v>12744</v>
      </c>
      <c r="F660" s="23">
        <v>12550</v>
      </c>
      <c r="G660" s="23">
        <v>12344</v>
      </c>
      <c r="H660" s="23">
        <v>12163</v>
      </c>
    </row>
    <row r="661" spans="1:8" x14ac:dyDescent="0.3">
      <c r="A661" s="22" t="s">
        <v>1113</v>
      </c>
      <c r="B661" s="18" t="s">
        <v>1114</v>
      </c>
      <c r="C661" s="23">
        <v>41769</v>
      </c>
      <c r="D661" s="23">
        <v>40350</v>
      </c>
      <c r="E661" s="23">
        <v>40606</v>
      </c>
      <c r="F661" s="23">
        <v>41094</v>
      </c>
      <c r="G661" s="23">
        <v>41838</v>
      </c>
      <c r="H661" s="23">
        <v>41644</v>
      </c>
    </row>
    <row r="662" spans="1:8" x14ac:dyDescent="0.3">
      <c r="A662" s="22" t="s">
        <v>1115</v>
      </c>
      <c r="B662" s="18" t="s">
        <v>1116</v>
      </c>
      <c r="C662" s="23">
        <v>1200</v>
      </c>
      <c r="D662" s="23">
        <v>1244</v>
      </c>
      <c r="E662" s="23">
        <v>1013</v>
      </c>
      <c r="F662" s="23">
        <v>994</v>
      </c>
      <c r="G662" s="23">
        <v>1075</v>
      </c>
      <c r="H662" s="23">
        <v>1031</v>
      </c>
    </row>
    <row r="663" spans="1:8" x14ac:dyDescent="0.3">
      <c r="A663" s="22" t="s">
        <v>1117</v>
      </c>
      <c r="B663" s="18" t="s">
        <v>1118</v>
      </c>
      <c r="C663" s="23">
        <v>60131</v>
      </c>
      <c r="D663" s="23">
        <v>55706</v>
      </c>
      <c r="E663" s="23">
        <v>56631</v>
      </c>
      <c r="F663" s="23">
        <v>56213</v>
      </c>
      <c r="G663" s="23">
        <v>55081</v>
      </c>
      <c r="H663" s="23">
        <v>53969</v>
      </c>
    </row>
    <row r="664" spans="1:8" x14ac:dyDescent="0.3">
      <c r="A664" s="22" t="s">
        <v>1119</v>
      </c>
      <c r="B664" s="18" t="s">
        <v>1120</v>
      </c>
      <c r="C664" s="23">
        <v>18269</v>
      </c>
      <c r="D664" s="23">
        <v>17719</v>
      </c>
      <c r="E664" s="23">
        <v>17175</v>
      </c>
      <c r="F664" s="23">
        <v>16519</v>
      </c>
      <c r="G664" s="23">
        <v>16556</v>
      </c>
      <c r="H664" s="23">
        <v>16144</v>
      </c>
    </row>
    <row r="665" spans="1:8" x14ac:dyDescent="0.3">
      <c r="A665" s="22" t="s">
        <v>1121</v>
      </c>
      <c r="B665" s="18" t="s">
        <v>1122</v>
      </c>
      <c r="C665" s="23">
        <v>1406</v>
      </c>
      <c r="D665" s="23">
        <v>1550</v>
      </c>
      <c r="E665" s="23">
        <v>1450</v>
      </c>
      <c r="F665" s="23">
        <v>1281</v>
      </c>
      <c r="G665" s="23">
        <v>844</v>
      </c>
      <c r="H665" s="23">
        <v>750</v>
      </c>
    </row>
    <row r="666" spans="1:8" x14ac:dyDescent="0.3">
      <c r="A666" s="22" t="s">
        <v>1123</v>
      </c>
      <c r="B666" s="18" t="s">
        <v>1124</v>
      </c>
      <c r="C666" s="23">
        <v>11406</v>
      </c>
      <c r="D666" s="23">
        <v>11463</v>
      </c>
      <c r="E666" s="23">
        <v>11169</v>
      </c>
      <c r="F666" s="23">
        <v>10994</v>
      </c>
      <c r="G666" s="23">
        <v>10831</v>
      </c>
      <c r="H666" s="23">
        <v>10213</v>
      </c>
    </row>
    <row r="667" spans="1:8" x14ac:dyDescent="0.3">
      <c r="A667" s="22" t="s">
        <v>1125</v>
      </c>
      <c r="B667" s="18" t="s">
        <v>1126</v>
      </c>
      <c r="C667" s="23">
        <v>481</v>
      </c>
      <c r="D667" s="23">
        <v>681</v>
      </c>
      <c r="E667" s="23">
        <v>544</v>
      </c>
      <c r="F667" s="23">
        <v>475</v>
      </c>
      <c r="G667" s="23">
        <v>475</v>
      </c>
      <c r="H667" s="23">
        <v>450</v>
      </c>
    </row>
    <row r="668" spans="1:8" x14ac:dyDescent="0.3">
      <c r="A668" s="22" t="s">
        <v>1127</v>
      </c>
      <c r="B668" s="18" t="s">
        <v>1128</v>
      </c>
      <c r="C668" s="23">
        <v>12619</v>
      </c>
      <c r="D668" s="23">
        <v>12719</v>
      </c>
      <c r="E668" s="23">
        <v>12706</v>
      </c>
      <c r="F668" s="23">
        <v>12800</v>
      </c>
      <c r="G668" s="23">
        <v>12575</v>
      </c>
      <c r="H668" s="23">
        <v>12631</v>
      </c>
    </row>
    <row r="669" spans="1:8" x14ac:dyDescent="0.3">
      <c r="A669" s="22" t="s">
        <v>1129</v>
      </c>
      <c r="B669" s="18" t="s">
        <v>1130</v>
      </c>
      <c r="C669" s="23">
        <v>11131</v>
      </c>
      <c r="D669" s="23">
        <v>10806</v>
      </c>
      <c r="E669" s="23">
        <v>10294</v>
      </c>
      <c r="F669" s="23">
        <v>9850</v>
      </c>
      <c r="G669" s="23">
        <v>9669</v>
      </c>
      <c r="H669" s="23">
        <v>9356</v>
      </c>
    </row>
    <row r="670" spans="1:8" x14ac:dyDescent="0.3">
      <c r="A670" s="22" t="s">
        <v>1131</v>
      </c>
      <c r="B670" s="18" t="s">
        <v>1132</v>
      </c>
      <c r="C670" s="23">
        <v>1700</v>
      </c>
      <c r="D670" s="23">
        <v>1769</v>
      </c>
      <c r="E670" s="23">
        <v>1656</v>
      </c>
      <c r="F670" s="23">
        <v>2006</v>
      </c>
      <c r="G670" s="23">
        <v>2081</v>
      </c>
      <c r="H670" s="23">
        <v>2006</v>
      </c>
    </row>
    <row r="671" spans="1:8" x14ac:dyDescent="0.3">
      <c r="A671" s="22" t="s">
        <v>1133</v>
      </c>
      <c r="B671" s="18" t="s">
        <v>1134</v>
      </c>
      <c r="C671" s="23">
        <v>20400</v>
      </c>
      <c r="D671" s="23">
        <v>19394</v>
      </c>
      <c r="E671" s="23">
        <v>18294</v>
      </c>
      <c r="F671" s="23">
        <v>17450</v>
      </c>
      <c r="G671" s="23">
        <v>17381</v>
      </c>
      <c r="H671" s="23">
        <v>17075</v>
      </c>
    </row>
    <row r="672" spans="1:8" x14ac:dyDescent="0.3">
      <c r="A672" s="22" t="s">
        <v>1135</v>
      </c>
      <c r="B672" s="18" t="s">
        <v>1136</v>
      </c>
      <c r="C672" s="23">
        <v>1675</v>
      </c>
      <c r="D672" s="23">
        <v>1850</v>
      </c>
      <c r="E672" s="23">
        <v>1756</v>
      </c>
      <c r="F672" s="23">
        <v>1525</v>
      </c>
      <c r="G672" s="23">
        <v>1513</v>
      </c>
      <c r="H672" s="23">
        <v>1469</v>
      </c>
    </row>
    <row r="673" spans="1:8" x14ac:dyDescent="0.3">
      <c r="A673" s="22" t="s">
        <v>1137</v>
      </c>
      <c r="B673" s="18" t="s">
        <v>1138</v>
      </c>
      <c r="C673" s="23">
        <v>2469</v>
      </c>
      <c r="D673" s="23">
        <v>2419</v>
      </c>
      <c r="E673" s="23">
        <v>2256</v>
      </c>
      <c r="F673" s="23">
        <v>2244</v>
      </c>
      <c r="G673" s="23">
        <v>2325</v>
      </c>
      <c r="H673" s="23">
        <v>2419</v>
      </c>
    </row>
    <row r="674" spans="1:8" x14ac:dyDescent="0.3">
      <c r="A674" s="22" t="s">
        <v>1139</v>
      </c>
      <c r="B674" s="18" t="s">
        <v>1140</v>
      </c>
      <c r="C674" s="23">
        <v>406</v>
      </c>
      <c r="D674" s="23">
        <v>600</v>
      </c>
      <c r="E674" s="23">
        <v>500</v>
      </c>
      <c r="F674" s="23">
        <v>438</v>
      </c>
      <c r="G674" s="23">
        <v>431</v>
      </c>
      <c r="H674" s="23">
        <v>419</v>
      </c>
    </row>
    <row r="675" spans="1:8" x14ac:dyDescent="0.3">
      <c r="A675" s="22" t="s">
        <v>1141</v>
      </c>
      <c r="B675" s="18" t="s">
        <v>1142</v>
      </c>
      <c r="C675" s="23">
        <v>381</v>
      </c>
      <c r="D675" s="23">
        <v>406</v>
      </c>
      <c r="E675" s="23">
        <v>331</v>
      </c>
      <c r="F675" s="23">
        <v>350</v>
      </c>
      <c r="G675" s="23">
        <v>338</v>
      </c>
      <c r="H675" s="23">
        <v>338</v>
      </c>
    </row>
    <row r="676" spans="1:8" x14ac:dyDescent="0.3">
      <c r="A676" s="22" t="s">
        <v>1143</v>
      </c>
      <c r="B676" s="18" t="s">
        <v>1144</v>
      </c>
      <c r="C676" s="23">
        <v>4875</v>
      </c>
      <c r="D676" s="23">
        <v>4769</v>
      </c>
      <c r="E676" s="23">
        <v>4425</v>
      </c>
      <c r="F676" s="23">
        <v>4369</v>
      </c>
      <c r="G676" s="23">
        <v>4231</v>
      </c>
      <c r="H676" s="23">
        <v>4000</v>
      </c>
    </row>
    <row r="677" spans="1:8" x14ac:dyDescent="0.3">
      <c r="A677" s="22" t="s">
        <v>1145</v>
      </c>
      <c r="B677" s="18" t="s">
        <v>1146</v>
      </c>
      <c r="C677" s="23">
        <v>4175</v>
      </c>
      <c r="D677" s="23">
        <v>3931</v>
      </c>
      <c r="E677" s="23">
        <v>4125</v>
      </c>
      <c r="F677" s="23">
        <v>4131</v>
      </c>
      <c r="G677" s="23">
        <v>4013</v>
      </c>
      <c r="H677" s="23">
        <v>4125</v>
      </c>
    </row>
    <row r="678" spans="1:8" x14ac:dyDescent="0.3">
      <c r="A678" s="22" t="s">
        <v>1147</v>
      </c>
      <c r="B678" s="18" t="s">
        <v>1148</v>
      </c>
      <c r="C678" s="23">
        <v>6894</v>
      </c>
      <c r="D678" s="23">
        <v>6913</v>
      </c>
      <c r="E678" s="23">
        <v>6781</v>
      </c>
      <c r="F678" s="23">
        <v>6338</v>
      </c>
      <c r="G678" s="23">
        <v>6113</v>
      </c>
      <c r="H678" s="23">
        <v>6563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11550</v>
      </c>
      <c r="D681" s="23">
        <v>11625</v>
      </c>
      <c r="E681" s="23">
        <v>11469</v>
      </c>
      <c r="F681" s="23">
        <v>12038</v>
      </c>
      <c r="G681" s="23">
        <v>12250</v>
      </c>
      <c r="H681" s="23">
        <v>12238</v>
      </c>
    </row>
    <row r="682" spans="1:8" x14ac:dyDescent="0.3">
      <c r="A682" s="22" t="s">
        <v>1151</v>
      </c>
      <c r="B682" s="18" t="s">
        <v>1152</v>
      </c>
      <c r="C682" s="23">
        <v>3875</v>
      </c>
      <c r="D682" s="23">
        <v>3881</v>
      </c>
      <c r="E682" s="23">
        <v>3750</v>
      </c>
      <c r="F682" s="23">
        <v>3863</v>
      </c>
      <c r="G682" s="23">
        <v>3731</v>
      </c>
      <c r="H682" s="23">
        <v>3550</v>
      </c>
    </row>
    <row r="683" spans="1:8" x14ac:dyDescent="0.3">
      <c r="A683" s="22" t="s">
        <v>1153</v>
      </c>
      <c r="B683" s="18" t="s">
        <v>1154</v>
      </c>
      <c r="C683" s="23">
        <v>10956</v>
      </c>
      <c r="D683" s="23">
        <v>10875</v>
      </c>
      <c r="E683" s="23">
        <v>11988</v>
      </c>
      <c r="F683" s="23">
        <v>12031</v>
      </c>
      <c r="G683" s="23">
        <v>12194</v>
      </c>
      <c r="H683" s="23">
        <v>12725</v>
      </c>
    </row>
    <row r="684" spans="1:8" x14ac:dyDescent="0.3">
      <c r="A684" s="22" t="s">
        <v>1155</v>
      </c>
      <c r="B684" s="18" t="s">
        <v>1156</v>
      </c>
      <c r="C684" s="23">
        <v>5925</v>
      </c>
      <c r="D684" s="23">
        <v>5669</v>
      </c>
      <c r="E684" s="23">
        <v>5438</v>
      </c>
      <c r="F684" s="23">
        <v>5488</v>
      </c>
      <c r="G684" s="23">
        <v>5331</v>
      </c>
      <c r="H684" s="23">
        <v>5381</v>
      </c>
    </row>
    <row r="685" spans="1:8" x14ac:dyDescent="0.3">
      <c r="A685" s="22" t="s">
        <v>1157</v>
      </c>
      <c r="B685" s="18" t="s">
        <v>1158</v>
      </c>
      <c r="C685" s="23">
        <v>1438</v>
      </c>
      <c r="D685" s="23">
        <v>1444</v>
      </c>
      <c r="E685" s="23">
        <v>1400</v>
      </c>
      <c r="F685" s="23">
        <v>1375</v>
      </c>
      <c r="G685" s="23">
        <v>1275</v>
      </c>
      <c r="H685" s="23">
        <v>1238</v>
      </c>
    </row>
    <row r="686" spans="1:8" x14ac:dyDescent="0.3">
      <c r="A686" s="22" t="s">
        <v>1159</v>
      </c>
      <c r="B686" s="18" t="s">
        <v>1160</v>
      </c>
      <c r="C686" s="23">
        <v>2731</v>
      </c>
      <c r="D686" s="23">
        <v>2731</v>
      </c>
      <c r="E686" s="23">
        <v>2650</v>
      </c>
      <c r="F686" s="23">
        <v>2488</v>
      </c>
      <c r="G686" s="23">
        <v>2406</v>
      </c>
      <c r="H686" s="23">
        <v>2500</v>
      </c>
    </row>
    <row r="687" spans="1:8" x14ac:dyDescent="0.3">
      <c r="A687" s="22" t="s">
        <v>1161</v>
      </c>
      <c r="B687" s="18" t="s">
        <v>1162</v>
      </c>
      <c r="C687" s="23">
        <v>20713</v>
      </c>
      <c r="D687" s="23">
        <v>20838</v>
      </c>
      <c r="E687" s="23">
        <v>20488</v>
      </c>
      <c r="F687" s="23">
        <v>21244</v>
      </c>
      <c r="G687" s="23">
        <v>21225</v>
      </c>
      <c r="H687" s="23">
        <v>21781</v>
      </c>
    </row>
    <row r="688" spans="1:8" x14ac:dyDescent="0.3">
      <c r="A688" s="22" t="s">
        <v>1163</v>
      </c>
      <c r="B688" s="18" t="s">
        <v>1164</v>
      </c>
      <c r="C688" s="23">
        <v>6481</v>
      </c>
      <c r="D688" s="23">
        <v>6369</v>
      </c>
      <c r="E688" s="23">
        <v>6281</v>
      </c>
      <c r="F688" s="23">
        <v>6375</v>
      </c>
      <c r="G688" s="23">
        <v>6494</v>
      </c>
      <c r="H688" s="23">
        <v>6369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9294</v>
      </c>
      <c r="D691" s="23">
        <v>9069</v>
      </c>
      <c r="E691" s="23">
        <v>9131</v>
      </c>
      <c r="F691" s="23">
        <v>9231</v>
      </c>
      <c r="G691" s="23">
        <v>9481</v>
      </c>
      <c r="H691" s="23">
        <v>9513</v>
      </c>
    </row>
    <row r="692" spans="1:8" x14ac:dyDescent="0.3">
      <c r="A692" s="22" t="s">
        <v>1167</v>
      </c>
      <c r="B692" s="18" t="s">
        <v>1168</v>
      </c>
      <c r="C692" s="23">
        <v>4606</v>
      </c>
      <c r="D692" s="23">
        <v>4563</v>
      </c>
      <c r="E692" s="23">
        <v>4419</v>
      </c>
      <c r="F692" s="23">
        <v>4269</v>
      </c>
      <c r="G692" s="23">
        <v>4238</v>
      </c>
      <c r="H692" s="23">
        <v>4331</v>
      </c>
    </row>
    <row r="693" spans="1:8" x14ac:dyDescent="0.3">
      <c r="A693" s="22" t="s">
        <v>1169</v>
      </c>
      <c r="B693" s="18" t="s">
        <v>1170</v>
      </c>
      <c r="C693" s="23">
        <v>6863</v>
      </c>
      <c r="D693" s="23">
        <v>6400</v>
      </c>
      <c r="E693" s="23">
        <v>6369</v>
      </c>
      <c r="F693" s="23">
        <v>6231</v>
      </c>
      <c r="G693" s="23">
        <v>6063</v>
      </c>
      <c r="H693" s="23">
        <v>5956</v>
      </c>
    </row>
    <row r="694" spans="1:8" x14ac:dyDescent="0.3">
      <c r="A694" s="22" t="s">
        <v>1171</v>
      </c>
      <c r="B694" s="18" t="s">
        <v>1172</v>
      </c>
      <c r="C694" s="23">
        <v>12325</v>
      </c>
      <c r="D694" s="23">
        <v>11675</v>
      </c>
      <c r="E694" s="23">
        <v>11956</v>
      </c>
      <c r="F694" s="23">
        <v>11813</v>
      </c>
      <c r="G694" s="23">
        <v>11925</v>
      </c>
      <c r="H694" s="23">
        <v>11894</v>
      </c>
    </row>
    <row r="695" spans="1:8" x14ac:dyDescent="0.3">
      <c r="A695" s="22" t="s">
        <v>1173</v>
      </c>
      <c r="B695" s="18" t="s">
        <v>1174</v>
      </c>
      <c r="C695" s="23">
        <v>5500</v>
      </c>
      <c r="D695" s="23">
        <v>5050</v>
      </c>
      <c r="E695" s="23">
        <v>5131</v>
      </c>
      <c r="F695" s="23">
        <v>4894</v>
      </c>
      <c r="G695" s="23">
        <v>4819</v>
      </c>
      <c r="H695" s="23">
        <v>4844</v>
      </c>
    </row>
    <row r="696" spans="1:8" x14ac:dyDescent="0.3">
      <c r="A696" s="22" t="s">
        <v>1175</v>
      </c>
      <c r="B696" s="18" t="s">
        <v>1176</v>
      </c>
      <c r="C696" s="23">
        <v>5700</v>
      </c>
      <c r="D696" s="23">
        <v>5650</v>
      </c>
      <c r="E696" s="23">
        <v>5575</v>
      </c>
      <c r="F696" s="23">
        <v>5456</v>
      </c>
      <c r="G696" s="23">
        <v>5488</v>
      </c>
      <c r="H696" s="23">
        <v>5406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9169</v>
      </c>
      <c r="D699" s="23">
        <v>8700</v>
      </c>
      <c r="E699" s="23">
        <v>8400</v>
      </c>
      <c r="F699" s="23">
        <v>8300</v>
      </c>
      <c r="G699" s="23">
        <v>8250</v>
      </c>
      <c r="H699" s="23">
        <v>8463</v>
      </c>
    </row>
    <row r="700" spans="1:8" x14ac:dyDescent="0.3">
      <c r="A700" s="22" t="s">
        <v>1179</v>
      </c>
      <c r="B700" s="18" t="s">
        <v>1180</v>
      </c>
      <c r="C700" s="23">
        <v>4994</v>
      </c>
      <c r="D700" s="23">
        <v>4900</v>
      </c>
      <c r="E700" s="23">
        <v>4713</v>
      </c>
      <c r="F700" s="23">
        <v>4594</v>
      </c>
      <c r="G700" s="23">
        <v>4494</v>
      </c>
      <c r="H700" s="23">
        <v>4600</v>
      </c>
    </row>
    <row r="701" spans="1:8" x14ac:dyDescent="0.3">
      <c r="A701" s="22" t="s">
        <v>1181</v>
      </c>
      <c r="B701" s="18" t="s">
        <v>1182</v>
      </c>
      <c r="C701" s="23">
        <v>34569</v>
      </c>
      <c r="D701" s="23">
        <v>33050</v>
      </c>
      <c r="E701" s="23">
        <v>32594</v>
      </c>
      <c r="F701" s="23">
        <v>33019</v>
      </c>
      <c r="G701" s="23">
        <v>33000</v>
      </c>
      <c r="H701" s="23">
        <v>33294</v>
      </c>
    </row>
    <row r="702" spans="1:8" x14ac:dyDescent="0.3">
      <c r="A702" s="22" t="s">
        <v>1183</v>
      </c>
      <c r="B702" s="18" t="s">
        <v>1184</v>
      </c>
      <c r="C702" s="23">
        <v>7531</v>
      </c>
      <c r="D702" s="23">
        <v>7531</v>
      </c>
      <c r="E702" s="23">
        <v>7256</v>
      </c>
      <c r="F702" s="23">
        <v>7175</v>
      </c>
      <c r="G702" s="23">
        <v>6988</v>
      </c>
      <c r="H702" s="23">
        <v>6863</v>
      </c>
    </row>
    <row r="703" spans="1:8" x14ac:dyDescent="0.3">
      <c r="A703" s="22" t="s">
        <v>1185</v>
      </c>
      <c r="B703" s="18" t="s">
        <v>1186</v>
      </c>
      <c r="C703" s="23">
        <v>4813</v>
      </c>
      <c r="D703" s="23">
        <v>4600</v>
      </c>
      <c r="E703" s="23">
        <v>4425</v>
      </c>
      <c r="F703" s="23">
        <v>4300</v>
      </c>
      <c r="G703" s="23">
        <v>4088</v>
      </c>
      <c r="H703" s="23">
        <v>3950</v>
      </c>
    </row>
    <row r="704" spans="1:8" x14ac:dyDescent="0.3">
      <c r="A704" s="22" t="s">
        <v>1187</v>
      </c>
      <c r="B704" s="18" t="s">
        <v>1188</v>
      </c>
      <c r="C704" s="23">
        <v>6463</v>
      </c>
      <c r="D704" s="23">
        <v>5956</v>
      </c>
      <c r="E704" s="23">
        <v>6013</v>
      </c>
      <c r="F704" s="23">
        <v>5975</v>
      </c>
      <c r="G704" s="23">
        <v>5788</v>
      </c>
      <c r="H704" s="23">
        <v>5894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44744</v>
      </c>
      <c r="D707" s="23">
        <v>42706</v>
      </c>
      <c r="E707" s="23">
        <v>42238</v>
      </c>
      <c r="F707" s="23">
        <v>41250</v>
      </c>
      <c r="G707" s="23">
        <v>40944</v>
      </c>
      <c r="H707" s="23">
        <v>40700</v>
      </c>
    </row>
    <row r="708" spans="1:8" x14ac:dyDescent="0.3">
      <c r="A708" s="22" t="s">
        <v>1191</v>
      </c>
      <c r="B708" s="18" t="s">
        <v>1192</v>
      </c>
      <c r="C708" s="23">
        <v>10613</v>
      </c>
      <c r="D708" s="23">
        <v>10069</v>
      </c>
      <c r="E708" s="23">
        <v>10050</v>
      </c>
      <c r="F708" s="23">
        <v>9756</v>
      </c>
      <c r="G708" s="23">
        <v>9619</v>
      </c>
      <c r="H708" s="23">
        <v>9781</v>
      </c>
    </row>
    <row r="709" spans="1:8" x14ac:dyDescent="0.3">
      <c r="A709" s="22" t="s">
        <v>1193</v>
      </c>
      <c r="B709" s="18" t="s">
        <v>1194</v>
      </c>
      <c r="C709" s="23">
        <v>12625</v>
      </c>
      <c r="D709" s="23">
        <v>11806</v>
      </c>
      <c r="E709" s="23">
        <v>11781</v>
      </c>
      <c r="F709" s="23">
        <v>11250</v>
      </c>
      <c r="G709" s="23">
        <v>11631</v>
      </c>
      <c r="H709" s="23">
        <v>11525</v>
      </c>
    </row>
    <row r="710" spans="1:8" x14ac:dyDescent="0.3">
      <c r="A710" s="22" t="s">
        <v>1195</v>
      </c>
      <c r="B710" s="18" t="s">
        <v>1196</v>
      </c>
      <c r="C710" s="23">
        <v>12513</v>
      </c>
      <c r="D710" s="23">
        <v>11988</v>
      </c>
      <c r="E710" s="23">
        <v>12238</v>
      </c>
      <c r="F710" s="23">
        <v>11888</v>
      </c>
      <c r="G710" s="23">
        <v>12044</v>
      </c>
      <c r="H710" s="23">
        <v>11869</v>
      </c>
    </row>
    <row r="711" spans="1:8" x14ac:dyDescent="0.3">
      <c r="A711" s="22" t="s">
        <v>1197</v>
      </c>
      <c r="B711" s="18" t="s">
        <v>1198</v>
      </c>
      <c r="C711" s="23">
        <v>13513</v>
      </c>
      <c r="D711" s="23">
        <v>12706</v>
      </c>
      <c r="E711" s="23">
        <v>12050</v>
      </c>
      <c r="F711" s="23">
        <v>12163</v>
      </c>
      <c r="G711" s="23">
        <v>12025</v>
      </c>
      <c r="H711" s="23">
        <v>11563</v>
      </c>
    </row>
    <row r="712" spans="1:8" x14ac:dyDescent="0.3">
      <c r="A712" s="22" t="s">
        <v>1199</v>
      </c>
      <c r="B712" s="18" t="s">
        <v>1200</v>
      </c>
      <c r="C712" s="23">
        <v>7744</v>
      </c>
      <c r="D712" s="23">
        <v>7631</v>
      </c>
      <c r="E712" s="23">
        <v>7181</v>
      </c>
      <c r="F712" s="23">
        <v>7019</v>
      </c>
      <c r="G712" s="23">
        <v>6738</v>
      </c>
      <c r="H712" s="23">
        <v>6663</v>
      </c>
    </row>
    <row r="713" spans="1:8" x14ac:dyDescent="0.3">
      <c r="A713" s="22" t="s">
        <v>1201</v>
      </c>
      <c r="B713" s="18" t="s">
        <v>1202</v>
      </c>
      <c r="C713" s="23">
        <v>16738</v>
      </c>
      <c r="D713" s="23">
        <v>16238</v>
      </c>
      <c r="E713" s="23">
        <v>16156</v>
      </c>
      <c r="F713" s="23">
        <v>15738</v>
      </c>
      <c r="G713" s="23">
        <v>15963</v>
      </c>
      <c r="H713" s="23">
        <v>16019</v>
      </c>
    </row>
    <row r="714" spans="1:8" x14ac:dyDescent="0.3">
      <c r="A714" s="22" t="s">
        <v>1203</v>
      </c>
      <c r="B714" s="18" t="s">
        <v>1204</v>
      </c>
      <c r="C714" s="23">
        <v>17956</v>
      </c>
      <c r="D714" s="23">
        <v>17656</v>
      </c>
      <c r="E714" s="23">
        <v>17513</v>
      </c>
      <c r="F714" s="23">
        <v>17394</v>
      </c>
      <c r="G714" s="23">
        <v>17375</v>
      </c>
      <c r="H714" s="23">
        <v>16919</v>
      </c>
    </row>
    <row r="715" spans="1:8" x14ac:dyDescent="0.3">
      <c r="A715" s="22" t="s">
        <v>1205</v>
      </c>
      <c r="B715" s="18" t="s">
        <v>1206</v>
      </c>
      <c r="C715" s="23">
        <v>9969</v>
      </c>
      <c r="D715" s="23">
        <v>9756</v>
      </c>
      <c r="E715" s="23">
        <v>9525</v>
      </c>
      <c r="F715" s="23">
        <v>9150</v>
      </c>
      <c r="G715" s="23">
        <v>8881</v>
      </c>
      <c r="H715" s="23">
        <v>9031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1119</v>
      </c>
      <c r="D718" s="23">
        <v>1088</v>
      </c>
      <c r="E718" s="23">
        <v>1000</v>
      </c>
      <c r="F718" s="23">
        <v>963</v>
      </c>
      <c r="G718" s="23">
        <v>963</v>
      </c>
      <c r="H718" s="23">
        <v>1000</v>
      </c>
    </row>
    <row r="719" spans="1:8" x14ac:dyDescent="0.3">
      <c r="A719" s="22" t="s">
        <v>1209</v>
      </c>
      <c r="B719" s="18" t="s">
        <v>1210</v>
      </c>
      <c r="C719" s="23">
        <v>3125</v>
      </c>
      <c r="D719" s="23">
        <v>2938</v>
      </c>
      <c r="E719" s="23">
        <v>2944</v>
      </c>
      <c r="F719" s="23">
        <v>2838</v>
      </c>
      <c r="G719" s="23">
        <v>2894</v>
      </c>
      <c r="H719" s="23">
        <v>2863</v>
      </c>
    </row>
    <row r="720" spans="1:8" x14ac:dyDescent="0.3">
      <c r="A720" s="22" t="s">
        <v>1211</v>
      </c>
      <c r="B720" s="18" t="s">
        <v>1212</v>
      </c>
      <c r="C720" s="23">
        <v>13813</v>
      </c>
      <c r="D720" s="23">
        <v>13206</v>
      </c>
      <c r="E720" s="23">
        <v>13163</v>
      </c>
      <c r="F720" s="23">
        <v>12694</v>
      </c>
      <c r="G720" s="23">
        <v>12881</v>
      </c>
      <c r="H720" s="23">
        <v>12988</v>
      </c>
    </row>
    <row r="721" spans="1:8" x14ac:dyDescent="0.3">
      <c r="A721" s="22" t="s">
        <v>1213</v>
      </c>
      <c r="B721" s="18" t="s">
        <v>1214</v>
      </c>
      <c r="C721" s="23">
        <v>1913</v>
      </c>
      <c r="D721" s="23">
        <v>1888</v>
      </c>
      <c r="E721" s="23">
        <v>1794</v>
      </c>
      <c r="F721" s="23">
        <v>1725</v>
      </c>
      <c r="G721" s="23">
        <v>1563</v>
      </c>
      <c r="H721" s="23">
        <v>1519</v>
      </c>
    </row>
    <row r="722" spans="1:8" x14ac:dyDescent="0.3">
      <c r="A722" s="22" t="s">
        <v>1215</v>
      </c>
      <c r="B722" s="18" t="s">
        <v>1216</v>
      </c>
      <c r="C722" s="23">
        <v>4544</v>
      </c>
      <c r="D722" s="23">
        <v>4400</v>
      </c>
      <c r="E722" s="23">
        <v>4056</v>
      </c>
      <c r="F722" s="23">
        <v>3994</v>
      </c>
      <c r="G722" s="23">
        <v>3869</v>
      </c>
      <c r="H722" s="23">
        <v>3675</v>
      </c>
    </row>
    <row r="723" spans="1:8" x14ac:dyDescent="0.3">
      <c r="A723" s="22" t="s">
        <v>1217</v>
      </c>
      <c r="B723" s="18" t="s">
        <v>1218</v>
      </c>
      <c r="C723" s="23">
        <v>4094</v>
      </c>
      <c r="D723" s="23">
        <v>4044</v>
      </c>
      <c r="E723" s="23">
        <v>4006</v>
      </c>
      <c r="F723" s="23">
        <v>4025</v>
      </c>
      <c r="G723" s="23">
        <v>3925</v>
      </c>
      <c r="H723" s="23">
        <v>3863</v>
      </c>
    </row>
    <row r="724" spans="1:8" x14ac:dyDescent="0.3">
      <c r="A724" s="22" t="s">
        <v>1219</v>
      </c>
      <c r="B724" s="18" t="s">
        <v>1220</v>
      </c>
      <c r="C724" s="23">
        <v>19863</v>
      </c>
      <c r="D724" s="23">
        <v>19344</v>
      </c>
      <c r="E724" s="23">
        <v>19381</v>
      </c>
      <c r="F724" s="23">
        <v>19100</v>
      </c>
      <c r="G724" s="23">
        <v>18988</v>
      </c>
      <c r="H724" s="23">
        <v>18756</v>
      </c>
    </row>
    <row r="725" spans="1:8" x14ac:dyDescent="0.3">
      <c r="A725" s="22" t="s">
        <v>1221</v>
      </c>
      <c r="B725" s="18" t="s">
        <v>1222</v>
      </c>
      <c r="C725" s="23">
        <v>1019</v>
      </c>
      <c r="D725" s="23">
        <v>988</v>
      </c>
      <c r="E725" s="23">
        <v>1038</v>
      </c>
      <c r="F725" s="23">
        <v>1025</v>
      </c>
      <c r="G725" s="23">
        <v>931</v>
      </c>
      <c r="H725" s="23">
        <v>925</v>
      </c>
    </row>
    <row r="726" spans="1:8" x14ac:dyDescent="0.3">
      <c r="A726" s="22" t="s">
        <v>1223</v>
      </c>
      <c r="B726" s="18" t="s">
        <v>1224</v>
      </c>
      <c r="C726" s="23">
        <v>4263</v>
      </c>
      <c r="D726" s="23">
        <v>4100</v>
      </c>
      <c r="E726" s="23">
        <v>4106</v>
      </c>
      <c r="F726" s="23">
        <v>4069</v>
      </c>
      <c r="G726" s="23">
        <v>3894</v>
      </c>
      <c r="H726" s="23">
        <v>3625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2994</v>
      </c>
      <c r="D729" s="23">
        <v>2881</v>
      </c>
      <c r="E729" s="23">
        <v>2969</v>
      </c>
      <c r="F729" s="23">
        <v>3025</v>
      </c>
      <c r="G729" s="23">
        <v>3044</v>
      </c>
      <c r="H729" s="23">
        <v>3038</v>
      </c>
    </row>
    <row r="730" spans="1:8" x14ac:dyDescent="0.3">
      <c r="A730" s="22" t="s">
        <v>1227</v>
      </c>
      <c r="B730" s="18" t="s">
        <v>1228</v>
      </c>
      <c r="C730" s="23">
        <v>2725</v>
      </c>
      <c r="D730" s="23">
        <v>2713</v>
      </c>
      <c r="E730" s="23">
        <v>2619</v>
      </c>
      <c r="F730" s="23">
        <v>2788</v>
      </c>
      <c r="G730" s="23">
        <v>2694</v>
      </c>
      <c r="H730" s="23">
        <v>2794</v>
      </c>
    </row>
    <row r="731" spans="1:8" x14ac:dyDescent="0.3">
      <c r="A731" s="22" t="s">
        <v>1229</v>
      </c>
      <c r="B731" s="18" t="s">
        <v>1230</v>
      </c>
      <c r="C731" s="23">
        <v>2925</v>
      </c>
      <c r="D731" s="23">
        <v>2625</v>
      </c>
      <c r="E731" s="23">
        <v>2463</v>
      </c>
      <c r="F731" s="23">
        <v>2400</v>
      </c>
      <c r="G731" s="23">
        <v>2331</v>
      </c>
      <c r="H731" s="23">
        <v>2281</v>
      </c>
    </row>
    <row r="732" spans="1:8" x14ac:dyDescent="0.3">
      <c r="A732" s="22" t="s">
        <v>1231</v>
      </c>
      <c r="B732" s="18" t="s">
        <v>1232</v>
      </c>
      <c r="C732" s="23">
        <v>6763</v>
      </c>
      <c r="D732" s="23">
        <v>6575</v>
      </c>
      <c r="E732" s="23">
        <v>6463</v>
      </c>
      <c r="F732" s="23">
        <v>6363</v>
      </c>
      <c r="G732" s="23">
        <v>6350</v>
      </c>
      <c r="H732" s="23">
        <v>6119</v>
      </c>
    </row>
    <row r="733" spans="1:8" x14ac:dyDescent="0.3">
      <c r="A733" s="22" t="s">
        <v>1233</v>
      </c>
      <c r="B733" s="18" t="s">
        <v>1234</v>
      </c>
      <c r="C733" s="23">
        <v>6006</v>
      </c>
      <c r="D733" s="23">
        <v>5613</v>
      </c>
      <c r="E733" s="23">
        <v>5513</v>
      </c>
      <c r="F733" s="23">
        <v>5500</v>
      </c>
      <c r="G733" s="23">
        <v>5300</v>
      </c>
      <c r="H733" s="23">
        <v>5269</v>
      </c>
    </row>
    <row r="734" spans="1:8" x14ac:dyDescent="0.3">
      <c r="A734" s="22" t="s">
        <v>1235</v>
      </c>
      <c r="B734" s="18" t="s">
        <v>1236</v>
      </c>
      <c r="C734" s="23">
        <v>2588</v>
      </c>
      <c r="D734" s="23">
        <v>2413</v>
      </c>
      <c r="E734" s="23">
        <v>2400</v>
      </c>
      <c r="F734" s="23">
        <v>2350</v>
      </c>
      <c r="G734" s="23">
        <v>2169</v>
      </c>
      <c r="H734" s="23">
        <v>2138</v>
      </c>
    </row>
    <row r="735" spans="1:8" x14ac:dyDescent="0.3">
      <c r="A735" s="22" t="s">
        <v>1237</v>
      </c>
      <c r="B735" s="18" t="s">
        <v>1238</v>
      </c>
      <c r="C735" s="23">
        <v>14381</v>
      </c>
      <c r="D735" s="23">
        <v>13888</v>
      </c>
      <c r="E735" s="23">
        <v>13856</v>
      </c>
      <c r="F735" s="23">
        <v>13344</v>
      </c>
      <c r="G735" s="23">
        <v>13381</v>
      </c>
      <c r="H735" s="23">
        <v>13019</v>
      </c>
    </row>
    <row r="736" spans="1:8" x14ac:dyDescent="0.3">
      <c r="A736" s="22" t="s">
        <v>1239</v>
      </c>
      <c r="B736" s="18" t="s">
        <v>1240</v>
      </c>
      <c r="C736" s="23">
        <v>175</v>
      </c>
      <c r="D736" s="23">
        <v>213</v>
      </c>
      <c r="E736" s="23">
        <v>269</v>
      </c>
      <c r="F736" s="23">
        <v>269</v>
      </c>
      <c r="G736" s="23">
        <v>200</v>
      </c>
      <c r="H736" s="23">
        <v>169</v>
      </c>
    </row>
    <row r="737" spans="1:8" x14ac:dyDescent="0.3">
      <c r="A737" s="22" t="s">
        <v>1241</v>
      </c>
      <c r="B737" s="18" t="s">
        <v>1242</v>
      </c>
      <c r="C737" s="23">
        <v>3331</v>
      </c>
      <c r="D737" s="23">
        <v>3338</v>
      </c>
      <c r="E737" s="23">
        <v>3406</v>
      </c>
      <c r="F737" s="23">
        <v>3400</v>
      </c>
      <c r="G737" s="23">
        <v>3325</v>
      </c>
      <c r="H737" s="23">
        <v>3225</v>
      </c>
    </row>
    <row r="738" spans="1:8" x14ac:dyDescent="0.3">
      <c r="A738" s="22" t="s">
        <v>1243</v>
      </c>
      <c r="B738" s="18" t="s">
        <v>1244</v>
      </c>
      <c r="C738" s="23">
        <v>5206</v>
      </c>
      <c r="D738" s="23">
        <v>4931</v>
      </c>
      <c r="E738" s="23">
        <v>5175</v>
      </c>
      <c r="F738" s="23">
        <v>5131</v>
      </c>
      <c r="G738" s="23">
        <v>4894</v>
      </c>
      <c r="H738" s="23">
        <v>4681</v>
      </c>
    </row>
    <row r="739" spans="1:8" x14ac:dyDescent="0.3">
      <c r="A739" s="22" t="s">
        <v>1245</v>
      </c>
      <c r="B739" s="18" t="s">
        <v>1246</v>
      </c>
      <c r="C739" s="23">
        <v>4519</v>
      </c>
      <c r="D739" s="23">
        <v>4350</v>
      </c>
      <c r="E739" s="23">
        <v>4575</v>
      </c>
      <c r="F739" s="23">
        <v>4250</v>
      </c>
      <c r="G739" s="23">
        <v>4175</v>
      </c>
      <c r="H739" s="23">
        <v>4119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13263</v>
      </c>
      <c r="D742" s="23">
        <v>12819</v>
      </c>
      <c r="E742" s="23">
        <v>12613</v>
      </c>
      <c r="F742" s="23">
        <v>12625</v>
      </c>
      <c r="G742" s="23">
        <v>12331</v>
      </c>
      <c r="H742" s="23">
        <v>12181</v>
      </c>
    </row>
    <row r="743" spans="1:8" x14ac:dyDescent="0.3">
      <c r="A743" s="22" t="s">
        <v>1249</v>
      </c>
      <c r="B743" s="18" t="s">
        <v>1250</v>
      </c>
      <c r="C743" s="23">
        <v>4894</v>
      </c>
      <c r="D743" s="23">
        <v>4631</v>
      </c>
      <c r="E743" s="23">
        <v>4731</v>
      </c>
      <c r="F743" s="23">
        <v>4763</v>
      </c>
      <c r="G743" s="23">
        <v>4638</v>
      </c>
      <c r="H743" s="23">
        <v>4344</v>
      </c>
    </row>
    <row r="744" spans="1:8" x14ac:dyDescent="0.3">
      <c r="A744" s="22" t="s">
        <v>1251</v>
      </c>
      <c r="B744" s="18" t="s">
        <v>1252</v>
      </c>
      <c r="C744" s="23">
        <v>5469</v>
      </c>
      <c r="D744" s="23">
        <v>5469</v>
      </c>
      <c r="E744" s="23">
        <v>5356</v>
      </c>
      <c r="F744" s="23">
        <v>5375</v>
      </c>
      <c r="G744" s="23">
        <v>5438</v>
      </c>
      <c r="H744" s="23">
        <v>5613</v>
      </c>
    </row>
    <row r="745" spans="1:8" x14ac:dyDescent="0.3">
      <c r="A745" s="22" t="s">
        <v>1253</v>
      </c>
      <c r="B745" s="18" t="s">
        <v>1254</v>
      </c>
      <c r="C745" s="23">
        <v>4075</v>
      </c>
      <c r="D745" s="23">
        <v>3794</v>
      </c>
      <c r="E745" s="23">
        <v>3925</v>
      </c>
      <c r="F745" s="23">
        <v>3975</v>
      </c>
      <c r="G745" s="23">
        <v>3906</v>
      </c>
      <c r="H745" s="23">
        <v>3681</v>
      </c>
    </row>
    <row r="746" spans="1:8" x14ac:dyDescent="0.3">
      <c r="A746" s="22" t="s">
        <v>1255</v>
      </c>
      <c r="B746" s="18" t="s">
        <v>1256</v>
      </c>
      <c r="C746" s="23">
        <v>13375</v>
      </c>
      <c r="D746" s="23">
        <v>12813</v>
      </c>
      <c r="E746" s="23">
        <v>12688</v>
      </c>
      <c r="F746" s="23">
        <v>12863</v>
      </c>
      <c r="G746" s="23">
        <v>12675</v>
      </c>
      <c r="H746" s="23">
        <v>12788</v>
      </c>
    </row>
    <row r="747" spans="1:8" x14ac:dyDescent="0.3">
      <c r="A747" s="22" t="s">
        <v>1257</v>
      </c>
      <c r="B747" s="18" t="s">
        <v>1258</v>
      </c>
      <c r="C747" s="23">
        <v>11338</v>
      </c>
      <c r="D747" s="23">
        <v>11181</v>
      </c>
      <c r="E747" s="23">
        <v>11019</v>
      </c>
      <c r="F747" s="23">
        <v>10706</v>
      </c>
      <c r="G747" s="23">
        <v>10531</v>
      </c>
      <c r="H747" s="23">
        <v>10019</v>
      </c>
    </row>
    <row r="748" spans="1:8" x14ac:dyDescent="0.3">
      <c r="A748" s="22" t="s">
        <v>1259</v>
      </c>
      <c r="B748" s="18" t="s">
        <v>1260</v>
      </c>
      <c r="C748" s="23">
        <v>5719</v>
      </c>
      <c r="D748" s="23">
        <v>5381</v>
      </c>
      <c r="E748" s="23">
        <v>5363</v>
      </c>
      <c r="F748" s="23">
        <v>5238</v>
      </c>
      <c r="G748" s="23">
        <v>5050</v>
      </c>
      <c r="H748" s="23">
        <v>4963</v>
      </c>
    </row>
    <row r="749" spans="1:8" x14ac:dyDescent="0.3">
      <c r="A749" s="22" t="s">
        <v>1261</v>
      </c>
      <c r="B749" s="18" t="s">
        <v>1262</v>
      </c>
      <c r="C749" s="23">
        <v>6163</v>
      </c>
      <c r="D749" s="23">
        <v>6088</v>
      </c>
      <c r="E749" s="23">
        <v>5975</v>
      </c>
      <c r="F749" s="23">
        <v>6138</v>
      </c>
      <c r="G749" s="23">
        <v>6350</v>
      </c>
      <c r="H749" s="23">
        <v>6144</v>
      </c>
    </row>
    <row r="750" spans="1:8" x14ac:dyDescent="0.3">
      <c r="A750" s="22" t="s">
        <v>1263</v>
      </c>
      <c r="B750" s="18" t="s">
        <v>1264</v>
      </c>
      <c r="C750" s="23">
        <v>6238</v>
      </c>
      <c r="D750" s="23">
        <v>6231</v>
      </c>
      <c r="E750" s="23">
        <v>6038</v>
      </c>
      <c r="F750" s="23">
        <v>5800</v>
      </c>
      <c r="G750" s="23">
        <v>6013</v>
      </c>
      <c r="H750" s="23">
        <v>5731</v>
      </c>
    </row>
    <row r="751" spans="1:8" x14ac:dyDescent="0.3">
      <c r="A751" s="22" t="s">
        <v>1265</v>
      </c>
      <c r="B751" s="18" t="s">
        <v>1266</v>
      </c>
      <c r="C751" s="23">
        <v>7250</v>
      </c>
      <c r="D751" s="23">
        <v>6831</v>
      </c>
      <c r="E751" s="23">
        <v>6700</v>
      </c>
      <c r="F751" s="23">
        <v>6775</v>
      </c>
      <c r="G751" s="23">
        <v>6688</v>
      </c>
      <c r="H751" s="23">
        <v>6350</v>
      </c>
    </row>
    <row r="752" spans="1:8" x14ac:dyDescent="0.3">
      <c r="A752" s="22" t="s">
        <v>1267</v>
      </c>
      <c r="B752" s="18" t="s">
        <v>1268</v>
      </c>
      <c r="C752" s="23">
        <v>4981</v>
      </c>
      <c r="D752" s="23">
        <v>4994</v>
      </c>
      <c r="E752" s="23">
        <v>4900</v>
      </c>
      <c r="F752" s="23">
        <v>4813</v>
      </c>
      <c r="G752" s="23">
        <v>4788</v>
      </c>
      <c r="H752" s="23">
        <v>4781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21319</v>
      </c>
      <c r="D755" s="23">
        <v>21163</v>
      </c>
      <c r="E755" s="23">
        <v>21475</v>
      </c>
      <c r="F755" s="23">
        <v>21106</v>
      </c>
      <c r="G755" s="23">
        <v>20869</v>
      </c>
      <c r="H755" s="23">
        <v>20738</v>
      </c>
    </row>
    <row r="756" spans="1:8" x14ac:dyDescent="0.3">
      <c r="A756" s="22" t="s">
        <v>1271</v>
      </c>
      <c r="B756" s="18" t="s">
        <v>1272</v>
      </c>
      <c r="C756" s="23">
        <v>28331</v>
      </c>
      <c r="D756" s="23">
        <v>26981</v>
      </c>
      <c r="E756" s="23">
        <v>26713</v>
      </c>
      <c r="F756" s="23">
        <v>23856</v>
      </c>
      <c r="G756" s="23">
        <v>25575</v>
      </c>
      <c r="H756" s="23">
        <v>23613</v>
      </c>
    </row>
    <row r="757" spans="1:8" x14ac:dyDescent="0.3">
      <c r="A757" s="22" t="s">
        <v>1273</v>
      </c>
      <c r="B757" s="18" t="s">
        <v>1274</v>
      </c>
      <c r="C757" s="23">
        <v>9981</v>
      </c>
      <c r="D757" s="23">
        <v>9613</v>
      </c>
      <c r="E757" s="23">
        <v>9669</v>
      </c>
      <c r="F757" s="23">
        <v>9625</v>
      </c>
      <c r="G757" s="23">
        <v>9913</v>
      </c>
      <c r="H757" s="23">
        <v>9794</v>
      </c>
    </row>
    <row r="758" spans="1:8" x14ac:dyDescent="0.3">
      <c r="A758" s="22" t="s">
        <v>1275</v>
      </c>
      <c r="B758" s="18" t="s">
        <v>1276</v>
      </c>
      <c r="C758" s="23">
        <v>15038</v>
      </c>
      <c r="D758" s="23">
        <v>14719</v>
      </c>
      <c r="E758" s="23">
        <v>14681</v>
      </c>
      <c r="F758" s="23">
        <v>14556</v>
      </c>
      <c r="G758" s="23">
        <v>14644</v>
      </c>
      <c r="H758" s="23">
        <v>14506</v>
      </c>
    </row>
    <row r="759" spans="1:8" x14ac:dyDescent="0.3">
      <c r="A759" s="22" t="s">
        <v>1277</v>
      </c>
      <c r="B759" s="18" t="s">
        <v>1278</v>
      </c>
      <c r="C759" s="23">
        <v>21419</v>
      </c>
      <c r="D759" s="23">
        <v>21525</v>
      </c>
      <c r="E759" s="23">
        <v>21200</v>
      </c>
      <c r="F759" s="23">
        <v>20294</v>
      </c>
      <c r="G759" s="23">
        <v>20250</v>
      </c>
      <c r="H759" s="23">
        <v>19838</v>
      </c>
    </row>
    <row r="760" spans="1:8" x14ac:dyDescent="0.3">
      <c r="A760" s="22" t="s">
        <v>1279</v>
      </c>
      <c r="B760" s="18" t="s">
        <v>1280</v>
      </c>
      <c r="C760" s="23">
        <v>7450</v>
      </c>
      <c r="D760" s="23">
        <v>7181</v>
      </c>
      <c r="E760" s="23">
        <v>6900</v>
      </c>
      <c r="F760" s="23">
        <v>6931</v>
      </c>
      <c r="G760" s="23">
        <v>6850</v>
      </c>
      <c r="H760" s="23">
        <v>6706</v>
      </c>
    </row>
    <row r="761" spans="1:8" x14ac:dyDescent="0.3">
      <c r="A761" s="22" t="s">
        <v>1281</v>
      </c>
      <c r="B761" s="18" t="s">
        <v>1282</v>
      </c>
      <c r="C761" s="23">
        <v>12663</v>
      </c>
      <c r="D761" s="23">
        <v>12338</v>
      </c>
      <c r="E761" s="23">
        <v>12113</v>
      </c>
      <c r="F761" s="23">
        <v>12238</v>
      </c>
      <c r="G761" s="23">
        <v>12094</v>
      </c>
      <c r="H761" s="23">
        <v>12363</v>
      </c>
    </row>
    <row r="762" spans="1:8" x14ac:dyDescent="0.3">
      <c r="A762" s="22" t="s">
        <v>1283</v>
      </c>
      <c r="B762" s="18" t="s">
        <v>1284</v>
      </c>
      <c r="C762" s="23">
        <v>23019</v>
      </c>
      <c r="D762" s="23">
        <v>22594</v>
      </c>
      <c r="E762" s="23">
        <v>22275</v>
      </c>
      <c r="F762" s="23">
        <v>22319</v>
      </c>
      <c r="G762" s="23">
        <v>22494</v>
      </c>
      <c r="H762" s="23">
        <v>22106</v>
      </c>
    </row>
    <row r="763" spans="1:8" x14ac:dyDescent="0.3">
      <c r="A763" s="22" t="s">
        <v>1285</v>
      </c>
      <c r="B763" s="18" t="s">
        <v>1286</v>
      </c>
      <c r="C763" s="23">
        <v>11731</v>
      </c>
      <c r="D763" s="23">
        <v>11563</v>
      </c>
      <c r="E763" s="23">
        <v>11200</v>
      </c>
      <c r="F763" s="23">
        <v>11413</v>
      </c>
      <c r="G763" s="23">
        <v>11531</v>
      </c>
      <c r="H763" s="23">
        <v>11194</v>
      </c>
    </row>
    <row r="764" spans="1:8" x14ac:dyDescent="0.3">
      <c r="A764" s="22" t="s">
        <v>1287</v>
      </c>
      <c r="B764" s="18" t="s">
        <v>1288</v>
      </c>
      <c r="C764" s="23">
        <v>13738</v>
      </c>
      <c r="D764" s="23">
        <v>13625</v>
      </c>
      <c r="E764" s="23">
        <v>13788</v>
      </c>
      <c r="F764" s="23">
        <v>13888</v>
      </c>
      <c r="G764" s="23">
        <v>13713</v>
      </c>
      <c r="H764" s="23">
        <v>13550</v>
      </c>
    </row>
    <row r="765" spans="1:8" x14ac:dyDescent="0.3">
      <c r="A765" s="22" t="s">
        <v>1289</v>
      </c>
      <c r="B765" s="18" t="s">
        <v>1290</v>
      </c>
      <c r="C765" s="23">
        <v>10581</v>
      </c>
      <c r="D765" s="23">
        <v>10275</v>
      </c>
      <c r="E765" s="23">
        <v>10506</v>
      </c>
      <c r="F765" s="23">
        <v>10513</v>
      </c>
      <c r="G765" s="23">
        <v>10275</v>
      </c>
      <c r="H765" s="23">
        <v>10450</v>
      </c>
    </row>
    <row r="766" spans="1:8" x14ac:dyDescent="0.3">
      <c r="A766" s="22" t="s">
        <v>1291</v>
      </c>
      <c r="B766" s="18" t="s">
        <v>1292</v>
      </c>
      <c r="C766" s="23">
        <v>14644</v>
      </c>
      <c r="D766" s="23">
        <v>14538</v>
      </c>
      <c r="E766" s="23">
        <v>14663</v>
      </c>
      <c r="F766" s="23">
        <v>14494</v>
      </c>
      <c r="G766" s="23">
        <v>14606</v>
      </c>
      <c r="H766" s="23">
        <v>14625</v>
      </c>
    </row>
    <row r="767" spans="1:8" x14ac:dyDescent="0.3">
      <c r="A767" s="22" t="s">
        <v>1293</v>
      </c>
      <c r="B767" s="18" t="s">
        <v>1294</v>
      </c>
      <c r="C767" s="23">
        <v>12850</v>
      </c>
      <c r="D767" s="23">
        <v>12731</v>
      </c>
      <c r="E767" s="23">
        <v>12344</v>
      </c>
      <c r="F767" s="23">
        <v>12113</v>
      </c>
      <c r="G767" s="23">
        <v>11625</v>
      </c>
      <c r="H767" s="23">
        <v>11506</v>
      </c>
    </row>
    <row r="768" spans="1:8" x14ac:dyDescent="0.3">
      <c r="A768" s="22" t="s">
        <v>1295</v>
      </c>
      <c r="B768" s="18" t="s">
        <v>1296</v>
      </c>
      <c r="C768" s="23">
        <v>16956</v>
      </c>
      <c r="D768" s="23">
        <v>16981</v>
      </c>
      <c r="E768" s="23">
        <v>16600</v>
      </c>
      <c r="F768" s="23">
        <v>16700</v>
      </c>
      <c r="G768" s="23">
        <v>16575</v>
      </c>
      <c r="H768" s="23">
        <v>16706</v>
      </c>
    </row>
    <row r="769" spans="1:8" x14ac:dyDescent="0.3">
      <c r="A769" s="22" t="s">
        <v>1297</v>
      </c>
      <c r="B769" s="18" t="s">
        <v>1298</v>
      </c>
      <c r="C769" s="23">
        <v>7188</v>
      </c>
      <c r="D769" s="23">
        <v>7100</v>
      </c>
      <c r="E769" s="23">
        <v>7131</v>
      </c>
      <c r="F769" s="23">
        <v>7188</v>
      </c>
      <c r="G769" s="23">
        <v>7319</v>
      </c>
      <c r="H769" s="23">
        <v>7231</v>
      </c>
    </row>
    <row r="770" spans="1:8" x14ac:dyDescent="0.3">
      <c r="A770" s="22" t="s">
        <v>1299</v>
      </c>
      <c r="B770" s="18" t="s">
        <v>1300</v>
      </c>
      <c r="C770" s="23">
        <v>26988</v>
      </c>
      <c r="D770" s="23">
        <v>26863</v>
      </c>
      <c r="E770" s="23">
        <v>26781</v>
      </c>
      <c r="F770" s="23">
        <v>26619</v>
      </c>
      <c r="G770" s="23">
        <v>27444</v>
      </c>
      <c r="H770" s="23">
        <v>28000</v>
      </c>
    </row>
    <row r="771" spans="1:8" x14ac:dyDescent="0.3">
      <c r="A771" s="22" t="s">
        <v>1301</v>
      </c>
      <c r="B771" s="18" t="s">
        <v>1302</v>
      </c>
      <c r="C771" s="23">
        <v>43763</v>
      </c>
      <c r="D771" s="23">
        <v>42494</v>
      </c>
      <c r="E771" s="23">
        <v>40944</v>
      </c>
      <c r="F771" s="23">
        <v>39606</v>
      </c>
      <c r="G771" s="23">
        <v>39994</v>
      </c>
      <c r="H771" s="23">
        <v>39869</v>
      </c>
    </row>
    <row r="772" spans="1:8" x14ac:dyDescent="0.3">
      <c r="A772" s="22" t="s">
        <v>1303</v>
      </c>
      <c r="B772" s="18" t="s">
        <v>1304</v>
      </c>
      <c r="C772" s="23">
        <v>16094</v>
      </c>
      <c r="D772" s="23">
        <v>14544</v>
      </c>
      <c r="E772" s="23">
        <v>14563</v>
      </c>
      <c r="F772" s="23">
        <v>14269</v>
      </c>
      <c r="G772" s="23">
        <v>13731</v>
      </c>
      <c r="H772" s="23">
        <v>13844</v>
      </c>
    </row>
    <row r="773" spans="1:8" x14ac:dyDescent="0.3">
      <c r="A773" s="22" t="s">
        <v>1305</v>
      </c>
      <c r="B773" s="18" t="s">
        <v>1306</v>
      </c>
      <c r="C773" s="23">
        <v>1838</v>
      </c>
      <c r="D773" s="23">
        <v>1825</v>
      </c>
      <c r="E773" s="23">
        <v>1725</v>
      </c>
      <c r="F773" s="23">
        <v>1738</v>
      </c>
      <c r="G773" s="23">
        <v>1888</v>
      </c>
      <c r="H773" s="23">
        <v>1825</v>
      </c>
    </row>
    <row r="774" spans="1:8" x14ac:dyDescent="0.3">
      <c r="A774" s="22" t="s">
        <v>1307</v>
      </c>
      <c r="B774" s="18" t="s">
        <v>1308</v>
      </c>
      <c r="C774" s="23">
        <v>8844</v>
      </c>
      <c r="D774" s="23">
        <v>8775</v>
      </c>
      <c r="E774" s="23">
        <v>8625</v>
      </c>
      <c r="F774" s="23">
        <v>8631</v>
      </c>
      <c r="G774" s="23">
        <v>8956</v>
      </c>
      <c r="H774" s="23">
        <v>9063</v>
      </c>
    </row>
    <row r="775" spans="1:8" x14ac:dyDescent="0.3">
      <c r="A775" s="22" t="s">
        <v>1309</v>
      </c>
      <c r="B775" s="18" t="s">
        <v>1310</v>
      </c>
      <c r="C775" s="23">
        <v>10694</v>
      </c>
      <c r="D775" s="23">
        <v>10344</v>
      </c>
      <c r="E775" s="23">
        <v>10144</v>
      </c>
      <c r="F775" s="23">
        <v>10294</v>
      </c>
      <c r="G775" s="23">
        <v>10256</v>
      </c>
      <c r="H775" s="23">
        <v>10119</v>
      </c>
    </row>
    <row r="776" spans="1:8" x14ac:dyDescent="0.3">
      <c r="A776" s="22" t="s">
        <v>1311</v>
      </c>
      <c r="B776" s="18" t="s">
        <v>1312</v>
      </c>
      <c r="C776" s="23">
        <v>52831</v>
      </c>
      <c r="D776" s="23">
        <v>50088</v>
      </c>
      <c r="E776" s="23">
        <v>48213</v>
      </c>
      <c r="F776" s="23">
        <v>47356</v>
      </c>
      <c r="G776" s="23">
        <v>46388</v>
      </c>
      <c r="H776" s="23">
        <v>46313</v>
      </c>
    </row>
    <row r="777" spans="1:8" x14ac:dyDescent="0.3">
      <c r="A777" s="22" t="s">
        <v>1313</v>
      </c>
      <c r="B777" s="18" t="s">
        <v>1314</v>
      </c>
      <c r="C777" s="23">
        <v>22756</v>
      </c>
      <c r="D777" s="23">
        <v>22288</v>
      </c>
      <c r="E777" s="23">
        <v>22244</v>
      </c>
      <c r="F777" s="23">
        <v>22281</v>
      </c>
      <c r="G777" s="23">
        <v>22306</v>
      </c>
      <c r="H777" s="23">
        <v>22075</v>
      </c>
    </row>
    <row r="778" spans="1:8" x14ac:dyDescent="0.3">
      <c r="A778" s="22" t="s">
        <v>1315</v>
      </c>
      <c r="B778" s="18" t="s">
        <v>1316</v>
      </c>
      <c r="C778" s="23">
        <v>82438</v>
      </c>
      <c r="D778" s="23">
        <v>78294</v>
      </c>
      <c r="E778" s="23">
        <v>76525</v>
      </c>
      <c r="F778" s="23">
        <v>76550</v>
      </c>
      <c r="G778" s="23">
        <v>75125</v>
      </c>
      <c r="H778" s="23">
        <v>76500</v>
      </c>
    </row>
    <row r="779" spans="1:8" x14ac:dyDescent="0.3">
      <c r="A779" s="22" t="s">
        <v>1317</v>
      </c>
      <c r="B779" s="18" t="s">
        <v>1318</v>
      </c>
      <c r="C779" s="23">
        <v>14375</v>
      </c>
      <c r="D779" s="23">
        <v>14281</v>
      </c>
      <c r="E779" s="23">
        <v>14638</v>
      </c>
      <c r="F779" s="23">
        <v>14619</v>
      </c>
      <c r="G779" s="23">
        <v>14831</v>
      </c>
      <c r="H779" s="23">
        <v>14788</v>
      </c>
    </row>
    <row r="780" spans="1:8" x14ac:dyDescent="0.3">
      <c r="A780" s="22" t="s">
        <v>1319</v>
      </c>
      <c r="B780" s="18" t="s">
        <v>1320</v>
      </c>
      <c r="C780" s="23">
        <v>6594</v>
      </c>
      <c r="D780" s="23">
        <v>6406</v>
      </c>
      <c r="E780" s="23">
        <v>6438</v>
      </c>
      <c r="F780" s="23">
        <v>6213</v>
      </c>
      <c r="G780" s="23">
        <v>6106</v>
      </c>
      <c r="H780" s="23">
        <v>5944</v>
      </c>
    </row>
    <row r="781" spans="1:8" x14ac:dyDescent="0.3">
      <c r="A781" s="22" t="s">
        <v>1321</v>
      </c>
      <c r="B781" s="18" t="s">
        <v>1322</v>
      </c>
      <c r="C781" s="23">
        <v>32681</v>
      </c>
      <c r="D781" s="23">
        <v>32019</v>
      </c>
      <c r="E781" s="23">
        <v>32225</v>
      </c>
      <c r="F781" s="23">
        <v>31813</v>
      </c>
      <c r="G781" s="23">
        <v>32200</v>
      </c>
      <c r="H781" s="23">
        <v>32500</v>
      </c>
    </row>
    <row r="782" spans="1:8" x14ac:dyDescent="0.3">
      <c r="A782" s="22" t="s">
        <v>1323</v>
      </c>
      <c r="B782" s="18" t="s">
        <v>1324</v>
      </c>
      <c r="C782" s="23">
        <v>8475</v>
      </c>
      <c r="D782" s="23">
        <v>8188</v>
      </c>
      <c r="E782" s="23">
        <v>8413</v>
      </c>
      <c r="F782" s="23">
        <v>8475</v>
      </c>
      <c r="G782" s="23">
        <v>8425</v>
      </c>
      <c r="H782" s="23">
        <v>8350</v>
      </c>
    </row>
    <row r="783" spans="1:8" x14ac:dyDescent="0.3">
      <c r="A783" s="22" t="s">
        <v>1325</v>
      </c>
      <c r="B783" s="18" t="s">
        <v>1326</v>
      </c>
      <c r="C783" s="23">
        <v>21281</v>
      </c>
      <c r="D783" s="23">
        <v>20850</v>
      </c>
      <c r="E783" s="23">
        <v>21775</v>
      </c>
      <c r="F783" s="23">
        <v>21975</v>
      </c>
      <c r="G783" s="23">
        <v>22488</v>
      </c>
      <c r="H783" s="23">
        <v>23150</v>
      </c>
    </row>
    <row r="784" spans="1:8" x14ac:dyDescent="0.3">
      <c r="A784" s="22" t="s">
        <v>1327</v>
      </c>
      <c r="B784" s="18" t="s">
        <v>1328</v>
      </c>
      <c r="C784" s="23">
        <v>19050</v>
      </c>
      <c r="D784" s="23">
        <v>17506</v>
      </c>
      <c r="E784" s="23">
        <v>17506</v>
      </c>
      <c r="F784" s="23">
        <v>17256</v>
      </c>
      <c r="G784" s="23">
        <v>17763</v>
      </c>
      <c r="H784" s="23">
        <v>17738</v>
      </c>
    </row>
    <row r="785" spans="1:8" x14ac:dyDescent="0.3">
      <c r="A785" s="22" t="s">
        <v>1329</v>
      </c>
      <c r="B785" s="18" t="s">
        <v>1330</v>
      </c>
      <c r="C785" s="23">
        <v>27256</v>
      </c>
      <c r="D785" s="23">
        <v>26594</v>
      </c>
      <c r="E785" s="23">
        <v>25806</v>
      </c>
      <c r="F785" s="23">
        <v>25531</v>
      </c>
      <c r="G785" s="23">
        <v>19763</v>
      </c>
      <c r="H785" s="23">
        <v>23406</v>
      </c>
    </row>
    <row r="786" spans="1:8" x14ac:dyDescent="0.3">
      <c r="A786" s="22" t="s">
        <v>1331</v>
      </c>
      <c r="B786" s="18" t="s">
        <v>1332</v>
      </c>
      <c r="C786" s="23">
        <v>9944</v>
      </c>
      <c r="D786" s="23">
        <v>9619</v>
      </c>
      <c r="E786" s="23">
        <v>9531</v>
      </c>
      <c r="F786" s="23">
        <v>11044</v>
      </c>
      <c r="G786" s="23">
        <v>10656</v>
      </c>
      <c r="H786" s="23">
        <v>10431</v>
      </c>
    </row>
    <row r="787" spans="1:8" x14ac:dyDescent="0.3">
      <c r="A787" s="22" t="s">
        <v>1333</v>
      </c>
      <c r="B787" s="18" t="s">
        <v>1334</v>
      </c>
      <c r="C787" s="23">
        <v>31500</v>
      </c>
      <c r="D787" s="23">
        <v>30413</v>
      </c>
      <c r="E787" s="23">
        <v>29775</v>
      </c>
      <c r="F787" s="23">
        <v>29563</v>
      </c>
      <c r="G787" s="23">
        <v>29269</v>
      </c>
      <c r="H787" s="23">
        <v>28881</v>
      </c>
    </row>
    <row r="788" spans="1:8" x14ac:dyDescent="0.3">
      <c r="A788" s="22" t="s">
        <v>1335</v>
      </c>
      <c r="B788" s="18" t="s">
        <v>1336</v>
      </c>
      <c r="C788" s="23">
        <v>8569</v>
      </c>
      <c r="D788" s="23">
        <v>8356</v>
      </c>
      <c r="E788" s="23">
        <v>8013</v>
      </c>
      <c r="F788" s="23">
        <v>8119</v>
      </c>
      <c r="G788" s="23">
        <v>8156</v>
      </c>
      <c r="H788" s="23">
        <v>8081</v>
      </c>
    </row>
    <row r="789" spans="1:8" x14ac:dyDescent="0.3">
      <c r="A789" s="22" t="s">
        <v>1337</v>
      </c>
      <c r="B789" s="18" t="s">
        <v>1338</v>
      </c>
      <c r="C789" s="23">
        <v>30844</v>
      </c>
      <c r="D789" s="23">
        <v>30094</v>
      </c>
      <c r="E789" s="23">
        <v>31156</v>
      </c>
      <c r="F789" s="23">
        <v>32381</v>
      </c>
      <c r="G789" s="23">
        <v>32475</v>
      </c>
      <c r="H789" s="23">
        <v>32331</v>
      </c>
    </row>
    <row r="790" spans="1:8" x14ac:dyDescent="0.3">
      <c r="A790" s="22" t="s">
        <v>1339</v>
      </c>
      <c r="B790" s="18" t="s">
        <v>1340</v>
      </c>
      <c r="C790" s="23">
        <v>22275</v>
      </c>
      <c r="D790" s="23">
        <v>21669</v>
      </c>
      <c r="E790" s="23">
        <v>21163</v>
      </c>
      <c r="F790" s="23">
        <v>20494</v>
      </c>
      <c r="G790" s="23">
        <v>19888</v>
      </c>
      <c r="H790" s="23">
        <v>19494</v>
      </c>
    </row>
    <row r="791" spans="1:8" x14ac:dyDescent="0.3">
      <c r="A791" s="22" t="s">
        <v>1341</v>
      </c>
      <c r="B791" s="18" t="s">
        <v>1342</v>
      </c>
      <c r="C791" s="23">
        <v>60138</v>
      </c>
      <c r="D791" s="23">
        <v>59531</v>
      </c>
      <c r="E791" s="23">
        <v>53625</v>
      </c>
      <c r="F791" s="23">
        <v>56600</v>
      </c>
      <c r="G791" s="23">
        <v>52344</v>
      </c>
      <c r="H791" s="23">
        <v>57681</v>
      </c>
    </row>
    <row r="792" spans="1:8" x14ac:dyDescent="0.3">
      <c r="A792" s="22" t="s">
        <v>1343</v>
      </c>
      <c r="B792" s="18" t="s">
        <v>1344</v>
      </c>
      <c r="C792" s="23">
        <v>179856</v>
      </c>
      <c r="D792" s="23">
        <v>172950</v>
      </c>
      <c r="E792" s="23">
        <v>165744</v>
      </c>
      <c r="F792" s="23">
        <v>167994</v>
      </c>
      <c r="G792" s="23">
        <v>164913</v>
      </c>
      <c r="H792" s="23">
        <v>165300</v>
      </c>
    </row>
    <row r="793" spans="1:8" x14ac:dyDescent="0.3">
      <c r="A793" s="22" t="s">
        <v>1345</v>
      </c>
      <c r="B793" s="18" t="s">
        <v>1346</v>
      </c>
      <c r="C793" s="23">
        <v>36463</v>
      </c>
      <c r="D793" s="23">
        <v>35588</v>
      </c>
      <c r="E793" s="23">
        <v>35100</v>
      </c>
      <c r="F793" s="23">
        <v>34756</v>
      </c>
      <c r="G793" s="23">
        <v>33988</v>
      </c>
      <c r="H793" s="23">
        <v>33956</v>
      </c>
    </row>
    <row r="794" spans="1:8" x14ac:dyDescent="0.3">
      <c r="A794" s="22" t="s">
        <v>1347</v>
      </c>
      <c r="B794" s="18" t="s">
        <v>1348</v>
      </c>
      <c r="C794" s="23">
        <v>24450</v>
      </c>
      <c r="D794" s="23">
        <v>24794</v>
      </c>
      <c r="E794" s="23">
        <v>24650</v>
      </c>
      <c r="F794" s="23">
        <v>24944</v>
      </c>
      <c r="G794" s="23">
        <v>24838</v>
      </c>
      <c r="H794" s="23">
        <v>25063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7338</v>
      </c>
      <c r="D797" s="23">
        <v>7206</v>
      </c>
      <c r="E797" s="23">
        <v>6913</v>
      </c>
      <c r="F797" s="23">
        <v>6975</v>
      </c>
      <c r="G797" s="23">
        <v>6869</v>
      </c>
      <c r="H797" s="23">
        <v>6856</v>
      </c>
    </row>
    <row r="798" spans="1:8" x14ac:dyDescent="0.3">
      <c r="A798" s="22" t="s">
        <v>1351</v>
      </c>
      <c r="B798" s="18" t="s">
        <v>1352</v>
      </c>
      <c r="C798" s="23">
        <v>5656</v>
      </c>
      <c r="D798" s="23">
        <v>5425</v>
      </c>
      <c r="E798" s="23">
        <v>5431</v>
      </c>
      <c r="F798" s="23">
        <v>5456</v>
      </c>
      <c r="G798" s="23">
        <v>5238</v>
      </c>
      <c r="H798" s="23">
        <v>5213</v>
      </c>
    </row>
    <row r="799" spans="1:8" x14ac:dyDescent="0.3">
      <c r="A799" s="22" t="s">
        <v>1353</v>
      </c>
      <c r="B799" s="18" t="s">
        <v>1354</v>
      </c>
      <c r="C799" s="23">
        <v>819</v>
      </c>
      <c r="D799" s="23">
        <v>781</v>
      </c>
      <c r="E799" s="23">
        <v>869</v>
      </c>
      <c r="F799" s="23">
        <v>838</v>
      </c>
      <c r="G799" s="23">
        <v>800</v>
      </c>
      <c r="H799" s="23">
        <v>856</v>
      </c>
    </row>
    <row r="800" spans="1:8" x14ac:dyDescent="0.3">
      <c r="A800" s="22" t="s">
        <v>1355</v>
      </c>
      <c r="B800" s="18" t="s">
        <v>1356</v>
      </c>
      <c r="C800" s="23">
        <v>5863</v>
      </c>
      <c r="D800" s="23">
        <v>5706</v>
      </c>
      <c r="E800" s="23">
        <v>5600</v>
      </c>
      <c r="F800" s="23">
        <v>5375</v>
      </c>
      <c r="G800" s="23">
        <v>5175</v>
      </c>
      <c r="H800" s="23">
        <v>5200</v>
      </c>
    </row>
    <row r="801" spans="1:8" x14ac:dyDescent="0.3">
      <c r="A801" s="22" t="s">
        <v>1357</v>
      </c>
      <c r="B801" s="18" t="s">
        <v>1358</v>
      </c>
      <c r="C801" s="23">
        <v>5238</v>
      </c>
      <c r="D801" s="23">
        <v>5125</v>
      </c>
      <c r="E801" s="23">
        <v>5075</v>
      </c>
      <c r="F801" s="23">
        <v>4919</v>
      </c>
      <c r="G801" s="23">
        <v>4900</v>
      </c>
      <c r="H801" s="23">
        <v>4781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8831</v>
      </c>
      <c r="D804" s="23">
        <v>10119</v>
      </c>
      <c r="E804" s="23">
        <v>10069</v>
      </c>
      <c r="F804" s="23">
        <v>8188</v>
      </c>
      <c r="G804" s="23">
        <v>8369</v>
      </c>
      <c r="H804" s="23">
        <v>9925</v>
      </c>
    </row>
    <row r="805" spans="1:8" x14ac:dyDescent="0.3">
      <c r="A805" s="22" t="s">
        <v>1361</v>
      </c>
      <c r="B805" s="18" t="s">
        <v>1362</v>
      </c>
      <c r="C805" s="23">
        <v>3925</v>
      </c>
      <c r="D805" s="23">
        <v>4981</v>
      </c>
      <c r="E805" s="23">
        <v>4888</v>
      </c>
      <c r="F805" s="23">
        <v>3819</v>
      </c>
      <c r="G805" s="23">
        <v>3663</v>
      </c>
      <c r="H805" s="23">
        <v>4763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18724157</v>
      </c>
      <c r="D807" s="23">
        <f t="shared" si="0"/>
        <v>18249586</v>
      </c>
      <c r="E807" s="23">
        <f t="shared" si="0"/>
        <v>17881245</v>
      </c>
      <c r="F807" s="23">
        <f t="shared" si="0"/>
        <v>17648280</v>
      </c>
      <c r="G807" s="23">
        <f>SUM(G6:G805)</f>
        <v>17673235</v>
      </c>
      <c r="H807" s="23">
        <f>SUM(H6:H805)</f>
        <v>17620713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BpQvXfxJRk6Dcf6GZo/6OSNCDVolG8myWq1QhFd9KcI3e/VVjZbFn3UPRX+4jWfcHlQnan2jZSe3pV+0hmtVMA==" saltValue="jmwWvG0pNYF9e3WQI4F39g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5782F3-8DF0-4772-8D87-02AE8B8A9494}">
  <sheetPr codeName="Sheet22">
    <tabColor rgb="FFE0AA0F"/>
    <pageSetUpPr fitToPage="1"/>
  </sheetPr>
  <dimension ref="A1:I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1381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703136</v>
      </c>
      <c r="D6" s="23">
        <v>683331</v>
      </c>
      <c r="E6" s="23">
        <v>659681</v>
      </c>
      <c r="F6" s="23">
        <v>652051</v>
      </c>
      <c r="G6" s="23">
        <v>668011</v>
      </c>
      <c r="H6" s="23">
        <v>693466</v>
      </c>
    </row>
    <row r="7" spans="1:9" x14ac:dyDescent="0.3">
      <c r="A7" s="22" t="s">
        <v>4</v>
      </c>
      <c r="B7" s="18" t="s">
        <v>5</v>
      </c>
      <c r="C7" s="23">
        <v>45144</v>
      </c>
      <c r="D7" s="23">
        <v>42639</v>
      </c>
      <c r="E7" s="23">
        <v>42290</v>
      </c>
      <c r="F7" s="23">
        <v>41241</v>
      </c>
      <c r="G7" s="23">
        <v>43163</v>
      </c>
      <c r="H7" s="23">
        <v>40717</v>
      </c>
    </row>
    <row r="8" spans="1:9" x14ac:dyDescent="0.3">
      <c r="A8" s="22" t="s">
        <v>6</v>
      </c>
      <c r="B8" s="18" t="s">
        <v>7</v>
      </c>
      <c r="C8" s="23">
        <v>274066</v>
      </c>
      <c r="D8" s="23">
        <v>265562</v>
      </c>
      <c r="E8" s="23">
        <v>260203</v>
      </c>
      <c r="F8" s="23">
        <v>258688</v>
      </c>
      <c r="G8" s="23">
        <v>259038</v>
      </c>
      <c r="H8" s="23">
        <v>256883</v>
      </c>
    </row>
    <row r="9" spans="1:9" x14ac:dyDescent="0.3">
      <c r="A9" s="22" t="s">
        <v>8</v>
      </c>
      <c r="B9" s="18" t="s">
        <v>9</v>
      </c>
      <c r="C9" s="23">
        <v>111199</v>
      </c>
      <c r="D9" s="23">
        <v>109161</v>
      </c>
      <c r="E9" s="23">
        <v>108170</v>
      </c>
      <c r="F9" s="23">
        <v>108695</v>
      </c>
      <c r="G9" s="23">
        <v>106598</v>
      </c>
      <c r="H9" s="23">
        <v>103569</v>
      </c>
    </row>
    <row r="10" spans="1:9" x14ac:dyDescent="0.3">
      <c r="A10" s="22" t="s">
        <v>10</v>
      </c>
      <c r="B10" s="18" t="s">
        <v>11</v>
      </c>
      <c r="C10" s="23">
        <v>118248</v>
      </c>
      <c r="D10" s="23">
        <v>113762</v>
      </c>
      <c r="E10" s="23">
        <v>115335</v>
      </c>
      <c r="F10" s="23">
        <v>117607</v>
      </c>
      <c r="G10" s="23">
        <v>121160</v>
      </c>
      <c r="H10" s="23">
        <v>118830</v>
      </c>
    </row>
    <row r="11" spans="1:9" x14ac:dyDescent="0.3">
      <c r="A11" s="22" t="s">
        <v>12</v>
      </c>
      <c r="B11" s="18" t="s">
        <v>13</v>
      </c>
      <c r="C11" s="23">
        <v>292648</v>
      </c>
      <c r="D11" s="23">
        <v>290726</v>
      </c>
      <c r="E11" s="23">
        <v>292765</v>
      </c>
      <c r="F11" s="23">
        <v>296434</v>
      </c>
      <c r="G11" s="23">
        <v>302259</v>
      </c>
      <c r="H11" s="23">
        <v>305114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28251</v>
      </c>
      <c r="D13" s="23">
        <v>27669</v>
      </c>
      <c r="E13" s="23">
        <v>28368</v>
      </c>
      <c r="F13" s="23">
        <v>27844</v>
      </c>
      <c r="G13" s="23">
        <v>25805</v>
      </c>
      <c r="H13" s="23">
        <v>30989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366917</v>
      </c>
      <c r="D15" s="23">
        <v>367033</v>
      </c>
      <c r="E15" s="23">
        <v>369946</v>
      </c>
      <c r="F15" s="23">
        <v>373441</v>
      </c>
      <c r="G15" s="23">
        <v>377693</v>
      </c>
      <c r="H15" s="23">
        <v>375130</v>
      </c>
    </row>
    <row r="16" spans="1:9" x14ac:dyDescent="0.3">
      <c r="A16" s="22" t="s">
        <v>19</v>
      </c>
      <c r="B16" s="18" t="s">
        <v>20</v>
      </c>
      <c r="C16" s="23">
        <v>17825</v>
      </c>
      <c r="D16" s="23">
        <v>16776</v>
      </c>
      <c r="E16" s="23">
        <v>17708</v>
      </c>
      <c r="F16" s="23">
        <v>16776</v>
      </c>
      <c r="G16" s="23">
        <v>15902</v>
      </c>
      <c r="H16" s="23">
        <v>14388</v>
      </c>
    </row>
    <row r="17" spans="1:8" x14ac:dyDescent="0.3">
      <c r="A17" s="22" t="s">
        <v>21</v>
      </c>
      <c r="B17" s="18" t="s">
        <v>22</v>
      </c>
      <c r="C17" s="23">
        <v>296842</v>
      </c>
      <c r="D17" s="23">
        <v>295328</v>
      </c>
      <c r="E17" s="23">
        <v>294978</v>
      </c>
      <c r="F17" s="23">
        <v>298007</v>
      </c>
      <c r="G17" s="23">
        <v>298298</v>
      </c>
      <c r="H17" s="23">
        <v>296726</v>
      </c>
    </row>
    <row r="18" spans="1:8" x14ac:dyDescent="0.3">
      <c r="A18" s="22" t="s">
        <v>23</v>
      </c>
      <c r="B18" s="18" t="s">
        <v>24</v>
      </c>
      <c r="C18" s="23">
        <v>72871</v>
      </c>
      <c r="D18" s="23">
        <v>72055</v>
      </c>
      <c r="E18" s="23">
        <v>72230</v>
      </c>
      <c r="F18" s="23">
        <v>75084</v>
      </c>
      <c r="G18" s="23">
        <v>72929</v>
      </c>
      <c r="H18" s="23">
        <v>73803</v>
      </c>
    </row>
    <row r="19" spans="1:8" x14ac:dyDescent="0.3">
      <c r="A19" s="22" t="s">
        <v>25</v>
      </c>
      <c r="B19" s="18" t="s">
        <v>26</v>
      </c>
      <c r="C19" s="23">
        <v>86851</v>
      </c>
      <c r="D19" s="23">
        <v>89414</v>
      </c>
      <c r="E19" s="23">
        <v>87550</v>
      </c>
      <c r="F19" s="23">
        <v>89705</v>
      </c>
      <c r="G19" s="23">
        <v>93433</v>
      </c>
      <c r="H19" s="23">
        <v>97161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32911</v>
      </c>
      <c r="D22" s="23">
        <v>31106</v>
      </c>
      <c r="E22" s="23">
        <v>31863</v>
      </c>
      <c r="F22" s="23">
        <v>30581</v>
      </c>
      <c r="G22" s="23">
        <v>28310</v>
      </c>
      <c r="H22" s="23">
        <v>27552</v>
      </c>
    </row>
    <row r="23" spans="1:8" x14ac:dyDescent="0.3">
      <c r="A23" s="22" t="s">
        <v>29</v>
      </c>
      <c r="B23" s="18" t="s">
        <v>30</v>
      </c>
      <c r="C23" s="23">
        <v>16368</v>
      </c>
      <c r="D23" s="23">
        <v>15378</v>
      </c>
      <c r="E23" s="23">
        <v>15320</v>
      </c>
      <c r="F23" s="23">
        <v>14213</v>
      </c>
      <c r="G23" s="23">
        <v>13223</v>
      </c>
      <c r="H23" s="23">
        <v>13165</v>
      </c>
    </row>
    <row r="24" spans="1:8" x14ac:dyDescent="0.3">
      <c r="A24" s="22" t="s">
        <v>31</v>
      </c>
      <c r="B24" s="18" t="s">
        <v>32</v>
      </c>
      <c r="C24" s="23">
        <v>26387</v>
      </c>
      <c r="D24" s="23">
        <v>25455</v>
      </c>
      <c r="E24" s="23">
        <v>25514</v>
      </c>
      <c r="F24" s="23">
        <v>25921</v>
      </c>
      <c r="G24" s="23">
        <v>24931</v>
      </c>
      <c r="H24" s="23">
        <v>26154</v>
      </c>
    </row>
    <row r="25" spans="1:8" x14ac:dyDescent="0.3">
      <c r="A25" s="22" t="s">
        <v>33</v>
      </c>
      <c r="B25" s="18" t="s">
        <v>34</v>
      </c>
      <c r="C25" s="23">
        <v>20271</v>
      </c>
      <c r="D25" s="23">
        <v>20388</v>
      </c>
      <c r="E25" s="23">
        <v>18116</v>
      </c>
      <c r="F25" s="23">
        <v>17999</v>
      </c>
      <c r="G25" s="23">
        <v>17766</v>
      </c>
      <c r="H25" s="23">
        <v>17533</v>
      </c>
    </row>
    <row r="26" spans="1:8" x14ac:dyDescent="0.3">
      <c r="A26" s="22" t="s">
        <v>35</v>
      </c>
      <c r="B26" s="18" t="s">
        <v>36</v>
      </c>
      <c r="C26" s="23">
        <v>11242</v>
      </c>
      <c r="D26" s="23">
        <v>10951</v>
      </c>
      <c r="E26" s="23">
        <v>11883</v>
      </c>
      <c r="F26" s="23">
        <v>11534</v>
      </c>
      <c r="G26" s="23">
        <v>11941</v>
      </c>
      <c r="H26" s="23">
        <v>10602</v>
      </c>
    </row>
    <row r="27" spans="1:8" x14ac:dyDescent="0.3">
      <c r="A27" s="22" t="s">
        <v>37</v>
      </c>
      <c r="B27" s="18" t="s">
        <v>38</v>
      </c>
      <c r="C27" s="23">
        <v>20388</v>
      </c>
      <c r="D27" s="23">
        <v>18524</v>
      </c>
      <c r="E27" s="23">
        <v>17359</v>
      </c>
      <c r="F27" s="23">
        <v>17999</v>
      </c>
      <c r="G27" s="23">
        <v>15436</v>
      </c>
      <c r="H27" s="23">
        <v>16718</v>
      </c>
    </row>
    <row r="28" spans="1:8" x14ac:dyDescent="0.3">
      <c r="A28" s="22" t="s">
        <v>39</v>
      </c>
      <c r="B28" s="18" t="s">
        <v>40</v>
      </c>
      <c r="C28" s="23">
        <v>38270</v>
      </c>
      <c r="D28" s="23">
        <v>35474</v>
      </c>
      <c r="E28" s="23">
        <v>35241</v>
      </c>
      <c r="F28" s="23">
        <v>34193</v>
      </c>
      <c r="G28" s="23">
        <v>32970</v>
      </c>
      <c r="H28" s="23">
        <v>32970</v>
      </c>
    </row>
    <row r="29" spans="1:8" x14ac:dyDescent="0.3">
      <c r="A29" s="22" t="s">
        <v>41</v>
      </c>
      <c r="B29" s="18" t="s">
        <v>42</v>
      </c>
      <c r="C29" s="23">
        <v>8679</v>
      </c>
      <c r="D29" s="23">
        <v>7806</v>
      </c>
      <c r="E29" s="23">
        <v>7573</v>
      </c>
      <c r="F29" s="23">
        <v>7281</v>
      </c>
      <c r="G29" s="23">
        <v>6524</v>
      </c>
      <c r="H29" s="23">
        <v>6582</v>
      </c>
    </row>
    <row r="30" spans="1:8" x14ac:dyDescent="0.3">
      <c r="A30" s="22" t="s">
        <v>43</v>
      </c>
      <c r="B30" s="18" t="s">
        <v>44</v>
      </c>
      <c r="C30" s="23">
        <v>46076</v>
      </c>
      <c r="D30" s="23">
        <v>45202</v>
      </c>
      <c r="E30" s="23">
        <v>45435</v>
      </c>
      <c r="F30" s="23">
        <v>42581</v>
      </c>
      <c r="G30" s="23">
        <v>41532</v>
      </c>
      <c r="H30" s="23">
        <v>41125</v>
      </c>
    </row>
    <row r="31" spans="1:8" x14ac:dyDescent="0.3">
      <c r="A31" s="22" t="s">
        <v>45</v>
      </c>
      <c r="B31" s="18" t="s">
        <v>46</v>
      </c>
      <c r="C31" s="23">
        <v>17184</v>
      </c>
      <c r="D31" s="23">
        <v>16077</v>
      </c>
      <c r="E31" s="23">
        <v>14563</v>
      </c>
      <c r="F31" s="23">
        <v>14038</v>
      </c>
      <c r="G31" s="23">
        <v>13922</v>
      </c>
      <c r="H31" s="23">
        <v>14330</v>
      </c>
    </row>
    <row r="32" spans="1:8" x14ac:dyDescent="0.3">
      <c r="A32" s="22" t="s">
        <v>47</v>
      </c>
      <c r="B32" s="18" t="s">
        <v>48</v>
      </c>
      <c r="C32" s="23">
        <v>69958</v>
      </c>
      <c r="D32" s="23">
        <v>66755</v>
      </c>
      <c r="E32" s="23">
        <v>65531</v>
      </c>
      <c r="F32" s="23">
        <v>63667</v>
      </c>
      <c r="G32" s="23">
        <v>62794</v>
      </c>
      <c r="H32" s="23">
        <v>61920</v>
      </c>
    </row>
    <row r="33" spans="1:8" x14ac:dyDescent="0.3">
      <c r="A33" s="22" t="s">
        <v>49</v>
      </c>
      <c r="B33" s="18" t="s">
        <v>50</v>
      </c>
      <c r="C33" s="23">
        <v>41183</v>
      </c>
      <c r="D33" s="23">
        <v>38445</v>
      </c>
      <c r="E33" s="23">
        <v>38503</v>
      </c>
      <c r="F33" s="23">
        <v>39552</v>
      </c>
      <c r="G33" s="23">
        <v>38212</v>
      </c>
      <c r="H33" s="23">
        <v>36173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79861</v>
      </c>
      <c r="D36" s="23">
        <v>77007</v>
      </c>
      <c r="E36" s="23">
        <v>76191</v>
      </c>
      <c r="F36" s="23">
        <v>76249</v>
      </c>
      <c r="G36" s="23">
        <v>74618</v>
      </c>
      <c r="H36" s="23">
        <v>72987</v>
      </c>
    </row>
    <row r="37" spans="1:8" x14ac:dyDescent="0.3">
      <c r="A37" s="22" t="s">
        <v>53</v>
      </c>
      <c r="B37" s="18" t="s">
        <v>54</v>
      </c>
      <c r="C37" s="23">
        <v>320433</v>
      </c>
      <c r="D37" s="23">
        <v>303657</v>
      </c>
      <c r="E37" s="23">
        <v>300395</v>
      </c>
      <c r="F37" s="23">
        <v>292590</v>
      </c>
      <c r="G37" s="23">
        <v>287522</v>
      </c>
      <c r="H37" s="23">
        <v>288804</v>
      </c>
    </row>
    <row r="38" spans="1:8" x14ac:dyDescent="0.3">
      <c r="A38" s="22" t="s">
        <v>55</v>
      </c>
      <c r="B38" s="18" t="s">
        <v>56</v>
      </c>
      <c r="C38" s="23">
        <v>39843</v>
      </c>
      <c r="D38" s="23">
        <v>37338</v>
      </c>
      <c r="E38" s="23">
        <v>36931</v>
      </c>
      <c r="F38" s="23">
        <v>35474</v>
      </c>
      <c r="G38" s="23">
        <v>34251</v>
      </c>
      <c r="H38" s="23">
        <v>33902</v>
      </c>
    </row>
    <row r="39" spans="1:8" x14ac:dyDescent="0.3">
      <c r="A39" s="22" t="s">
        <v>57</v>
      </c>
      <c r="B39" s="18" t="s">
        <v>58</v>
      </c>
      <c r="C39" s="23">
        <v>83065</v>
      </c>
      <c r="D39" s="23">
        <v>81084</v>
      </c>
      <c r="E39" s="23">
        <v>82424</v>
      </c>
      <c r="F39" s="23">
        <v>84113</v>
      </c>
      <c r="G39" s="23">
        <v>84113</v>
      </c>
      <c r="H39" s="23">
        <v>83239</v>
      </c>
    </row>
    <row r="40" spans="1:8" x14ac:dyDescent="0.3">
      <c r="A40" s="22" t="s">
        <v>59</v>
      </c>
      <c r="B40" s="18" t="s">
        <v>60</v>
      </c>
      <c r="C40" s="23">
        <v>100015</v>
      </c>
      <c r="D40" s="23">
        <v>97511</v>
      </c>
      <c r="E40" s="23">
        <v>96404</v>
      </c>
      <c r="F40" s="23">
        <v>96404</v>
      </c>
      <c r="G40" s="23">
        <v>96579</v>
      </c>
      <c r="H40" s="23">
        <v>96404</v>
      </c>
    </row>
    <row r="41" spans="1:8" x14ac:dyDescent="0.3">
      <c r="A41" s="22" t="s">
        <v>61</v>
      </c>
      <c r="B41" s="18" t="s">
        <v>62</v>
      </c>
      <c r="C41" s="23">
        <v>148421</v>
      </c>
      <c r="D41" s="23">
        <v>146033</v>
      </c>
      <c r="E41" s="23">
        <v>148887</v>
      </c>
      <c r="F41" s="23">
        <v>148771</v>
      </c>
      <c r="G41" s="23">
        <v>150343</v>
      </c>
      <c r="H41" s="23">
        <v>150052</v>
      </c>
    </row>
    <row r="42" spans="1:8" x14ac:dyDescent="0.3">
      <c r="A42" s="22" t="s">
        <v>63</v>
      </c>
      <c r="B42" s="18" t="s">
        <v>64</v>
      </c>
      <c r="C42" s="23">
        <v>27378</v>
      </c>
      <c r="D42" s="23">
        <v>27669</v>
      </c>
      <c r="E42" s="23">
        <v>27669</v>
      </c>
      <c r="F42" s="23">
        <v>27494</v>
      </c>
      <c r="G42" s="23">
        <v>27552</v>
      </c>
      <c r="H42" s="23">
        <v>27960</v>
      </c>
    </row>
    <row r="43" spans="1:8" x14ac:dyDescent="0.3">
      <c r="A43" s="22" t="s">
        <v>65</v>
      </c>
      <c r="B43" s="18" t="s">
        <v>66</v>
      </c>
      <c r="C43" s="23">
        <v>80502</v>
      </c>
      <c r="D43" s="23">
        <v>80968</v>
      </c>
      <c r="E43" s="23">
        <v>79686</v>
      </c>
      <c r="F43" s="23">
        <v>79337</v>
      </c>
      <c r="G43" s="23">
        <v>78172</v>
      </c>
      <c r="H43" s="23">
        <v>78754</v>
      </c>
    </row>
    <row r="44" spans="1:8" x14ac:dyDescent="0.3">
      <c r="A44" s="22" t="s">
        <v>67</v>
      </c>
      <c r="B44" s="18" t="s">
        <v>68</v>
      </c>
      <c r="C44" s="23">
        <v>227233</v>
      </c>
      <c r="D44" s="23">
        <v>220826</v>
      </c>
      <c r="E44" s="23">
        <v>218030</v>
      </c>
      <c r="F44" s="23">
        <v>223971</v>
      </c>
      <c r="G44" s="23">
        <v>219078</v>
      </c>
      <c r="H44" s="23">
        <v>222806</v>
      </c>
    </row>
    <row r="45" spans="1:8" x14ac:dyDescent="0.3">
      <c r="A45" s="22" t="s">
        <v>69</v>
      </c>
      <c r="B45" s="18" t="s">
        <v>70</v>
      </c>
      <c r="C45" s="23">
        <v>143353</v>
      </c>
      <c r="D45" s="23">
        <v>137004</v>
      </c>
      <c r="E45" s="23">
        <v>136130</v>
      </c>
      <c r="F45" s="23">
        <v>137004</v>
      </c>
      <c r="G45" s="23">
        <v>136014</v>
      </c>
      <c r="H45" s="23">
        <v>142538</v>
      </c>
    </row>
    <row r="46" spans="1:8" x14ac:dyDescent="0.3">
      <c r="A46" s="22" t="s">
        <v>71</v>
      </c>
      <c r="B46" s="18" t="s">
        <v>72</v>
      </c>
      <c r="C46" s="23">
        <v>207894</v>
      </c>
      <c r="D46" s="23">
        <v>200147</v>
      </c>
      <c r="E46" s="23">
        <v>203817</v>
      </c>
      <c r="F46" s="23">
        <v>207603</v>
      </c>
      <c r="G46" s="23">
        <v>209817</v>
      </c>
      <c r="H46" s="23">
        <v>213195</v>
      </c>
    </row>
    <row r="47" spans="1:8" x14ac:dyDescent="0.3">
      <c r="A47" s="22" t="s">
        <v>73</v>
      </c>
      <c r="B47" s="18" t="s">
        <v>74</v>
      </c>
      <c r="C47" s="23">
        <v>89647</v>
      </c>
      <c r="D47" s="23">
        <v>86618</v>
      </c>
      <c r="E47" s="23">
        <v>89414</v>
      </c>
      <c r="F47" s="23">
        <v>88482</v>
      </c>
      <c r="G47" s="23">
        <v>85569</v>
      </c>
      <c r="H47" s="23">
        <v>83006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11126</v>
      </c>
      <c r="D50" s="23">
        <v>10951</v>
      </c>
      <c r="E50" s="23">
        <v>11009</v>
      </c>
      <c r="F50" s="23">
        <v>12000</v>
      </c>
      <c r="G50" s="23">
        <v>10718</v>
      </c>
      <c r="H50" s="23">
        <v>10427</v>
      </c>
    </row>
    <row r="51" spans="1:8" x14ac:dyDescent="0.3">
      <c r="A51" s="22" t="s">
        <v>77</v>
      </c>
      <c r="B51" s="18" t="s">
        <v>78</v>
      </c>
      <c r="C51" s="23">
        <v>65939</v>
      </c>
      <c r="D51" s="23">
        <v>61163</v>
      </c>
      <c r="E51" s="23">
        <v>62386</v>
      </c>
      <c r="F51" s="23">
        <v>59881</v>
      </c>
      <c r="G51" s="23">
        <v>57085</v>
      </c>
      <c r="H51" s="23">
        <v>56095</v>
      </c>
    </row>
    <row r="52" spans="1:8" x14ac:dyDescent="0.3">
      <c r="A52" s="22" t="s">
        <v>79</v>
      </c>
      <c r="B52" s="18" t="s">
        <v>80</v>
      </c>
      <c r="C52" s="23">
        <v>25630</v>
      </c>
      <c r="D52" s="23">
        <v>27028</v>
      </c>
      <c r="E52" s="23">
        <v>26620</v>
      </c>
      <c r="F52" s="23">
        <v>25397</v>
      </c>
      <c r="G52" s="23">
        <v>24523</v>
      </c>
      <c r="H52" s="23">
        <v>23475</v>
      </c>
    </row>
    <row r="53" spans="1:8" x14ac:dyDescent="0.3">
      <c r="A53" s="22" t="s">
        <v>81</v>
      </c>
      <c r="B53" s="18" t="s">
        <v>82</v>
      </c>
      <c r="C53" s="23">
        <v>35766</v>
      </c>
      <c r="D53" s="23">
        <v>33436</v>
      </c>
      <c r="E53" s="23">
        <v>32853</v>
      </c>
      <c r="F53" s="23">
        <v>33261</v>
      </c>
      <c r="G53" s="23">
        <v>33669</v>
      </c>
      <c r="H53" s="23">
        <v>35183</v>
      </c>
    </row>
    <row r="54" spans="1:8" x14ac:dyDescent="0.3">
      <c r="A54" s="22" t="s">
        <v>83</v>
      </c>
      <c r="B54" s="18" t="s">
        <v>84</v>
      </c>
      <c r="C54" s="23">
        <v>21494</v>
      </c>
      <c r="D54" s="23">
        <v>20329</v>
      </c>
      <c r="E54" s="23">
        <v>20038</v>
      </c>
      <c r="F54" s="23">
        <v>19456</v>
      </c>
      <c r="G54" s="23">
        <v>19048</v>
      </c>
      <c r="H54" s="23">
        <v>17999</v>
      </c>
    </row>
    <row r="55" spans="1:8" x14ac:dyDescent="0.3">
      <c r="A55" s="22" t="s">
        <v>85</v>
      </c>
      <c r="B55" s="18" t="s">
        <v>86</v>
      </c>
      <c r="C55" s="23">
        <v>51318</v>
      </c>
      <c r="D55" s="23">
        <v>49513</v>
      </c>
      <c r="E55" s="23">
        <v>47474</v>
      </c>
      <c r="F55" s="23">
        <v>47532</v>
      </c>
      <c r="G55" s="23">
        <v>46833</v>
      </c>
      <c r="H55" s="23">
        <v>46367</v>
      </c>
    </row>
    <row r="56" spans="1:8" x14ac:dyDescent="0.3">
      <c r="A56" s="22" t="s">
        <v>87</v>
      </c>
      <c r="B56" s="18" t="s">
        <v>88</v>
      </c>
      <c r="C56" s="23">
        <v>118015</v>
      </c>
      <c r="D56" s="23">
        <v>116675</v>
      </c>
      <c r="E56" s="23">
        <v>112073</v>
      </c>
      <c r="F56" s="23">
        <v>111491</v>
      </c>
      <c r="G56" s="23">
        <v>108287</v>
      </c>
      <c r="H56" s="23">
        <v>107413</v>
      </c>
    </row>
    <row r="57" spans="1:8" x14ac:dyDescent="0.3">
      <c r="A57" s="22" t="s">
        <v>89</v>
      </c>
      <c r="B57" s="18" t="s">
        <v>90</v>
      </c>
      <c r="C57" s="23">
        <v>65531</v>
      </c>
      <c r="D57" s="23">
        <v>62328</v>
      </c>
      <c r="E57" s="23">
        <v>62852</v>
      </c>
      <c r="F57" s="23">
        <v>64541</v>
      </c>
      <c r="G57" s="23">
        <v>62910</v>
      </c>
      <c r="H57" s="23">
        <v>62968</v>
      </c>
    </row>
    <row r="58" spans="1:8" x14ac:dyDescent="0.3">
      <c r="A58" s="22" t="s">
        <v>91</v>
      </c>
      <c r="B58" s="18" t="s">
        <v>92</v>
      </c>
      <c r="C58" s="23">
        <v>43629</v>
      </c>
      <c r="D58" s="23">
        <v>41241</v>
      </c>
      <c r="E58" s="23">
        <v>40950</v>
      </c>
      <c r="F58" s="23">
        <v>40193</v>
      </c>
      <c r="G58" s="23">
        <v>40076</v>
      </c>
      <c r="H58" s="23">
        <v>38911</v>
      </c>
    </row>
    <row r="59" spans="1:8" x14ac:dyDescent="0.3">
      <c r="A59" s="22" t="s">
        <v>93</v>
      </c>
      <c r="B59" s="18" t="s">
        <v>94</v>
      </c>
      <c r="C59" s="23">
        <v>49687</v>
      </c>
      <c r="D59" s="23">
        <v>59532</v>
      </c>
      <c r="E59" s="23">
        <v>57551</v>
      </c>
      <c r="F59" s="23">
        <v>47299</v>
      </c>
      <c r="G59" s="23">
        <v>44969</v>
      </c>
      <c r="H59" s="23">
        <v>54347</v>
      </c>
    </row>
    <row r="60" spans="1:8" x14ac:dyDescent="0.3">
      <c r="A60" s="22" t="s">
        <v>95</v>
      </c>
      <c r="B60" s="18" t="s">
        <v>96</v>
      </c>
      <c r="C60" s="23">
        <v>75317</v>
      </c>
      <c r="D60" s="23">
        <v>76774</v>
      </c>
      <c r="E60" s="23">
        <v>77473</v>
      </c>
      <c r="F60" s="23">
        <v>77473</v>
      </c>
      <c r="G60" s="23">
        <v>76715</v>
      </c>
      <c r="H60" s="23">
        <v>77414</v>
      </c>
    </row>
    <row r="61" spans="1:8" x14ac:dyDescent="0.3">
      <c r="A61" s="22" t="s">
        <v>97</v>
      </c>
      <c r="B61" s="18" t="s">
        <v>98</v>
      </c>
      <c r="C61" s="23">
        <v>139800</v>
      </c>
      <c r="D61" s="23">
        <v>131703</v>
      </c>
      <c r="E61" s="23">
        <v>131529</v>
      </c>
      <c r="F61" s="23">
        <v>128849</v>
      </c>
      <c r="G61" s="23">
        <v>128325</v>
      </c>
      <c r="H61" s="23">
        <v>125238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251407</v>
      </c>
      <c r="D64" s="23">
        <v>240806</v>
      </c>
      <c r="E64" s="23">
        <v>237718</v>
      </c>
      <c r="F64" s="23">
        <v>235272</v>
      </c>
      <c r="G64" s="23">
        <v>235563</v>
      </c>
      <c r="H64" s="23">
        <v>232301</v>
      </c>
    </row>
    <row r="65" spans="1:8" x14ac:dyDescent="0.3">
      <c r="A65" s="22" t="s">
        <v>101</v>
      </c>
      <c r="B65" s="18" t="s">
        <v>102</v>
      </c>
      <c r="C65" s="23">
        <v>42930</v>
      </c>
      <c r="D65" s="23">
        <v>42290</v>
      </c>
      <c r="E65" s="23">
        <v>41066</v>
      </c>
      <c r="F65" s="23">
        <v>39960</v>
      </c>
      <c r="G65" s="23">
        <v>40484</v>
      </c>
      <c r="H65" s="23">
        <v>39261</v>
      </c>
    </row>
    <row r="66" spans="1:8" x14ac:dyDescent="0.3">
      <c r="A66" s="22" t="s">
        <v>103</v>
      </c>
      <c r="B66" s="18" t="s">
        <v>104</v>
      </c>
      <c r="C66" s="23">
        <v>51435</v>
      </c>
      <c r="D66" s="23">
        <v>49280</v>
      </c>
      <c r="E66" s="23">
        <v>48872</v>
      </c>
      <c r="F66" s="23">
        <v>48814</v>
      </c>
      <c r="G66" s="23">
        <v>48231</v>
      </c>
      <c r="H66" s="23">
        <v>47940</v>
      </c>
    </row>
    <row r="67" spans="1:8" x14ac:dyDescent="0.3">
      <c r="A67" s="22" t="s">
        <v>105</v>
      </c>
      <c r="B67" s="18" t="s">
        <v>106</v>
      </c>
      <c r="C67" s="23">
        <v>42989</v>
      </c>
      <c r="D67" s="23">
        <v>39668</v>
      </c>
      <c r="E67" s="23">
        <v>39843</v>
      </c>
      <c r="F67" s="23">
        <v>40542</v>
      </c>
      <c r="G67" s="23">
        <v>39202</v>
      </c>
      <c r="H67" s="23">
        <v>37979</v>
      </c>
    </row>
    <row r="68" spans="1:8" x14ac:dyDescent="0.3">
      <c r="A68" s="22" t="s">
        <v>107</v>
      </c>
      <c r="B68" s="18" t="s">
        <v>108</v>
      </c>
      <c r="C68" s="23">
        <v>47357</v>
      </c>
      <c r="D68" s="23">
        <v>46775</v>
      </c>
      <c r="E68" s="23">
        <v>45377</v>
      </c>
      <c r="F68" s="23">
        <v>44620</v>
      </c>
      <c r="G68" s="23">
        <v>45493</v>
      </c>
      <c r="H68" s="23">
        <v>46600</v>
      </c>
    </row>
    <row r="69" spans="1:8" x14ac:dyDescent="0.3">
      <c r="A69" s="22" t="s">
        <v>109</v>
      </c>
      <c r="B69" s="18" t="s">
        <v>110</v>
      </c>
      <c r="C69" s="23">
        <v>55978</v>
      </c>
      <c r="D69" s="23">
        <v>54056</v>
      </c>
      <c r="E69" s="23">
        <v>53707</v>
      </c>
      <c r="F69" s="23">
        <v>53241</v>
      </c>
      <c r="G69" s="23">
        <v>52192</v>
      </c>
      <c r="H69" s="23">
        <v>50328</v>
      </c>
    </row>
    <row r="70" spans="1:8" x14ac:dyDescent="0.3">
      <c r="A70" s="22" t="s">
        <v>111</v>
      </c>
      <c r="B70" s="18" t="s">
        <v>112</v>
      </c>
      <c r="C70" s="23">
        <v>49280</v>
      </c>
      <c r="D70" s="23">
        <v>47357</v>
      </c>
      <c r="E70" s="23">
        <v>45435</v>
      </c>
      <c r="F70" s="23">
        <v>44678</v>
      </c>
      <c r="G70" s="23">
        <v>42756</v>
      </c>
      <c r="H70" s="23">
        <v>42756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75900</v>
      </c>
      <c r="D73" s="23">
        <v>75084</v>
      </c>
      <c r="E73" s="23">
        <v>76249</v>
      </c>
      <c r="F73" s="23">
        <v>75667</v>
      </c>
      <c r="G73" s="23">
        <v>72463</v>
      </c>
      <c r="H73" s="23">
        <v>71065</v>
      </c>
    </row>
    <row r="74" spans="1:8" x14ac:dyDescent="0.3">
      <c r="A74" s="22" t="s">
        <v>115</v>
      </c>
      <c r="B74" s="18" t="s">
        <v>116</v>
      </c>
      <c r="C74" s="23">
        <v>44387</v>
      </c>
      <c r="D74" s="23">
        <v>43862</v>
      </c>
      <c r="E74" s="23">
        <v>42057</v>
      </c>
      <c r="F74" s="23">
        <v>41008</v>
      </c>
      <c r="G74" s="23">
        <v>39610</v>
      </c>
      <c r="H74" s="23">
        <v>39727</v>
      </c>
    </row>
    <row r="75" spans="1:8" x14ac:dyDescent="0.3">
      <c r="A75" s="22" t="s">
        <v>117</v>
      </c>
      <c r="B75" s="18" t="s">
        <v>118</v>
      </c>
      <c r="C75" s="23">
        <v>48872</v>
      </c>
      <c r="D75" s="23">
        <v>47008</v>
      </c>
      <c r="E75" s="23">
        <v>47183</v>
      </c>
      <c r="F75" s="23">
        <v>47066</v>
      </c>
      <c r="G75" s="23">
        <v>47008</v>
      </c>
      <c r="H75" s="23">
        <v>46309</v>
      </c>
    </row>
    <row r="76" spans="1:8" x14ac:dyDescent="0.3">
      <c r="A76" s="22" t="s">
        <v>119</v>
      </c>
      <c r="B76" s="18" t="s">
        <v>120</v>
      </c>
      <c r="C76" s="23">
        <v>37222</v>
      </c>
      <c r="D76" s="23">
        <v>37047</v>
      </c>
      <c r="E76" s="23">
        <v>37164</v>
      </c>
      <c r="F76" s="23">
        <v>38096</v>
      </c>
      <c r="G76" s="23">
        <v>34601</v>
      </c>
      <c r="H76" s="23">
        <v>39668</v>
      </c>
    </row>
    <row r="77" spans="1:8" x14ac:dyDescent="0.3">
      <c r="A77" s="22" t="s">
        <v>121</v>
      </c>
      <c r="B77" s="18" t="s">
        <v>122</v>
      </c>
      <c r="C77" s="23">
        <v>41241</v>
      </c>
      <c r="D77" s="23">
        <v>38329</v>
      </c>
      <c r="E77" s="23">
        <v>37397</v>
      </c>
      <c r="F77" s="23">
        <v>28193</v>
      </c>
      <c r="G77" s="23">
        <v>27319</v>
      </c>
      <c r="H77" s="23">
        <v>36348</v>
      </c>
    </row>
    <row r="78" spans="1:8" x14ac:dyDescent="0.3">
      <c r="A78" s="22" t="s">
        <v>123</v>
      </c>
      <c r="B78" s="18" t="s">
        <v>124</v>
      </c>
      <c r="C78" s="23">
        <v>23708</v>
      </c>
      <c r="D78" s="23">
        <v>25688</v>
      </c>
      <c r="E78" s="23">
        <v>25048</v>
      </c>
      <c r="F78" s="23">
        <v>20096</v>
      </c>
      <c r="G78" s="23">
        <v>19689</v>
      </c>
      <c r="H78" s="23">
        <v>23242</v>
      </c>
    </row>
    <row r="79" spans="1:8" x14ac:dyDescent="0.3">
      <c r="A79" s="22" t="s">
        <v>125</v>
      </c>
      <c r="B79" s="18" t="s">
        <v>126</v>
      </c>
      <c r="C79" s="23">
        <v>121160</v>
      </c>
      <c r="D79" s="23">
        <v>119762</v>
      </c>
      <c r="E79" s="23">
        <v>123141</v>
      </c>
      <c r="F79" s="23">
        <v>119762</v>
      </c>
      <c r="G79" s="23">
        <v>119762</v>
      </c>
      <c r="H79" s="23">
        <v>117840</v>
      </c>
    </row>
    <row r="80" spans="1:8" x14ac:dyDescent="0.3">
      <c r="A80" s="22" t="s">
        <v>127</v>
      </c>
      <c r="B80" s="18" t="s">
        <v>128</v>
      </c>
      <c r="C80" s="23">
        <v>35183</v>
      </c>
      <c r="D80" s="23">
        <v>34601</v>
      </c>
      <c r="E80" s="23">
        <v>34309</v>
      </c>
      <c r="F80" s="23">
        <v>32737</v>
      </c>
      <c r="G80" s="23">
        <v>32154</v>
      </c>
      <c r="H80" s="23">
        <v>31630</v>
      </c>
    </row>
    <row r="81" spans="1:8" x14ac:dyDescent="0.3">
      <c r="A81" s="22" t="s">
        <v>129</v>
      </c>
      <c r="B81" s="18" t="s">
        <v>130</v>
      </c>
      <c r="C81" s="23">
        <v>65065</v>
      </c>
      <c r="D81" s="23">
        <v>64075</v>
      </c>
      <c r="E81" s="23">
        <v>62328</v>
      </c>
      <c r="F81" s="23">
        <v>62561</v>
      </c>
      <c r="G81" s="23">
        <v>63376</v>
      </c>
      <c r="H81" s="23">
        <v>61163</v>
      </c>
    </row>
    <row r="82" spans="1:8" x14ac:dyDescent="0.3">
      <c r="A82" s="22" t="s">
        <v>131</v>
      </c>
      <c r="B82" s="18" t="s">
        <v>132</v>
      </c>
      <c r="C82" s="23">
        <v>62036</v>
      </c>
      <c r="D82" s="23">
        <v>60347</v>
      </c>
      <c r="E82" s="23">
        <v>57551</v>
      </c>
      <c r="F82" s="23">
        <v>57143</v>
      </c>
      <c r="G82" s="23">
        <v>55978</v>
      </c>
      <c r="H82" s="23">
        <v>54464</v>
      </c>
    </row>
    <row r="83" spans="1:8" x14ac:dyDescent="0.3">
      <c r="A83" s="22" t="s">
        <v>133</v>
      </c>
      <c r="B83" s="18" t="s">
        <v>134</v>
      </c>
      <c r="C83" s="23">
        <v>26679</v>
      </c>
      <c r="D83" s="23">
        <v>24174</v>
      </c>
      <c r="E83" s="23">
        <v>24407</v>
      </c>
      <c r="F83" s="23">
        <v>25222</v>
      </c>
      <c r="G83" s="23">
        <v>23999</v>
      </c>
      <c r="H83" s="23">
        <v>23067</v>
      </c>
    </row>
    <row r="84" spans="1:8" x14ac:dyDescent="0.3">
      <c r="A84" s="22" t="s">
        <v>135</v>
      </c>
      <c r="B84" s="18" t="s">
        <v>136</v>
      </c>
      <c r="C84" s="23">
        <v>25339</v>
      </c>
      <c r="D84" s="23">
        <v>23999</v>
      </c>
      <c r="E84" s="23">
        <v>24989</v>
      </c>
      <c r="F84" s="23">
        <v>24582</v>
      </c>
      <c r="G84" s="23">
        <v>23184</v>
      </c>
      <c r="H84" s="23">
        <v>22776</v>
      </c>
    </row>
    <row r="85" spans="1:8" x14ac:dyDescent="0.3">
      <c r="A85" s="22" t="s">
        <v>137</v>
      </c>
      <c r="B85" s="18" t="s">
        <v>138</v>
      </c>
      <c r="C85" s="23">
        <v>266377</v>
      </c>
      <c r="D85" s="23">
        <v>259329</v>
      </c>
      <c r="E85" s="23">
        <v>253213</v>
      </c>
      <c r="F85" s="23">
        <v>252281</v>
      </c>
      <c r="G85" s="23">
        <v>252689</v>
      </c>
      <c r="H85" s="23">
        <v>245873</v>
      </c>
    </row>
    <row r="86" spans="1:8" x14ac:dyDescent="0.3">
      <c r="A86" s="22" t="s">
        <v>139</v>
      </c>
      <c r="B86" s="18" t="s">
        <v>140</v>
      </c>
      <c r="C86" s="23">
        <v>85919</v>
      </c>
      <c r="D86" s="23">
        <v>85453</v>
      </c>
      <c r="E86" s="23">
        <v>86035</v>
      </c>
      <c r="F86" s="23">
        <v>86327</v>
      </c>
      <c r="G86" s="23">
        <v>86210</v>
      </c>
      <c r="H86" s="23">
        <v>86793</v>
      </c>
    </row>
    <row r="87" spans="1:8" x14ac:dyDescent="0.3">
      <c r="A87" s="22" t="s">
        <v>141</v>
      </c>
      <c r="B87" s="18" t="s">
        <v>142</v>
      </c>
      <c r="C87" s="23">
        <v>32620</v>
      </c>
      <c r="D87" s="23">
        <v>32620</v>
      </c>
      <c r="E87" s="23">
        <v>32678</v>
      </c>
      <c r="F87" s="23">
        <v>30756</v>
      </c>
      <c r="G87" s="23">
        <v>30640</v>
      </c>
      <c r="H87" s="23">
        <v>29649</v>
      </c>
    </row>
    <row r="88" spans="1:8" x14ac:dyDescent="0.3">
      <c r="A88" s="22" t="s">
        <v>143</v>
      </c>
      <c r="B88" s="18" t="s">
        <v>144</v>
      </c>
      <c r="C88" s="23">
        <v>8330</v>
      </c>
      <c r="D88" s="23">
        <v>15436</v>
      </c>
      <c r="E88" s="23">
        <v>14213</v>
      </c>
      <c r="F88" s="23">
        <v>14504</v>
      </c>
      <c r="G88" s="23">
        <v>13864</v>
      </c>
      <c r="H88" s="23">
        <v>14796</v>
      </c>
    </row>
    <row r="89" spans="1:8" x14ac:dyDescent="0.3">
      <c r="A89" s="22" t="s">
        <v>145</v>
      </c>
      <c r="B89" s="18" t="s">
        <v>146</v>
      </c>
      <c r="C89" s="23">
        <v>20621</v>
      </c>
      <c r="D89" s="23">
        <v>24989</v>
      </c>
      <c r="E89" s="23">
        <v>23242</v>
      </c>
      <c r="F89" s="23">
        <v>20096</v>
      </c>
      <c r="G89" s="23">
        <v>19572</v>
      </c>
      <c r="H89" s="23">
        <v>22776</v>
      </c>
    </row>
    <row r="90" spans="1:8" x14ac:dyDescent="0.3">
      <c r="A90" s="22" t="s">
        <v>147</v>
      </c>
      <c r="B90" s="18" t="s">
        <v>148</v>
      </c>
      <c r="C90" s="23">
        <v>37979</v>
      </c>
      <c r="D90" s="23">
        <v>36814</v>
      </c>
      <c r="E90" s="23">
        <v>36406</v>
      </c>
      <c r="F90" s="23">
        <v>36639</v>
      </c>
      <c r="G90" s="23">
        <v>35999</v>
      </c>
      <c r="H90" s="23">
        <v>35649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387013</v>
      </c>
      <c r="D93" s="23">
        <v>377926</v>
      </c>
      <c r="E93" s="23">
        <v>372043</v>
      </c>
      <c r="F93" s="23">
        <v>362432</v>
      </c>
      <c r="G93" s="23">
        <v>353228</v>
      </c>
      <c r="H93" s="23">
        <v>352354</v>
      </c>
    </row>
    <row r="94" spans="1:8" x14ac:dyDescent="0.3">
      <c r="A94" s="22" t="s">
        <v>151</v>
      </c>
      <c r="B94" s="18" t="s">
        <v>152</v>
      </c>
      <c r="C94" s="23">
        <v>236146</v>
      </c>
      <c r="D94" s="23">
        <v>228864</v>
      </c>
      <c r="E94" s="23">
        <v>221117</v>
      </c>
      <c r="F94" s="23">
        <v>224496</v>
      </c>
      <c r="G94" s="23">
        <v>222923</v>
      </c>
      <c r="H94" s="23">
        <v>219952</v>
      </c>
    </row>
    <row r="95" spans="1:8" x14ac:dyDescent="0.3">
      <c r="A95" s="22" t="s">
        <v>153</v>
      </c>
      <c r="B95" s="18" t="s">
        <v>154</v>
      </c>
      <c r="C95" s="23">
        <v>59998</v>
      </c>
      <c r="D95" s="23">
        <v>57726</v>
      </c>
      <c r="E95" s="23">
        <v>58134</v>
      </c>
      <c r="F95" s="23">
        <v>60638</v>
      </c>
      <c r="G95" s="23">
        <v>60289</v>
      </c>
      <c r="H95" s="23">
        <v>58600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34251</v>
      </c>
      <c r="D98" s="23">
        <v>30640</v>
      </c>
      <c r="E98" s="23">
        <v>29125</v>
      </c>
      <c r="F98" s="23">
        <v>30814</v>
      </c>
      <c r="G98" s="23">
        <v>30989</v>
      </c>
      <c r="H98" s="23">
        <v>29999</v>
      </c>
    </row>
    <row r="99" spans="1:8" x14ac:dyDescent="0.3">
      <c r="A99" s="22" t="s">
        <v>157</v>
      </c>
      <c r="B99" s="18" t="s">
        <v>158</v>
      </c>
      <c r="C99" s="23">
        <v>41882</v>
      </c>
      <c r="D99" s="23">
        <v>41358</v>
      </c>
      <c r="E99" s="23">
        <v>41358</v>
      </c>
      <c r="F99" s="23">
        <v>42173</v>
      </c>
      <c r="G99" s="23">
        <v>40775</v>
      </c>
      <c r="H99" s="23">
        <v>42057</v>
      </c>
    </row>
    <row r="100" spans="1:8" x14ac:dyDescent="0.3">
      <c r="A100" s="22" t="s">
        <v>159</v>
      </c>
      <c r="B100" s="18" t="s">
        <v>160</v>
      </c>
      <c r="C100" s="23">
        <v>57202</v>
      </c>
      <c r="D100" s="23">
        <v>53648</v>
      </c>
      <c r="E100" s="23">
        <v>52716</v>
      </c>
      <c r="F100" s="23">
        <v>51784</v>
      </c>
      <c r="G100" s="23">
        <v>52076</v>
      </c>
      <c r="H100" s="23">
        <v>51144</v>
      </c>
    </row>
    <row r="101" spans="1:8" x14ac:dyDescent="0.3">
      <c r="A101" s="22" t="s">
        <v>161</v>
      </c>
      <c r="B101" s="18" t="s">
        <v>162</v>
      </c>
      <c r="C101" s="23">
        <v>44387</v>
      </c>
      <c r="D101" s="23">
        <v>42872</v>
      </c>
      <c r="E101" s="23">
        <v>42989</v>
      </c>
      <c r="F101" s="23">
        <v>42989</v>
      </c>
      <c r="G101" s="23">
        <v>43804</v>
      </c>
      <c r="H101" s="23">
        <v>42523</v>
      </c>
    </row>
    <row r="102" spans="1:8" x14ac:dyDescent="0.3">
      <c r="A102" s="22" t="s">
        <v>163</v>
      </c>
      <c r="B102" s="18" t="s">
        <v>164</v>
      </c>
      <c r="C102" s="23">
        <v>102811</v>
      </c>
      <c r="D102" s="23">
        <v>101297</v>
      </c>
      <c r="E102" s="23">
        <v>101938</v>
      </c>
      <c r="F102" s="23">
        <v>99841</v>
      </c>
      <c r="G102" s="23">
        <v>97452</v>
      </c>
      <c r="H102" s="23">
        <v>95938</v>
      </c>
    </row>
    <row r="103" spans="1:8" x14ac:dyDescent="0.3">
      <c r="A103" s="22" t="s">
        <v>165</v>
      </c>
      <c r="B103" s="18" t="s">
        <v>166</v>
      </c>
      <c r="C103" s="23">
        <v>17941</v>
      </c>
      <c r="D103" s="23">
        <v>17883</v>
      </c>
      <c r="E103" s="23">
        <v>17126</v>
      </c>
      <c r="F103" s="23">
        <v>17592</v>
      </c>
      <c r="G103" s="23">
        <v>16601</v>
      </c>
      <c r="H103" s="23">
        <v>15320</v>
      </c>
    </row>
    <row r="104" spans="1:8" x14ac:dyDescent="0.3">
      <c r="A104" s="22" t="s">
        <v>167</v>
      </c>
      <c r="B104" s="18" t="s">
        <v>168</v>
      </c>
      <c r="C104" s="23">
        <v>43163</v>
      </c>
      <c r="D104" s="23">
        <v>39494</v>
      </c>
      <c r="E104" s="23">
        <v>39319</v>
      </c>
      <c r="F104" s="23">
        <v>41358</v>
      </c>
      <c r="G104" s="23">
        <v>40484</v>
      </c>
      <c r="H104" s="23">
        <v>39668</v>
      </c>
    </row>
    <row r="105" spans="1:8" x14ac:dyDescent="0.3">
      <c r="A105" s="22" t="s">
        <v>169</v>
      </c>
      <c r="B105" s="18" t="s">
        <v>170</v>
      </c>
      <c r="C105" s="23">
        <v>77764</v>
      </c>
      <c r="D105" s="23">
        <v>74677</v>
      </c>
      <c r="E105" s="23">
        <v>73046</v>
      </c>
      <c r="F105" s="23">
        <v>71764</v>
      </c>
      <c r="G105" s="23">
        <v>73162</v>
      </c>
      <c r="H105" s="23">
        <v>72405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66405</v>
      </c>
      <c r="D108" s="23">
        <v>65706</v>
      </c>
      <c r="E108" s="23">
        <v>64658</v>
      </c>
      <c r="F108" s="23">
        <v>67861</v>
      </c>
      <c r="G108" s="23">
        <v>66522</v>
      </c>
      <c r="H108" s="23">
        <v>63493</v>
      </c>
    </row>
    <row r="109" spans="1:8" x14ac:dyDescent="0.3">
      <c r="A109" s="22" t="s">
        <v>173</v>
      </c>
      <c r="B109" s="18" t="s">
        <v>174</v>
      </c>
      <c r="C109" s="23">
        <v>112073</v>
      </c>
      <c r="D109" s="23">
        <v>113122</v>
      </c>
      <c r="E109" s="23">
        <v>111665</v>
      </c>
      <c r="F109" s="23">
        <v>113122</v>
      </c>
      <c r="G109" s="23">
        <v>114520</v>
      </c>
      <c r="H109" s="23">
        <v>113588</v>
      </c>
    </row>
    <row r="110" spans="1:8" x14ac:dyDescent="0.3">
      <c r="A110" s="22" t="s">
        <v>175</v>
      </c>
      <c r="B110" s="18" t="s">
        <v>176</v>
      </c>
      <c r="C110" s="23">
        <v>73220</v>
      </c>
      <c r="D110" s="23">
        <v>68677</v>
      </c>
      <c r="E110" s="23">
        <v>71123</v>
      </c>
      <c r="F110" s="23">
        <v>69725</v>
      </c>
      <c r="G110" s="23">
        <v>69958</v>
      </c>
      <c r="H110" s="23">
        <v>69492</v>
      </c>
    </row>
    <row r="111" spans="1:8" x14ac:dyDescent="0.3">
      <c r="A111" s="22" t="s">
        <v>177</v>
      </c>
      <c r="B111" s="18" t="s">
        <v>178</v>
      </c>
      <c r="C111" s="23">
        <v>27378</v>
      </c>
      <c r="D111" s="23">
        <v>23883</v>
      </c>
      <c r="E111" s="23">
        <v>25339</v>
      </c>
      <c r="F111" s="23">
        <v>26504</v>
      </c>
      <c r="G111" s="23">
        <v>26853</v>
      </c>
      <c r="H111" s="23">
        <v>26213</v>
      </c>
    </row>
    <row r="112" spans="1:8" x14ac:dyDescent="0.3">
      <c r="A112" s="22" t="s">
        <v>179</v>
      </c>
      <c r="B112" s="18" t="s">
        <v>180</v>
      </c>
      <c r="C112" s="23">
        <v>46600</v>
      </c>
      <c r="D112" s="23">
        <v>45202</v>
      </c>
      <c r="E112" s="23">
        <v>47066</v>
      </c>
      <c r="F112" s="23">
        <v>47183</v>
      </c>
      <c r="G112" s="23">
        <v>47707</v>
      </c>
      <c r="H112" s="23">
        <v>46484</v>
      </c>
    </row>
    <row r="113" spans="1:8" x14ac:dyDescent="0.3">
      <c r="A113" s="22" t="s">
        <v>181</v>
      </c>
      <c r="B113" s="18" t="s">
        <v>182</v>
      </c>
      <c r="C113" s="23">
        <v>112073</v>
      </c>
      <c r="D113" s="23">
        <v>107821</v>
      </c>
      <c r="E113" s="23">
        <v>107122</v>
      </c>
      <c r="F113" s="23">
        <v>109277</v>
      </c>
      <c r="G113" s="23">
        <v>105666</v>
      </c>
      <c r="H113" s="23">
        <v>105316</v>
      </c>
    </row>
    <row r="114" spans="1:8" x14ac:dyDescent="0.3">
      <c r="A114" s="22" t="s">
        <v>183</v>
      </c>
      <c r="B114" s="18" t="s">
        <v>184</v>
      </c>
      <c r="C114" s="23">
        <v>108811</v>
      </c>
      <c r="D114" s="23">
        <v>104384</v>
      </c>
      <c r="E114" s="23">
        <v>102462</v>
      </c>
      <c r="F114" s="23">
        <v>101180</v>
      </c>
      <c r="G114" s="23">
        <v>105899</v>
      </c>
      <c r="H114" s="23">
        <v>107530</v>
      </c>
    </row>
    <row r="115" spans="1:8" x14ac:dyDescent="0.3">
      <c r="A115" s="22" t="s">
        <v>185</v>
      </c>
      <c r="B115" s="18" t="s">
        <v>186</v>
      </c>
      <c r="C115" s="23">
        <v>83181</v>
      </c>
      <c r="D115" s="23">
        <v>83356</v>
      </c>
      <c r="E115" s="23">
        <v>85628</v>
      </c>
      <c r="F115" s="23">
        <v>85162</v>
      </c>
      <c r="G115" s="23">
        <v>86035</v>
      </c>
      <c r="H115" s="23">
        <v>87375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77647</v>
      </c>
      <c r="D118" s="23">
        <v>73162</v>
      </c>
      <c r="E118" s="23">
        <v>71298</v>
      </c>
      <c r="F118" s="23">
        <v>66172</v>
      </c>
      <c r="G118" s="23">
        <v>65182</v>
      </c>
      <c r="H118" s="23">
        <v>61337</v>
      </c>
    </row>
    <row r="119" spans="1:8" x14ac:dyDescent="0.3">
      <c r="A119" s="22" t="s">
        <v>189</v>
      </c>
      <c r="B119" s="18" t="s">
        <v>190</v>
      </c>
      <c r="C119" s="23">
        <v>29358</v>
      </c>
      <c r="D119" s="23">
        <v>29533</v>
      </c>
      <c r="E119" s="23">
        <v>28717</v>
      </c>
      <c r="F119" s="23">
        <v>28776</v>
      </c>
      <c r="G119" s="23">
        <v>28135</v>
      </c>
      <c r="H119" s="23">
        <v>26853</v>
      </c>
    </row>
    <row r="120" spans="1:8" x14ac:dyDescent="0.3">
      <c r="A120" s="22" t="s">
        <v>191</v>
      </c>
      <c r="B120" s="18" t="s">
        <v>192</v>
      </c>
      <c r="C120" s="23">
        <v>60755</v>
      </c>
      <c r="D120" s="23">
        <v>57668</v>
      </c>
      <c r="E120" s="23">
        <v>55745</v>
      </c>
      <c r="F120" s="23">
        <v>54930</v>
      </c>
      <c r="G120" s="23">
        <v>54930</v>
      </c>
      <c r="H120" s="23">
        <v>55745</v>
      </c>
    </row>
    <row r="121" spans="1:8" x14ac:dyDescent="0.3">
      <c r="A121" s="22" t="s">
        <v>193</v>
      </c>
      <c r="B121" s="18" t="s">
        <v>194</v>
      </c>
      <c r="C121" s="23">
        <v>102054</v>
      </c>
      <c r="D121" s="23">
        <v>100831</v>
      </c>
      <c r="E121" s="23">
        <v>99375</v>
      </c>
      <c r="F121" s="23">
        <v>95647</v>
      </c>
      <c r="G121" s="23">
        <v>94656</v>
      </c>
      <c r="H121" s="23">
        <v>91919</v>
      </c>
    </row>
    <row r="122" spans="1:8" x14ac:dyDescent="0.3">
      <c r="A122" s="22" t="s">
        <v>195</v>
      </c>
      <c r="B122" s="18" t="s">
        <v>196</v>
      </c>
      <c r="C122" s="23">
        <v>105083</v>
      </c>
      <c r="D122" s="23">
        <v>101705</v>
      </c>
      <c r="E122" s="23">
        <v>103452</v>
      </c>
      <c r="F122" s="23">
        <v>105374</v>
      </c>
      <c r="G122" s="23">
        <v>103103</v>
      </c>
      <c r="H122" s="23">
        <v>103336</v>
      </c>
    </row>
    <row r="123" spans="1:8" x14ac:dyDescent="0.3">
      <c r="A123" s="22" t="s">
        <v>197</v>
      </c>
      <c r="B123" s="18" t="s">
        <v>198</v>
      </c>
      <c r="C123" s="23">
        <v>25281</v>
      </c>
      <c r="D123" s="23">
        <v>23708</v>
      </c>
      <c r="E123" s="23">
        <v>23766</v>
      </c>
      <c r="F123" s="23">
        <v>24174</v>
      </c>
      <c r="G123" s="23">
        <v>24232</v>
      </c>
      <c r="H123" s="23">
        <v>24640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31339</v>
      </c>
      <c r="D126" s="23">
        <v>30931</v>
      </c>
      <c r="E126" s="23">
        <v>29358</v>
      </c>
      <c r="F126" s="23">
        <v>30989</v>
      </c>
      <c r="G126" s="23">
        <v>29416</v>
      </c>
      <c r="H126" s="23">
        <v>27261</v>
      </c>
    </row>
    <row r="127" spans="1:8" x14ac:dyDescent="0.3">
      <c r="A127" s="22" t="s">
        <v>201</v>
      </c>
      <c r="B127" s="18" t="s">
        <v>202</v>
      </c>
      <c r="C127" s="23">
        <v>137179</v>
      </c>
      <c r="D127" s="23">
        <v>128034</v>
      </c>
      <c r="E127" s="23">
        <v>125412</v>
      </c>
      <c r="F127" s="23">
        <v>121044</v>
      </c>
      <c r="G127" s="23">
        <v>119995</v>
      </c>
      <c r="H127" s="23">
        <v>118830</v>
      </c>
    </row>
    <row r="128" spans="1:8" x14ac:dyDescent="0.3">
      <c r="A128" s="22" t="s">
        <v>203</v>
      </c>
      <c r="B128" s="18" t="s">
        <v>204</v>
      </c>
      <c r="C128" s="23">
        <v>32271</v>
      </c>
      <c r="D128" s="23">
        <v>31572</v>
      </c>
      <c r="E128" s="23">
        <v>29999</v>
      </c>
      <c r="F128" s="23">
        <v>29358</v>
      </c>
      <c r="G128" s="23">
        <v>28018</v>
      </c>
      <c r="H128" s="23">
        <v>27669</v>
      </c>
    </row>
    <row r="129" spans="1:8" x14ac:dyDescent="0.3">
      <c r="A129" s="22" t="s">
        <v>205</v>
      </c>
      <c r="B129" s="18" t="s">
        <v>206</v>
      </c>
      <c r="C129" s="23">
        <v>112015</v>
      </c>
      <c r="D129" s="23">
        <v>107646</v>
      </c>
      <c r="E129" s="23">
        <v>110209</v>
      </c>
      <c r="F129" s="23">
        <v>107413</v>
      </c>
      <c r="G129" s="23">
        <v>104675</v>
      </c>
      <c r="H129" s="23">
        <v>104442</v>
      </c>
    </row>
    <row r="130" spans="1:8" x14ac:dyDescent="0.3">
      <c r="A130" s="22" t="s">
        <v>207</v>
      </c>
      <c r="B130" s="18" t="s">
        <v>208</v>
      </c>
      <c r="C130" s="23">
        <v>39494</v>
      </c>
      <c r="D130" s="23">
        <v>37688</v>
      </c>
      <c r="E130" s="23">
        <v>41416</v>
      </c>
      <c r="F130" s="23">
        <v>41882</v>
      </c>
      <c r="G130" s="23">
        <v>41474</v>
      </c>
      <c r="H130" s="23">
        <v>38329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3437</v>
      </c>
      <c r="D133" s="23">
        <v>3437</v>
      </c>
      <c r="E133" s="23">
        <v>3146</v>
      </c>
      <c r="F133" s="23">
        <v>3437</v>
      </c>
      <c r="G133" s="23">
        <v>3670</v>
      </c>
      <c r="H133" s="23">
        <v>3670</v>
      </c>
    </row>
    <row r="134" spans="1:8" x14ac:dyDescent="0.3">
      <c r="A134" s="22" t="s">
        <v>211</v>
      </c>
      <c r="B134" s="18" t="s">
        <v>212</v>
      </c>
      <c r="C134" s="23">
        <v>12873</v>
      </c>
      <c r="D134" s="23">
        <v>13747</v>
      </c>
      <c r="E134" s="23">
        <v>12932</v>
      </c>
      <c r="F134" s="23">
        <v>12873</v>
      </c>
      <c r="G134" s="23">
        <v>12466</v>
      </c>
      <c r="H134" s="23">
        <v>12524</v>
      </c>
    </row>
    <row r="135" spans="1:8" x14ac:dyDescent="0.3">
      <c r="A135" s="22" t="s">
        <v>213</v>
      </c>
      <c r="B135" s="18" t="s">
        <v>214</v>
      </c>
      <c r="C135" s="23">
        <v>22485</v>
      </c>
      <c r="D135" s="23">
        <v>21960</v>
      </c>
      <c r="E135" s="23">
        <v>21727</v>
      </c>
      <c r="F135" s="23">
        <v>20038</v>
      </c>
      <c r="G135" s="23">
        <v>19980</v>
      </c>
      <c r="H135" s="23">
        <v>17475</v>
      </c>
    </row>
    <row r="136" spans="1:8" x14ac:dyDescent="0.3">
      <c r="A136" s="22" t="s">
        <v>215</v>
      </c>
      <c r="B136" s="18" t="s">
        <v>216</v>
      </c>
      <c r="C136" s="23">
        <v>43862</v>
      </c>
      <c r="D136" s="23">
        <v>42231</v>
      </c>
      <c r="E136" s="23">
        <v>41066</v>
      </c>
      <c r="F136" s="23">
        <v>42523</v>
      </c>
      <c r="G136" s="23">
        <v>42989</v>
      </c>
      <c r="H136" s="23">
        <v>41765</v>
      </c>
    </row>
    <row r="137" spans="1:8" x14ac:dyDescent="0.3">
      <c r="A137" s="22" t="s">
        <v>217</v>
      </c>
      <c r="B137" s="18" t="s">
        <v>218</v>
      </c>
      <c r="C137" s="23">
        <v>12932</v>
      </c>
      <c r="D137" s="23">
        <v>12466</v>
      </c>
      <c r="E137" s="23">
        <v>12815</v>
      </c>
      <c r="F137" s="23">
        <v>12058</v>
      </c>
      <c r="G137" s="23">
        <v>11825</v>
      </c>
      <c r="H137" s="23">
        <v>11417</v>
      </c>
    </row>
    <row r="138" spans="1:8" x14ac:dyDescent="0.3">
      <c r="A138" s="22" t="s">
        <v>219</v>
      </c>
      <c r="B138" s="18" t="s">
        <v>220</v>
      </c>
      <c r="C138" s="23">
        <v>15728</v>
      </c>
      <c r="D138" s="23">
        <v>15087</v>
      </c>
      <c r="E138" s="23">
        <v>14563</v>
      </c>
      <c r="F138" s="23">
        <v>14912</v>
      </c>
      <c r="G138" s="23">
        <v>14038</v>
      </c>
      <c r="H138" s="23">
        <v>14446</v>
      </c>
    </row>
    <row r="139" spans="1:8" x14ac:dyDescent="0.3">
      <c r="A139" s="22" t="s">
        <v>221</v>
      </c>
      <c r="B139" s="18" t="s">
        <v>222</v>
      </c>
      <c r="C139" s="23">
        <v>19863</v>
      </c>
      <c r="D139" s="23">
        <v>19397</v>
      </c>
      <c r="E139" s="23">
        <v>19397</v>
      </c>
      <c r="F139" s="23">
        <v>18465</v>
      </c>
      <c r="G139" s="23">
        <v>17126</v>
      </c>
      <c r="H139" s="23">
        <v>16718</v>
      </c>
    </row>
    <row r="140" spans="1:8" x14ac:dyDescent="0.3">
      <c r="A140" s="22" t="s">
        <v>223</v>
      </c>
      <c r="B140" s="18" t="s">
        <v>224</v>
      </c>
      <c r="C140" s="23">
        <v>13922</v>
      </c>
      <c r="D140" s="23">
        <v>14271</v>
      </c>
      <c r="E140" s="23">
        <v>13165</v>
      </c>
      <c r="F140" s="23">
        <v>12699</v>
      </c>
      <c r="G140" s="23">
        <v>13281</v>
      </c>
      <c r="H140" s="23">
        <v>12873</v>
      </c>
    </row>
    <row r="141" spans="1:8" x14ac:dyDescent="0.3">
      <c r="A141" s="22" t="s">
        <v>225</v>
      </c>
      <c r="B141" s="18" t="s">
        <v>226</v>
      </c>
      <c r="C141" s="23">
        <v>60522</v>
      </c>
      <c r="D141" s="23">
        <v>59532</v>
      </c>
      <c r="E141" s="23">
        <v>61978</v>
      </c>
      <c r="F141" s="23">
        <v>60580</v>
      </c>
      <c r="G141" s="23">
        <v>58833</v>
      </c>
      <c r="H141" s="23">
        <v>58483</v>
      </c>
    </row>
    <row r="142" spans="1:8" x14ac:dyDescent="0.3">
      <c r="A142" s="22" t="s">
        <v>227</v>
      </c>
      <c r="B142" s="18" t="s">
        <v>228</v>
      </c>
      <c r="C142" s="23">
        <v>16368</v>
      </c>
      <c r="D142" s="23">
        <v>15553</v>
      </c>
      <c r="E142" s="23">
        <v>13864</v>
      </c>
      <c r="F142" s="23">
        <v>15436</v>
      </c>
      <c r="G142" s="23">
        <v>14621</v>
      </c>
      <c r="H142" s="23">
        <v>13980</v>
      </c>
    </row>
    <row r="143" spans="1:8" x14ac:dyDescent="0.3">
      <c r="A143" s="22" t="s">
        <v>229</v>
      </c>
      <c r="B143" s="18" t="s">
        <v>230</v>
      </c>
      <c r="C143" s="23">
        <v>17941</v>
      </c>
      <c r="D143" s="23">
        <v>16776</v>
      </c>
      <c r="E143" s="23">
        <v>16951</v>
      </c>
      <c r="F143" s="23">
        <v>16427</v>
      </c>
      <c r="G143" s="23">
        <v>16019</v>
      </c>
      <c r="H143" s="23">
        <v>15378</v>
      </c>
    </row>
    <row r="144" spans="1:8" x14ac:dyDescent="0.3">
      <c r="A144" s="22" t="s">
        <v>231</v>
      </c>
      <c r="B144" s="18" t="s">
        <v>232</v>
      </c>
      <c r="C144" s="23">
        <v>51377</v>
      </c>
      <c r="D144" s="23">
        <v>48639</v>
      </c>
      <c r="E144" s="23">
        <v>48231</v>
      </c>
      <c r="F144" s="23">
        <v>47998</v>
      </c>
      <c r="G144" s="23">
        <v>46542</v>
      </c>
      <c r="H144" s="23">
        <v>45959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176964</v>
      </c>
      <c r="D147" s="23">
        <v>167818</v>
      </c>
      <c r="E147" s="23">
        <v>165314</v>
      </c>
      <c r="F147" s="23">
        <v>160654</v>
      </c>
      <c r="G147" s="23">
        <v>160887</v>
      </c>
      <c r="H147" s="23">
        <v>156867</v>
      </c>
    </row>
    <row r="148" spans="1:8" x14ac:dyDescent="0.3">
      <c r="A148" s="22" t="s">
        <v>235</v>
      </c>
      <c r="B148" s="18" t="s">
        <v>236</v>
      </c>
      <c r="C148" s="23">
        <v>87550</v>
      </c>
      <c r="D148" s="23">
        <v>84404</v>
      </c>
      <c r="E148" s="23">
        <v>85103</v>
      </c>
      <c r="F148" s="23">
        <v>86443</v>
      </c>
      <c r="G148" s="23">
        <v>83764</v>
      </c>
      <c r="H148" s="23">
        <v>90521</v>
      </c>
    </row>
    <row r="149" spans="1:8" x14ac:dyDescent="0.3">
      <c r="A149" s="22" t="s">
        <v>237</v>
      </c>
      <c r="B149" s="18" t="s">
        <v>238</v>
      </c>
      <c r="C149" s="23">
        <v>218612</v>
      </c>
      <c r="D149" s="23">
        <v>209933</v>
      </c>
      <c r="E149" s="23">
        <v>210224</v>
      </c>
      <c r="F149" s="23">
        <v>211156</v>
      </c>
      <c r="G149" s="23">
        <v>208943</v>
      </c>
      <c r="H149" s="23">
        <v>205623</v>
      </c>
    </row>
    <row r="150" spans="1:8" x14ac:dyDescent="0.3">
      <c r="A150" s="22" t="s">
        <v>239</v>
      </c>
      <c r="B150" s="18" t="s">
        <v>240</v>
      </c>
      <c r="C150" s="23">
        <v>38037</v>
      </c>
      <c r="D150" s="23">
        <v>38562</v>
      </c>
      <c r="E150" s="23">
        <v>40542</v>
      </c>
      <c r="F150" s="23">
        <v>37979</v>
      </c>
      <c r="G150" s="23">
        <v>42173</v>
      </c>
      <c r="H150" s="23">
        <v>38911</v>
      </c>
    </row>
    <row r="151" spans="1:8" x14ac:dyDescent="0.3">
      <c r="A151" s="22" t="s">
        <v>241</v>
      </c>
      <c r="B151" s="18" t="s">
        <v>242</v>
      </c>
      <c r="C151" s="23">
        <v>71240</v>
      </c>
      <c r="D151" s="23">
        <v>69376</v>
      </c>
      <c r="E151" s="23">
        <v>68677</v>
      </c>
      <c r="F151" s="23">
        <v>66580</v>
      </c>
      <c r="G151" s="23">
        <v>64832</v>
      </c>
      <c r="H151" s="23">
        <v>65065</v>
      </c>
    </row>
    <row r="152" spans="1:8" x14ac:dyDescent="0.3">
      <c r="A152" s="22" t="s">
        <v>243</v>
      </c>
      <c r="B152" s="18" t="s">
        <v>244</v>
      </c>
      <c r="C152" s="23">
        <v>53474</v>
      </c>
      <c r="D152" s="23">
        <v>51726</v>
      </c>
      <c r="E152" s="23">
        <v>51610</v>
      </c>
      <c r="F152" s="23">
        <v>49687</v>
      </c>
      <c r="G152" s="23">
        <v>46833</v>
      </c>
      <c r="H152" s="23">
        <v>47183</v>
      </c>
    </row>
    <row r="153" spans="1:8" x14ac:dyDescent="0.3">
      <c r="A153" s="22" t="s">
        <v>245</v>
      </c>
      <c r="B153" s="18" t="s">
        <v>246</v>
      </c>
      <c r="C153" s="23">
        <v>278144</v>
      </c>
      <c r="D153" s="23">
        <v>268358</v>
      </c>
      <c r="E153" s="23">
        <v>264572</v>
      </c>
      <c r="F153" s="23">
        <v>255543</v>
      </c>
      <c r="G153" s="23">
        <v>248436</v>
      </c>
      <c r="H153" s="23">
        <v>252456</v>
      </c>
    </row>
    <row r="154" spans="1:8" x14ac:dyDescent="0.3">
      <c r="A154" s="22" t="s">
        <v>247</v>
      </c>
      <c r="B154" s="18" t="s">
        <v>248</v>
      </c>
      <c r="C154" s="23">
        <v>500193</v>
      </c>
      <c r="D154" s="23">
        <v>484640</v>
      </c>
      <c r="E154" s="23">
        <v>488718</v>
      </c>
      <c r="F154" s="23">
        <v>485281</v>
      </c>
      <c r="G154" s="23">
        <v>480213</v>
      </c>
      <c r="H154" s="23">
        <v>484640</v>
      </c>
    </row>
    <row r="155" spans="1:8" x14ac:dyDescent="0.3">
      <c r="A155" s="22" t="s">
        <v>249</v>
      </c>
      <c r="B155" s="18" t="s">
        <v>250</v>
      </c>
      <c r="C155" s="23">
        <v>85511</v>
      </c>
      <c r="D155" s="23">
        <v>86560</v>
      </c>
      <c r="E155" s="23">
        <v>86793</v>
      </c>
      <c r="F155" s="23">
        <v>89996</v>
      </c>
      <c r="G155" s="23">
        <v>90462</v>
      </c>
      <c r="H155" s="23">
        <v>90812</v>
      </c>
    </row>
    <row r="156" spans="1:8" x14ac:dyDescent="0.3">
      <c r="A156" s="22" t="s">
        <v>251</v>
      </c>
      <c r="B156" s="18" t="s">
        <v>252</v>
      </c>
      <c r="C156" s="23">
        <v>108112</v>
      </c>
      <c r="D156" s="23">
        <v>101006</v>
      </c>
      <c r="E156" s="23">
        <v>98792</v>
      </c>
      <c r="F156" s="23">
        <v>95181</v>
      </c>
      <c r="G156" s="23">
        <v>93957</v>
      </c>
      <c r="H156" s="23">
        <v>92443</v>
      </c>
    </row>
    <row r="157" spans="1:8" x14ac:dyDescent="0.3">
      <c r="A157" s="22" t="s">
        <v>253</v>
      </c>
      <c r="B157" s="18" t="s">
        <v>254</v>
      </c>
      <c r="C157" s="23">
        <v>57959</v>
      </c>
      <c r="D157" s="23">
        <v>57202</v>
      </c>
      <c r="E157" s="23">
        <v>57143</v>
      </c>
      <c r="F157" s="23">
        <v>56910</v>
      </c>
      <c r="G157" s="23">
        <v>54639</v>
      </c>
      <c r="H157" s="23">
        <v>55978</v>
      </c>
    </row>
    <row r="158" spans="1:8" x14ac:dyDescent="0.3">
      <c r="A158" s="22" t="s">
        <v>255</v>
      </c>
      <c r="B158" s="18" t="s">
        <v>256</v>
      </c>
      <c r="C158" s="23">
        <v>681758</v>
      </c>
      <c r="D158" s="23">
        <v>657235</v>
      </c>
      <c r="E158" s="23">
        <v>651876</v>
      </c>
      <c r="F158" s="23">
        <v>649954</v>
      </c>
      <c r="G158" s="23">
        <v>649779</v>
      </c>
      <c r="H158" s="23">
        <v>645527</v>
      </c>
    </row>
    <row r="159" spans="1:8" x14ac:dyDescent="0.3">
      <c r="A159" s="22" t="s">
        <v>257</v>
      </c>
      <c r="B159" s="18" t="s">
        <v>258</v>
      </c>
      <c r="C159" s="23">
        <v>61046</v>
      </c>
      <c r="D159" s="23">
        <v>57435</v>
      </c>
      <c r="E159" s="23">
        <v>57435</v>
      </c>
      <c r="F159" s="23">
        <v>54872</v>
      </c>
      <c r="G159" s="23">
        <v>52309</v>
      </c>
      <c r="H159" s="23">
        <v>51260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96346</v>
      </c>
      <c r="D162" s="23">
        <v>90987</v>
      </c>
      <c r="E162" s="23">
        <v>91977</v>
      </c>
      <c r="F162" s="23">
        <v>91686</v>
      </c>
      <c r="G162" s="23">
        <v>90579</v>
      </c>
      <c r="H162" s="23">
        <v>89996</v>
      </c>
    </row>
    <row r="163" spans="1:8" x14ac:dyDescent="0.3">
      <c r="A163" s="22" t="s">
        <v>261</v>
      </c>
      <c r="B163" s="18" t="s">
        <v>262</v>
      </c>
      <c r="C163" s="23">
        <v>208011</v>
      </c>
      <c r="D163" s="23">
        <v>204283</v>
      </c>
      <c r="E163" s="23">
        <v>204749</v>
      </c>
      <c r="F163" s="23">
        <v>203001</v>
      </c>
      <c r="G163" s="23">
        <v>207370</v>
      </c>
      <c r="H163" s="23">
        <v>206322</v>
      </c>
    </row>
    <row r="164" spans="1:8" x14ac:dyDescent="0.3">
      <c r="A164" s="22" t="s">
        <v>263</v>
      </c>
      <c r="B164" s="18" t="s">
        <v>264</v>
      </c>
      <c r="C164" s="23">
        <v>641682</v>
      </c>
      <c r="D164" s="23">
        <v>626712</v>
      </c>
      <c r="E164" s="23">
        <v>625838</v>
      </c>
      <c r="F164" s="23">
        <v>623100</v>
      </c>
      <c r="G164" s="23">
        <v>622693</v>
      </c>
      <c r="H164" s="23">
        <v>616576</v>
      </c>
    </row>
    <row r="165" spans="1:8" x14ac:dyDescent="0.3">
      <c r="A165" s="22" t="s">
        <v>265</v>
      </c>
      <c r="B165" s="18" t="s">
        <v>266</v>
      </c>
      <c r="C165" s="23">
        <v>214185</v>
      </c>
      <c r="D165" s="23">
        <v>212380</v>
      </c>
      <c r="E165" s="23">
        <v>217739</v>
      </c>
      <c r="F165" s="23">
        <v>223389</v>
      </c>
      <c r="G165" s="23">
        <v>227117</v>
      </c>
      <c r="H165" s="23">
        <v>235505</v>
      </c>
    </row>
    <row r="166" spans="1:8" x14ac:dyDescent="0.3">
      <c r="A166" s="22" t="s">
        <v>267</v>
      </c>
      <c r="B166" s="18" t="s">
        <v>268</v>
      </c>
      <c r="C166" s="23">
        <v>114054</v>
      </c>
      <c r="D166" s="23">
        <v>110675</v>
      </c>
      <c r="E166" s="23">
        <v>107471</v>
      </c>
      <c r="F166" s="23">
        <v>107064</v>
      </c>
      <c r="G166" s="23">
        <v>105957</v>
      </c>
      <c r="H166" s="23">
        <v>105899</v>
      </c>
    </row>
    <row r="167" spans="1:8" x14ac:dyDescent="0.3">
      <c r="A167" s="22" t="s">
        <v>269</v>
      </c>
      <c r="B167" s="18" t="s">
        <v>270</v>
      </c>
      <c r="C167" s="23">
        <v>2604125</v>
      </c>
      <c r="D167" s="23">
        <v>2557466</v>
      </c>
      <c r="E167" s="23">
        <v>2516400</v>
      </c>
      <c r="F167" s="23">
        <v>2450461</v>
      </c>
      <c r="G167" s="23">
        <v>2464441</v>
      </c>
      <c r="H167" s="23">
        <v>2512381</v>
      </c>
    </row>
    <row r="168" spans="1:8" x14ac:dyDescent="0.3">
      <c r="A168" s="22" t="s">
        <v>271</v>
      </c>
      <c r="B168" s="18" t="s">
        <v>272</v>
      </c>
      <c r="C168" s="23">
        <v>149877</v>
      </c>
      <c r="D168" s="23">
        <v>146441</v>
      </c>
      <c r="E168" s="23">
        <v>143295</v>
      </c>
      <c r="F168" s="23">
        <v>147314</v>
      </c>
      <c r="G168" s="23">
        <v>155994</v>
      </c>
      <c r="H168" s="23">
        <v>157799</v>
      </c>
    </row>
    <row r="169" spans="1:8" x14ac:dyDescent="0.3">
      <c r="A169" s="22" t="s">
        <v>273</v>
      </c>
      <c r="B169" s="18" t="s">
        <v>274</v>
      </c>
      <c r="C169" s="23">
        <v>138460</v>
      </c>
      <c r="D169" s="23">
        <v>131878</v>
      </c>
      <c r="E169" s="23">
        <v>132694</v>
      </c>
      <c r="F169" s="23">
        <v>134325</v>
      </c>
      <c r="G169" s="23">
        <v>138926</v>
      </c>
      <c r="H169" s="23">
        <v>138810</v>
      </c>
    </row>
    <row r="170" spans="1:8" x14ac:dyDescent="0.3">
      <c r="A170" s="22" t="s">
        <v>275</v>
      </c>
      <c r="B170" s="18" t="s">
        <v>276</v>
      </c>
      <c r="C170" s="23">
        <v>84346</v>
      </c>
      <c r="D170" s="23">
        <v>85511</v>
      </c>
      <c r="E170" s="23">
        <v>86035</v>
      </c>
      <c r="F170" s="23">
        <v>86501</v>
      </c>
      <c r="G170" s="23">
        <v>86909</v>
      </c>
      <c r="H170" s="23">
        <v>89589</v>
      </c>
    </row>
    <row r="171" spans="1:8" x14ac:dyDescent="0.3">
      <c r="A171" s="22" t="s">
        <v>277</v>
      </c>
      <c r="B171" s="18" t="s">
        <v>278</v>
      </c>
      <c r="C171" s="23">
        <v>111025</v>
      </c>
      <c r="D171" s="23">
        <v>110034</v>
      </c>
      <c r="E171" s="23">
        <v>110850</v>
      </c>
      <c r="F171" s="23">
        <v>113413</v>
      </c>
      <c r="G171" s="23">
        <v>113879</v>
      </c>
      <c r="H171" s="23">
        <v>113821</v>
      </c>
    </row>
    <row r="172" spans="1:8" x14ac:dyDescent="0.3">
      <c r="A172" s="22" t="s">
        <v>279</v>
      </c>
      <c r="B172" s="18" t="s">
        <v>280</v>
      </c>
      <c r="C172" s="23">
        <v>81667</v>
      </c>
      <c r="D172" s="23">
        <v>79570</v>
      </c>
      <c r="E172" s="23">
        <v>81259</v>
      </c>
      <c r="F172" s="23">
        <v>82133</v>
      </c>
      <c r="G172" s="23">
        <v>84521</v>
      </c>
      <c r="H172" s="23">
        <v>86909</v>
      </c>
    </row>
    <row r="173" spans="1:8" x14ac:dyDescent="0.3">
      <c r="A173" s="22" t="s">
        <v>281</v>
      </c>
      <c r="B173" s="18" t="s">
        <v>282</v>
      </c>
      <c r="C173" s="23">
        <v>282920</v>
      </c>
      <c r="D173" s="23">
        <v>266610</v>
      </c>
      <c r="E173" s="23">
        <v>271736</v>
      </c>
      <c r="F173" s="23">
        <v>270105</v>
      </c>
      <c r="G173" s="23">
        <v>267775</v>
      </c>
      <c r="H173" s="23">
        <v>266669</v>
      </c>
    </row>
    <row r="174" spans="1:8" x14ac:dyDescent="0.3">
      <c r="A174" s="22" t="s">
        <v>283</v>
      </c>
      <c r="B174" s="18" t="s">
        <v>284</v>
      </c>
      <c r="C174" s="23">
        <v>102695</v>
      </c>
      <c r="D174" s="23">
        <v>96986</v>
      </c>
      <c r="E174" s="23">
        <v>97336</v>
      </c>
      <c r="F174" s="23">
        <v>97219</v>
      </c>
      <c r="G174" s="23">
        <v>96346</v>
      </c>
      <c r="H174" s="23">
        <v>95472</v>
      </c>
    </row>
    <row r="175" spans="1:8" x14ac:dyDescent="0.3">
      <c r="A175" s="22" t="s">
        <v>285</v>
      </c>
      <c r="B175" s="18" t="s">
        <v>286</v>
      </c>
      <c r="C175" s="23">
        <v>81084</v>
      </c>
      <c r="D175" s="23">
        <v>78463</v>
      </c>
      <c r="E175" s="23">
        <v>78346</v>
      </c>
      <c r="F175" s="23">
        <v>77473</v>
      </c>
      <c r="G175" s="23">
        <v>77298</v>
      </c>
      <c r="H175" s="23">
        <v>75958</v>
      </c>
    </row>
    <row r="176" spans="1:8" x14ac:dyDescent="0.3">
      <c r="A176" s="22" t="s">
        <v>287</v>
      </c>
      <c r="B176" s="18" t="s">
        <v>288</v>
      </c>
      <c r="C176" s="23">
        <v>134907</v>
      </c>
      <c r="D176" s="23">
        <v>130422</v>
      </c>
      <c r="E176" s="23">
        <v>129723</v>
      </c>
      <c r="F176" s="23">
        <v>127102</v>
      </c>
      <c r="G176" s="23">
        <v>126927</v>
      </c>
      <c r="H176" s="23">
        <v>125296</v>
      </c>
    </row>
    <row r="177" spans="1:8" x14ac:dyDescent="0.3">
      <c r="A177" s="22" t="s">
        <v>289</v>
      </c>
      <c r="B177" s="18" t="s">
        <v>290</v>
      </c>
      <c r="C177" s="23">
        <v>136072</v>
      </c>
      <c r="D177" s="23">
        <v>130422</v>
      </c>
      <c r="E177" s="23">
        <v>128966</v>
      </c>
      <c r="F177" s="23">
        <v>128966</v>
      </c>
      <c r="G177" s="23">
        <v>126985</v>
      </c>
      <c r="H177" s="23">
        <v>123956</v>
      </c>
    </row>
    <row r="178" spans="1:8" x14ac:dyDescent="0.3">
      <c r="A178" s="22" t="s">
        <v>291</v>
      </c>
      <c r="B178" s="18" t="s">
        <v>292</v>
      </c>
      <c r="C178" s="23">
        <v>187507</v>
      </c>
      <c r="D178" s="23">
        <v>182264</v>
      </c>
      <c r="E178" s="23">
        <v>185352</v>
      </c>
      <c r="F178" s="23">
        <v>183604</v>
      </c>
      <c r="G178" s="23">
        <v>180167</v>
      </c>
      <c r="H178" s="23">
        <v>179468</v>
      </c>
    </row>
    <row r="179" spans="1:8" x14ac:dyDescent="0.3">
      <c r="A179" s="22" t="s">
        <v>293</v>
      </c>
      <c r="B179" s="18" t="s">
        <v>294</v>
      </c>
      <c r="C179" s="23">
        <v>212438</v>
      </c>
      <c r="D179" s="23">
        <v>207428</v>
      </c>
      <c r="E179" s="23">
        <v>203001</v>
      </c>
      <c r="F179" s="23">
        <v>204516</v>
      </c>
      <c r="G179" s="23">
        <v>201778</v>
      </c>
      <c r="H179" s="23">
        <v>199506</v>
      </c>
    </row>
    <row r="180" spans="1:8" x14ac:dyDescent="0.3">
      <c r="A180" s="22" t="s">
        <v>295</v>
      </c>
      <c r="B180" s="18" t="s">
        <v>296</v>
      </c>
      <c r="C180" s="23">
        <v>297133</v>
      </c>
      <c r="D180" s="23">
        <v>293755</v>
      </c>
      <c r="E180" s="23">
        <v>290551</v>
      </c>
      <c r="F180" s="23">
        <v>289910</v>
      </c>
      <c r="G180" s="23">
        <v>287697</v>
      </c>
      <c r="H180" s="23">
        <v>283969</v>
      </c>
    </row>
    <row r="181" spans="1:8" x14ac:dyDescent="0.3">
      <c r="A181" s="22" t="s">
        <v>297</v>
      </c>
      <c r="B181" s="18" t="s">
        <v>298</v>
      </c>
      <c r="C181" s="23">
        <v>52949</v>
      </c>
      <c r="D181" s="23">
        <v>48755</v>
      </c>
      <c r="E181" s="23">
        <v>47532</v>
      </c>
      <c r="F181" s="23">
        <v>47008</v>
      </c>
      <c r="G181" s="23">
        <v>44561</v>
      </c>
      <c r="H181" s="23">
        <v>44969</v>
      </c>
    </row>
    <row r="182" spans="1:8" x14ac:dyDescent="0.3">
      <c r="A182" s="22" t="s">
        <v>299</v>
      </c>
      <c r="B182" s="18" t="s">
        <v>300</v>
      </c>
      <c r="C182" s="23">
        <v>172537</v>
      </c>
      <c r="D182" s="23">
        <v>173702</v>
      </c>
      <c r="E182" s="23">
        <v>173294</v>
      </c>
      <c r="F182" s="23">
        <v>174168</v>
      </c>
      <c r="G182" s="23">
        <v>186458</v>
      </c>
      <c r="H182" s="23">
        <v>183371</v>
      </c>
    </row>
    <row r="183" spans="1:8" x14ac:dyDescent="0.3">
      <c r="A183" s="22" t="s">
        <v>301</v>
      </c>
      <c r="B183" s="18" t="s">
        <v>302</v>
      </c>
      <c r="C183" s="23">
        <v>360451</v>
      </c>
      <c r="D183" s="23">
        <v>349675</v>
      </c>
      <c r="E183" s="23">
        <v>346063</v>
      </c>
      <c r="F183" s="23">
        <v>343326</v>
      </c>
      <c r="G183" s="23">
        <v>339365</v>
      </c>
      <c r="H183" s="23">
        <v>340879</v>
      </c>
    </row>
    <row r="184" spans="1:8" x14ac:dyDescent="0.3">
      <c r="A184" s="22" t="s">
        <v>303</v>
      </c>
      <c r="B184" s="18" t="s">
        <v>304</v>
      </c>
      <c r="C184" s="23">
        <v>82133</v>
      </c>
      <c r="D184" s="23">
        <v>76308</v>
      </c>
      <c r="E184" s="23">
        <v>77181</v>
      </c>
      <c r="F184" s="23">
        <v>75958</v>
      </c>
      <c r="G184" s="23">
        <v>72813</v>
      </c>
      <c r="H184" s="23">
        <v>73279</v>
      </c>
    </row>
    <row r="185" spans="1:8" x14ac:dyDescent="0.3">
      <c r="A185" s="22" t="s">
        <v>305</v>
      </c>
      <c r="B185" s="18" t="s">
        <v>306</v>
      </c>
      <c r="C185" s="23">
        <v>35183</v>
      </c>
      <c r="D185" s="23">
        <v>34076</v>
      </c>
      <c r="E185" s="23">
        <v>33319</v>
      </c>
      <c r="F185" s="23">
        <v>33319</v>
      </c>
      <c r="G185" s="23">
        <v>33436</v>
      </c>
      <c r="H185" s="23">
        <v>32853</v>
      </c>
    </row>
    <row r="186" spans="1:8" x14ac:dyDescent="0.3">
      <c r="A186" s="22" t="s">
        <v>307</v>
      </c>
      <c r="B186" s="18" t="s">
        <v>308</v>
      </c>
      <c r="C186" s="23">
        <v>309191</v>
      </c>
      <c r="D186" s="23">
        <v>301968</v>
      </c>
      <c r="E186" s="23">
        <v>303191</v>
      </c>
      <c r="F186" s="23">
        <v>304881</v>
      </c>
      <c r="G186" s="23">
        <v>303133</v>
      </c>
      <c r="H186" s="23">
        <v>299638</v>
      </c>
    </row>
    <row r="187" spans="1:8" x14ac:dyDescent="0.3">
      <c r="A187" s="22" t="s">
        <v>309</v>
      </c>
      <c r="B187" s="18" t="s">
        <v>310</v>
      </c>
      <c r="C187" s="23">
        <v>112772</v>
      </c>
      <c r="D187" s="23">
        <v>110093</v>
      </c>
      <c r="E187" s="23">
        <v>106772</v>
      </c>
      <c r="F187" s="23">
        <v>106365</v>
      </c>
      <c r="G187" s="23">
        <v>107588</v>
      </c>
      <c r="H187" s="23">
        <v>108229</v>
      </c>
    </row>
    <row r="188" spans="1:8" x14ac:dyDescent="0.3">
      <c r="A188" s="22" t="s">
        <v>311</v>
      </c>
      <c r="B188" s="18" t="s">
        <v>312</v>
      </c>
      <c r="C188" s="23">
        <v>479572</v>
      </c>
      <c r="D188" s="23">
        <v>463554</v>
      </c>
      <c r="E188" s="23">
        <v>452253</v>
      </c>
      <c r="F188" s="23">
        <v>455224</v>
      </c>
      <c r="G188" s="23">
        <v>453884</v>
      </c>
      <c r="H188" s="23">
        <v>453418</v>
      </c>
    </row>
    <row r="189" spans="1:8" x14ac:dyDescent="0.3">
      <c r="A189" s="22" t="s">
        <v>313</v>
      </c>
      <c r="B189" s="18" t="s">
        <v>314</v>
      </c>
      <c r="C189" s="23">
        <v>406935</v>
      </c>
      <c r="D189" s="23">
        <v>392139</v>
      </c>
      <c r="E189" s="23">
        <v>392372</v>
      </c>
      <c r="F189" s="23">
        <v>390625</v>
      </c>
      <c r="G189" s="23">
        <v>388586</v>
      </c>
      <c r="H189" s="23">
        <v>382819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17417</v>
      </c>
      <c r="D192" s="23">
        <v>17941</v>
      </c>
      <c r="E192" s="23">
        <v>17999</v>
      </c>
      <c r="F192" s="23">
        <v>18465</v>
      </c>
      <c r="G192" s="23">
        <v>18174</v>
      </c>
      <c r="H192" s="23">
        <v>17126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7165</v>
      </c>
      <c r="D194" s="23">
        <v>7340</v>
      </c>
      <c r="E194" s="23">
        <v>7456</v>
      </c>
      <c r="F194" s="23">
        <v>7631</v>
      </c>
      <c r="G194" s="23">
        <v>7806</v>
      </c>
      <c r="H194" s="23">
        <v>7456</v>
      </c>
    </row>
    <row r="195" spans="1:8" x14ac:dyDescent="0.3">
      <c r="A195" s="22" t="s">
        <v>320</v>
      </c>
      <c r="B195" s="18" t="s">
        <v>321</v>
      </c>
      <c r="C195" s="23">
        <v>5592</v>
      </c>
      <c r="D195" s="23">
        <v>6000</v>
      </c>
      <c r="E195" s="23">
        <v>6233</v>
      </c>
      <c r="F195" s="23">
        <v>6699</v>
      </c>
      <c r="G195" s="23">
        <v>5650</v>
      </c>
      <c r="H195" s="23">
        <v>5592</v>
      </c>
    </row>
    <row r="196" spans="1:8" x14ac:dyDescent="0.3">
      <c r="A196" s="22" t="s">
        <v>322</v>
      </c>
      <c r="B196" s="18" t="s">
        <v>323</v>
      </c>
      <c r="C196" s="23">
        <v>39028</v>
      </c>
      <c r="D196" s="23">
        <v>39319</v>
      </c>
      <c r="E196" s="23">
        <v>38620</v>
      </c>
      <c r="F196" s="23">
        <v>39552</v>
      </c>
      <c r="G196" s="23">
        <v>38270</v>
      </c>
      <c r="H196" s="23">
        <v>37804</v>
      </c>
    </row>
    <row r="197" spans="1:8" x14ac:dyDescent="0.3">
      <c r="A197" s="22" t="s">
        <v>324</v>
      </c>
      <c r="B197" s="18" t="s">
        <v>325</v>
      </c>
      <c r="C197" s="23">
        <v>3437</v>
      </c>
      <c r="D197" s="23">
        <v>3379</v>
      </c>
      <c r="E197" s="23">
        <v>3146</v>
      </c>
      <c r="F197" s="23">
        <v>2738</v>
      </c>
      <c r="G197" s="23">
        <v>2621</v>
      </c>
      <c r="H197" s="23">
        <v>2680</v>
      </c>
    </row>
    <row r="198" spans="1:8" x14ac:dyDescent="0.3">
      <c r="A198" s="22" t="s">
        <v>326</v>
      </c>
      <c r="B198" s="18" t="s">
        <v>327</v>
      </c>
      <c r="C198" s="23">
        <v>36173</v>
      </c>
      <c r="D198" s="23">
        <v>37164</v>
      </c>
      <c r="E198" s="23">
        <v>36814</v>
      </c>
      <c r="F198" s="23">
        <v>35067</v>
      </c>
      <c r="G198" s="23">
        <v>35707</v>
      </c>
      <c r="H198" s="23">
        <v>32329</v>
      </c>
    </row>
    <row r="199" spans="1:8" x14ac:dyDescent="0.3">
      <c r="A199" s="22" t="s">
        <v>328</v>
      </c>
      <c r="B199" s="18" t="s">
        <v>329</v>
      </c>
      <c r="C199" s="23">
        <v>15145</v>
      </c>
      <c r="D199" s="23">
        <v>11184</v>
      </c>
      <c r="E199" s="23">
        <v>12466</v>
      </c>
      <c r="F199" s="23">
        <v>12640</v>
      </c>
      <c r="G199" s="23">
        <v>12407</v>
      </c>
      <c r="H199" s="23">
        <v>12582</v>
      </c>
    </row>
    <row r="200" spans="1:8" x14ac:dyDescent="0.3">
      <c r="A200" s="22" t="s">
        <v>330</v>
      </c>
      <c r="B200" s="18" t="s">
        <v>331</v>
      </c>
      <c r="C200" s="23">
        <v>42406</v>
      </c>
      <c r="D200" s="23">
        <v>44037</v>
      </c>
      <c r="E200" s="23">
        <v>43047</v>
      </c>
      <c r="F200" s="23">
        <v>43396</v>
      </c>
      <c r="G200" s="23">
        <v>42290</v>
      </c>
      <c r="H200" s="23">
        <v>40775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13922</v>
      </c>
      <c r="D202" s="23">
        <v>14621</v>
      </c>
      <c r="E202" s="23">
        <v>14271</v>
      </c>
      <c r="F202" s="23">
        <v>14737</v>
      </c>
      <c r="G202" s="23">
        <v>15320</v>
      </c>
      <c r="H202" s="23">
        <v>14271</v>
      </c>
    </row>
    <row r="203" spans="1:8" ht="15" x14ac:dyDescent="0.3">
      <c r="A203" s="22" t="s">
        <v>1469</v>
      </c>
      <c r="B203" s="18" t="s">
        <v>1472</v>
      </c>
      <c r="C203" s="23">
        <v>24756</v>
      </c>
      <c r="D203" s="23">
        <v>24407</v>
      </c>
      <c r="E203" s="23">
        <v>24116</v>
      </c>
      <c r="F203" s="23">
        <v>21611</v>
      </c>
      <c r="G203" s="23">
        <v>21844</v>
      </c>
      <c r="H203" s="23">
        <v>22077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42173</v>
      </c>
      <c r="D206" s="23">
        <v>42115</v>
      </c>
      <c r="E206" s="23">
        <v>41532</v>
      </c>
      <c r="F206" s="23">
        <v>42231</v>
      </c>
      <c r="G206" s="23">
        <v>42057</v>
      </c>
      <c r="H206" s="23">
        <v>39901</v>
      </c>
    </row>
    <row r="207" spans="1:8" x14ac:dyDescent="0.3">
      <c r="A207" s="22" t="s">
        <v>337</v>
      </c>
      <c r="B207" s="18" t="s">
        <v>338</v>
      </c>
      <c r="C207" s="23">
        <v>25339</v>
      </c>
      <c r="D207" s="23">
        <v>25281</v>
      </c>
      <c r="E207" s="23">
        <v>26213</v>
      </c>
      <c r="F207" s="23">
        <v>27086</v>
      </c>
      <c r="G207" s="23">
        <v>28543</v>
      </c>
      <c r="H207" s="23">
        <v>29300</v>
      </c>
    </row>
    <row r="208" spans="1:8" x14ac:dyDescent="0.3">
      <c r="A208" s="22" t="s">
        <v>339</v>
      </c>
      <c r="B208" s="18" t="s">
        <v>340</v>
      </c>
      <c r="C208" s="23">
        <v>80327</v>
      </c>
      <c r="D208" s="23">
        <v>77822</v>
      </c>
      <c r="E208" s="23">
        <v>76424</v>
      </c>
      <c r="F208" s="23">
        <v>75667</v>
      </c>
      <c r="G208" s="23">
        <v>75317</v>
      </c>
      <c r="H208" s="23">
        <v>74910</v>
      </c>
    </row>
    <row r="209" spans="1:8" x14ac:dyDescent="0.3">
      <c r="A209" s="22" t="s">
        <v>341</v>
      </c>
      <c r="B209" s="18" t="s">
        <v>342</v>
      </c>
      <c r="C209" s="23">
        <v>71997</v>
      </c>
      <c r="D209" s="23">
        <v>68269</v>
      </c>
      <c r="E209" s="23">
        <v>69318</v>
      </c>
      <c r="F209" s="23">
        <v>68502</v>
      </c>
      <c r="G209" s="23">
        <v>66929</v>
      </c>
      <c r="H209" s="23">
        <v>65823</v>
      </c>
    </row>
    <row r="210" spans="1:8" x14ac:dyDescent="0.3">
      <c r="A210" s="22" t="s">
        <v>343</v>
      </c>
      <c r="B210" s="18" t="s">
        <v>344</v>
      </c>
      <c r="C210" s="23">
        <v>128558</v>
      </c>
      <c r="D210" s="23">
        <v>126286</v>
      </c>
      <c r="E210" s="23">
        <v>124655</v>
      </c>
      <c r="F210" s="23">
        <v>125179</v>
      </c>
      <c r="G210" s="23">
        <v>123432</v>
      </c>
      <c r="H210" s="23">
        <v>120053</v>
      </c>
    </row>
    <row r="211" spans="1:8" x14ac:dyDescent="0.3">
      <c r="A211" s="22" t="s">
        <v>345</v>
      </c>
      <c r="B211" s="18" t="s">
        <v>346</v>
      </c>
      <c r="C211" s="23">
        <v>42697</v>
      </c>
      <c r="D211" s="23">
        <v>41416</v>
      </c>
      <c r="E211" s="23">
        <v>41765</v>
      </c>
      <c r="F211" s="23">
        <v>41241</v>
      </c>
      <c r="G211" s="23">
        <v>41591</v>
      </c>
      <c r="H211" s="23">
        <v>43105</v>
      </c>
    </row>
    <row r="212" spans="1:8" x14ac:dyDescent="0.3">
      <c r="A212" s="22" t="s">
        <v>347</v>
      </c>
      <c r="B212" s="18" t="s">
        <v>348</v>
      </c>
      <c r="C212" s="23">
        <v>15902</v>
      </c>
      <c r="D212" s="23">
        <v>14796</v>
      </c>
      <c r="E212" s="23">
        <v>14621</v>
      </c>
      <c r="F212" s="23">
        <v>13747</v>
      </c>
      <c r="G212" s="23">
        <v>12815</v>
      </c>
      <c r="H212" s="23">
        <v>11009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9378</v>
      </c>
      <c r="D215" s="23">
        <v>7980</v>
      </c>
      <c r="E215" s="23">
        <v>7281</v>
      </c>
      <c r="F215" s="23">
        <v>6990</v>
      </c>
      <c r="G215" s="23">
        <v>6932</v>
      </c>
      <c r="H215" s="23">
        <v>6874</v>
      </c>
    </row>
    <row r="216" spans="1:8" x14ac:dyDescent="0.3">
      <c r="A216" s="22" t="s">
        <v>351</v>
      </c>
      <c r="B216" s="18" t="s">
        <v>352</v>
      </c>
      <c r="C216" s="23">
        <v>155935</v>
      </c>
      <c r="D216" s="23">
        <v>151858</v>
      </c>
      <c r="E216" s="23">
        <v>149586</v>
      </c>
      <c r="F216" s="23">
        <v>148829</v>
      </c>
      <c r="G216" s="23">
        <v>146557</v>
      </c>
      <c r="H216" s="23">
        <v>146441</v>
      </c>
    </row>
    <row r="217" spans="1:8" x14ac:dyDescent="0.3">
      <c r="A217" s="22" t="s">
        <v>353</v>
      </c>
      <c r="B217" s="18" t="s">
        <v>354</v>
      </c>
      <c r="C217" s="23">
        <v>88948</v>
      </c>
      <c r="D217" s="23">
        <v>84288</v>
      </c>
      <c r="E217" s="23">
        <v>85861</v>
      </c>
      <c r="F217" s="23">
        <v>85220</v>
      </c>
      <c r="G217" s="23">
        <v>84696</v>
      </c>
      <c r="H217" s="23">
        <v>82832</v>
      </c>
    </row>
    <row r="218" spans="1:8" x14ac:dyDescent="0.3">
      <c r="A218" s="22" t="s">
        <v>355</v>
      </c>
      <c r="B218" s="18" t="s">
        <v>356</v>
      </c>
      <c r="C218" s="23">
        <v>50503</v>
      </c>
      <c r="D218" s="23">
        <v>50445</v>
      </c>
      <c r="E218" s="23">
        <v>51144</v>
      </c>
      <c r="F218" s="23">
        <v>48173</v>
      </c>
      <c r="G218" s="23">
        <v>47998</v>
      </c>
      <c r="H218" s="23">
        <v>46658</v>
      </c>
    </row>
    <row r="219" spans="1:8" x14ac:dyDescent="0.3">
      <c r="A219" s="22" t="s">
        <v>357</v>
      </c>
      <c r="B219" s="18" t="s">
        <v>358</v>
      </c>
      <c r="C219" s="23">
        <v>21553</v>
      </c>
      <c r="D219" s="23">
        <v>21436</v>
      </c>
      <c r="E219" s="23">
        <v>21378</v>
      </c>
      <c r="F219" s="23">
        <v>20970</v>
      </c>
      <c r="G219" s="23">
        <v>19397</v>
      </c>
      <c r="H219" s="23">
        <v>19281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99433</v>
      </c>
      <c r="D221" s="23">
        <v>96753</v>
      </c>
      <c r="E221" s="23">
        <v>95297</v>
      </c>
      <c r="F221" s="23">
        <v>91802</v>
      </c>
      <c r="G221" s="23">
        <v>91569</v>
      </c>
      <c r="H221" s="23">
        <v>88831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45086</v>
      </c>
      <c r="D224" s="23">
        <v>42173</v>
      </c>
      <c r="E224" s="23">
        <v>43455</v>
      </c>
      <c r="F224" s="23">
        <v>41591</v>
      </c>
      <c r="G224" s="23">
        <v>41532</v>
      </c>
      <c r="H224" s="23">
        <v>41008</v>
      </c>
    </row>
    <row r="225" spans="1:8" x14ac:dyDescent="0.3">
      <c r="A225" s="22" t="s">
        <v>364</v>
      </c>
      <c r="B225" s="18" t="s">
        <v>365</v>
      </c>
      <c r="C225" s="23">
        <v>138519</v>
      </c>
      <c r="D225" s="23">
        <v>135548</v>
      </c>
      <c r="E225" s="23">
        <v>137062</v>
      </c>
      <c r="F225" s="23">
        <v>134965</v>
      </c>
      <c r="G225" s="23">
        <v>136189</v>
      </c>
      <c r="H225" s="23">
        <v>135606</v>
      </c>
    </row>
    <row r="226" spans="1:8" x14ac:dyDescent="0.3">
      <c r="A226" s="22" t="s">
        <v>366</v>
      </c>
      <c r="B226" s="18" t="s">
        <v>367</v>
      </c>
      <c r="C226" s="23">
        <v>50328</v>
      </c>
      <c r="D226" s="23">
        <v>47532</v>
      </c>
      <c r="E226" s="23">
        <v>48406</v>
      </c>
      <c r="F226" s="23">
        <v>48814</v>
      </c>
      <c r="G226" s="23">
        <v>48289</v>
      </c>
      <c r="H226" s="23">
        <v>51435</v>
      </c>
    </row>
    <row r="227" spans="1:8" x14ac:dyDescent="0.3">
      <c r="A227" s="22" t="s">
        <v>368</v>
      </c>
      <c r="B227" s="18" t="s">
        <v>369</v>
      </c>
      <c r="C227" s="23">
        <v>23067</v>
      </c>
      <c r="D227" s="23">
        <v>23591</v>
      </c>
      <c r="E227" s="23">
        <v>23883</v>
      </c>
      <c r="F227" s="23">
        <v>24465</v>
      </c>
      <c r="G227" s="23">
        <v>24407</v>
      </c>
      <c r="H227" s="23">
        <v>23941</v>
      </c>
    </row>
    <row r="228" spans="1:8" x14ac:dyDescent="0.3">
      <c r="A228" s="22" t="s">
        <v>370</v>
      </c>
      <c r="B228" s="18" t="s">
        <v>371</v>
      </c>
      <c r="C228" s="23">
        <v>73745</v>
      </c>
      <c r="D228" s="23">
        <v>70657</v>
      </c>
      <c r="E228" s="23">
        <v>69842</v>
      </c>
      <c r="F228" s="23">
        <v>69784</v>
      </c>
      <c r="G228" s="23">
        <v>68793</v>
      </c>
      <c r="H228" s="23">
        <v>66289</v>
      </c>
    </row>
    <row r="229" spans="1:8" x14ac:dyDescent="0.3">
      <c r="A229" s="22" t="s">
        <v>372</v>
      </c>
      <c r="B229" s="18" t="s">
        <v>373</v>
      </c>
      <c r="C229" s="23">
        <v>46425</v>
      </c>
      <c r="D229" s="23">
        <v>43921</v>
      </c>
      <c r="E229" s="23">
        <v>43222</v>
      </c>
      <c r="F229" s="23">
        <v>40134</v>
      </c>
      <c r="G229" s="23">
        <v>38795</v>
      </c>
      <c r="H229" s="23">
        <v>37863</v>
      </c>
    </row>
    <row r="230" spans="1:8" x14ac:dyDescent="0.3">
      <c r="A230" s="22" t="s">
        <v>374</v>
      </c>
      <c r="B230" s="18" t="s">
        <v>375</v>
      </c>
      <c r="C230" s="23">
        <v>37571</v>
      </c>
      <c r="D230" s="23">
        <v>36232</v>
      </c>
      <c r="E230" s="23">
        <v>35474</v>
      </c>
      <c r="F230" s="23">
        <v>35474</v>
      </c>
      <c r="G230" s="23">
        <v>32970</v>
      </c>
      <c r="H230" s="23">
        <v>33785</v>
      </c>
    </row>
    <row r="231" spans="1:8" x14ac:dyDescent="0.3">
      <c r="A231" s="22" t="s">
        <v>376</v>
      </c>
      <c r="B231" s="18" t="s">
        <v>377</v>
      </c>
      <c r="C231" s="23">
        <v>53940</v>
      </c>
      <c r="D231" s="23">
        <v>53182</v>
      </c>
      <c r="E231" s="23">
        <v>50153</v>
      </c>
      <c r="F231" s="23">
        <v>50561</v>
      </c>
      <c r="G231" s="23">
        <v>51144</v>
      </c>
      <c r="H231" s="23">
        <v>51843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72405</v>
      </c>
      <c r="D234" s="23">
        <v>67803</v>
      </c>
      <c r="E234" s="23">
        <v>64599</v>
      </c>
      <c r="F234" s="23">
        <v>63027</v>
      </c>
      <c r="G234" s="23">
        <v>62910</v>
      </c>
      <c r="H234" s="23">
        <v>62735</v>
      </c>
    </row>
    <row r="235" spans="1:8" x14ac:dyDescent="0.3">
      <c r="A235" s="22" t="s">
        <v>380</v>
      </c>
      <c r="B235" s="18" t="s">
        <v>381</v>
      </c>
      <c r="C235" s="23">
        <v>82890</v>
      </c>
      <c r="D235" s="23">
        <v>80094</v>
      </c>
      <c r="E235" s="23">
        <v>78929</v>
      </c>
      <c r="F235" s="23">
        <v>76133</v>
      </c>
      <c r="G235" s="23">
        <v>76774</v>
      </c>
      <c r="H235" s="23">
        <v>74269</v>
      </c>
    </row>
    <row r="236" spans="1:8" x14ac:dyDescent="0.3">
      <c r="A236" s="22" t="s">
        <v>382</v>
      </c>
      <c r="B236" s="18" t="s">
        <v>383</v>
      </c>
      <c r="C236" s="23">
        <v>76366</v>
      </c>
      <c r="D236" s="23">
        <v>73104</v>
      </c>
      <c r="E236" s="23">
        <v>70075</v>
      </c>
      <c r="F236" s="23">
        <v>68968</v>
      </c>
      <c r="G236" s="23">
        <v>66522</v>
      </c>
      <c r="H236" s="23">
        <v>66813</v>
      </c>
    </row>
    <row r="237" spans="1:8" x14ac:dyDescent="0.3">
      <c r="A237" s="22" t="s">
        <v>384</v>
      </c>
      <c r="B237" s="18" t="s">
        <v>385</v>
      </c>
      <c r="C237" s="23">
        <v>66813</v>
      </c>
      <c r="D237" s="23">
        <v>64774</v>
      </c>
      <c r="E237" s="23">
        <v>63027</v>
      </c>
      <c r="F237" s="23">
        <v>63201</v>
      </c>
      <c r="G237" s="23">
        <v>64366</v>
      </c>
      <c r="H237" s="23">
        <v>62852</v>
      </c>
    </row>
    <row r="238" spans="1:8" x14ac:dyDescent="0.3">
      <c r="A238" s="22" t="s">
        <v>386</v>
      </c>
      <c r="B238" s="18" t="s">
        <v>387</v>
      </c>
      <c r="C238" s="23">
        <v>22659</v>
      </c>
      <c r="D238" s="23">
        <v>23125</v>
      </c>
      <c r="E238" s="23">
        <v>22135</v>
      </c>
      <c r="F238" s="23">
        <v>22368</v>
      </c>
      <c r="G238" s="23">
        <v>21553</v>
      </c>
      <c r="H238" s="23">
        <v>22252</v>
      </c>
    </row>
    <row r="239" spans="1:8" x14ac:dyDescent="0.3">
      <c r="A239" s="22" t="s">
        <v>388</v>
      </c>
      <c r="B239" s="18" t="s">
        <v>389</v>
      </c>
      <c r="C239" s="23">
        <v>17533</v>
      </c>
      <c r="D239" s="23">
        <v>18291</v>
      </c>
      <c r="E239" s="23">
        <v>17009</v>
      </c>
      <c r="F239" s="23">
        <v>16951</v>
      </c>
      <c r="G239" s="23">
        <v>17126</v>
      </c>
      <c r="H239" s="23">
        <v>16427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5942</v>
      </c>
      <c r="D242" s="23">
        <v>5883</v>
      </c>
      <c r="E242" s="23">
        <v>6408</v>
      </c>
      <c r="F242" s="23">
        <v>6932</v>
      </c>
      <c r="G242" s="23">
        <v>6408</v>
      </c>
      <c r="H242" s="23">
        <v>7048</v>
      </c>
    </row>
    <row r="243" spans="1:8" x14ac:dyDescent="0.3">
      <c r="A243" s="22" t="s">
        <v>392</v>
      </c>
      <c r="B243" s="18" t="s">
        <v>393</v>
      </c>
      <c r="C243" s="23">
        <v>4485</v>
      </c>
      <c r="D243" s="23">
        <v>5184</v>
      </c>
      <c r="E243" s="23">
        <v>4078</v>
      </c>
      <c r="F243" s="23">
        <v>3961</v>
      </c>
      <c r="G243" s="23">
        <v>4019</v>
      </c>
      <c r="H243" s="23">
        <v>3903</v>
      </c>
    </row>
    <row r="244" spans="1:8" x14ac:dyDescent="0.3">
      <c r="A244" s="22" t="s">
        <v>394</v>
      </c>
      <c r="B244" s="18" t="s">
        <v>395</v>
      </c>
      <c r="C244" s="23">
        <v>2971</v>
      </c>
      <c r="D244" s="23">
        <v>3320</v>
      </c>
      <c r="E244" s="23">
        <v>3262</v>
      </c>
      <c r="F244" s="23">
        <v>3029</v>
      </c>
      <c r="G244" s="23">
        <v>2913</v>
      </c>
      <c r="H244" s="23">
        <v>2738</v>
      </c>
    </row>
    <row r="245" spans="1:8" x14ac:dyDescent="0.3">
      <c r="A245" s="22" t="s">
        <v>396</v>
      </c>
      <c r="B245" s="18" t="s">
        <v>397</v>
      </c>
      <c r="C245" s="23">
        <v>7048</v>
      </c>
      <c r="D245" s="23">
        <v>7107</v>
      </c>
      <c r="E245" s="23">
        <v>6582</v>
      </c>
      <c r="F245" s="23">
        <v>6233</v>
      </c>
      <c r="G245" s="23">
        <v>6000</v>
      </c>
      <c r="H245" s="23">
        <v>6058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39202</v>
      </c>
      <c r="D248" s="23">
        <v>37571</v>
      </c>
      <c r="E248" s="23">
        <v>36581</v>
      </c>
      <c r="F248" s="23">
        <v>36173</v>
      </c>
      <c r="G248" s="23">
        <v>35882</v>
      </c>
      <c r="H248" s="23">
        <v>37164</v>
      </c>
    </row>
    <row r="249" spans="1:8" x14ac:dyDescent="0.3">
      <c r="A249" s="22" t="s">
        <v>400</v>
      </c>
      <c r="B249" s="18" t="s">
        <v>401</v>
      </c>
      <c r="C249" s="23">
        <v>53357</v>
      </c>
      <c r="D249" s="23">
        <v>51377</v>
      </c>
      <c r="E249" s="23">
        <v>48697</v>
      </c>
      <c r="F249" s="23">
        <v>48056</v>
      </c>
      <c r="G249" s="23">
        <v>48872</v>
      </c>
      <c r="H249" s="23">
        <v>50445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65415</v>
      </c>
      <c r="D252" s="23">
        <v>63900</v>
      </c>
      <c r="E252" s="23">
        <v>65881</v>
      </c>
      <c r="F252" s="23">
        <v>65590</v>
      </c>
      <c r="G252" s="23">
        <v>64658</v>
      </c>
      <c r="H252" s="23">
        <v>63784</v>
      </c>
    </row>
    <row r="253" spans="1:8" x14ac:dyDescent="0.3">
      <c r="A253" s="22" t="s">
        <v>406</v>
      </c>
      <c r="B253" s="18" t="s">
        <v>407</v>
      </c>
      <c r="C253" s="23">
        <v>57901</v>
      </c>
      <c r="D253" s="23">
        <v>57318</v>
      </c>
      <c r="E253" s="23">
        <v>58075</v>
      </c>
      <c r="F253" s="23">
        <v>57435</v>
      </c>
      <c r="G253" s="23">
        <v>55862</v>
      </c>
      <c r="H253" s="23">
        <v>53998</v>
      </c>
    </row>
    <row r="254" spans="1:8" x14ac:dyDescent="0.3">
      <c r="A254" s="22" t="s">
        <v>408</v>
      </c>
      <c r="B254" s="18" t="s">
        <v>409</v>
      </c>
      <c r="C254" s="23">
        <v>44037</v>
      </c>
      <c r="D254" s="23">
        <v>43163</v>
      </c>
      <c r="E254" s="23">
        <v>43804</v>
      </c>
      <c r="F254" s="23">
        <v>43455</v>
      </c>
      <c r="G254" s="23">
        <v>42348</v>
      </c>
      <c r="H254" s="23">
        <v>43280</v>
      </c>
    </row>
    <row r="255" spans="1:8" x14ac:dyDescent="0.3">
      <c r="A255" s="22" t="s">
        <v>410</v>
      </c>
      <c r="B255" s="18" t="s">
        <v>411</v>
      </c>
      <c r="C255" s="23">
        <v>30057</v>
      </c>
      <c r="D255" s="23">
        <v>29358</v>
      </c>
      <c r="E255" s="23">
        <v>29300</v>
      </c>
      <c r="F255" s="23">
        <v>29358</v>
      </c>
      <c r="G255" s="23">
        <v>28484</v>
      </c>
      <c r="H255" s="23">
        <v>28077</v>
      </c>
    </row>
    <row r="256" spans="1:8" x14ac:dyDescent="0.3">
      <c r="A256" s="22" t="s">
        <v>412</v>
      </c>
      <c r="B256" s="18" t="s">
        <v>413</v>
      </c>
      <c r="C256" s="23">
        <v>9029</v>
      </c>
      <c r="D256" s="23">
        <v>8796</v>
      </c>
      <c r="E256" s="23">
        <v>9437</v>
      </c>
      <c r="F256" s="23">
        <v>9378</v>
      </c>
      <c r="G256" s="23">
        <v>8854</v>
      </c>
      <c r="H256" s="23">
        <v>8621</v>
      </c>
    </row>
    <row r="257" spans="1:8" x14ac:dyDescent="0.3">
      <c r="A257" s="22" t="s">
        <v>414</v>
      </c>
      <c r="B257" s="18" t="s">
        <v>415</v>
      </c>
      <c r="C257" s="23">
        <v>12990</v>
      </c>
      <c r="D257" s="23">
        <v>12174</v>
      </c>
      <c r="E257" s="23">
        <v>12291</v>
      </c>
      <c r="F257" s="23">
        <v>11883</v>
      </c>
      <c r="G257" s="23">
        <v>11068</v>
      </c>
      <c r="H257" s="23">
        <v>10951</v>
      </c>
    </row>
    <row r="258" spans="1:8" x14ac:dyDescent="0.3">
      <c r="A258" s="22" t="s">
        <v>416</v>
      </c>
      <c r="B258" s="18" t="s">
        <v>417</v>
      </c>
      <c r="C258" s="23">
        <v>62619</v>
      </c>
      <c r="D258" s="23">
        <v>59706</v>
      </c>
      <c r="E258" s="23">
        <v>60930</v>
      </c>
      <c r="F258" s="23">
        <v>59939</v>
      </c>
      <c r="G258" s="23">
        <v>57901</v>
      </c>
      <c r="H258" s="23">
        <v>56561</v>
      </c>
    </row>
    <row r="259" spans="1:8" ht="15" x14ac:dyDescent="0.3">
      <c r="A259" s="22" t="s">
        <v>418</v>
      </c>
      <c r="B259" s="18" t="s">
        <v>1417</v>
      </c>
      <c r="C259" s="23">
        <v>126461</v>
      </c>
      <c r="D259" s="23">
        <v>122908</v>
      </c>
      <c r="E259" s="23">
        <v>120927</v>
      </c>
      <c r="F259" s="23">
        <v>119820</v>
      </c>
      <c r="G259" s="23">
        <v>118772</v>
      </c>
      <c r="H259" s="23">
        <v>116442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107064</v>
      </c>
      <c r="D262" s="23">
        <v>101646</v>
      </c>
      <c r="E262" s="23">
        <v>107064</v>
      </c>
      <c r="F262" s="23">
        <v>104850</v>
      </c>
      <c r="G262" s="23">
        <v>104617</v>
      </c>
      <c r="H262" s="23">
        <v>99899</v>
      </c>
    </row>
    <row r="263" spans="1:8" x14ac:dyDescent="0.3">
      <c r="A263" s="22" t="s">
        <v>422</v>
      </c>
      <c r="B263" s="18" t="s">
        <v>423</v>
      </c>
      <c r="C263" s="23">
        <v>27028</v>
      </c>
      <c r="D263" s="23">
        <v>25514</v>
      </c>
      <c r="E263" s="23">
        <v>25747</v>
      </c>
      <c r="F263" s="23">
        <v>24931</v>
      </c>
      <c r="G263" s="23">
        <v>25455</v>
      </c>
      <c r="H263" s="23">
        <v>25222</v>
      </c>
    </row>
    <row r="264" spans="1:8" x14ac:dyDescent="0.3">
      <c r="A264" s="22" t="s">
        <v>424</v>
      </c>
      <c r="B264" s="18" t="s">
        <v>425</v>
      </c>
      <c r="C264" s="23">
        <v>213894</v>
      </c>
      <c r="D264" s="23">
        <v>198225</v>
      </c>
      <c r="E264" s="23">
        <v>205506</v>
      </c>
      <c r="F264" s="23">
        <v>205215</v>
      </c>
      <c r="G264" s="23">
        <v>205040</v>
      </c>
      <c r="H264" s="23">
        <v>199623</v>
      </c>
    </row>
    <row r="265" spans="1:8" x14ac:dyDescent="0.3">
      <c r="A265" s="22" t="s">
        <v>426</v>
      </c>
      <c r="B265" s="18" t="s">
        <v>427</v>
      </c>
      <c r="C265" s="23">
        <v>84171</v>
      </c>
      <c r="D265" s="23">
        <v>81026</v>
      </c>
      <c r="E265" s="23">
        <v>81201</v>
      </c>
      <c r="F265" s="23">
        <v>82424</v>
      </c>
      <c r="G265" s="23">
        <v>79628</v>
      </c>
      <c r="H265" s="23">
        <v>79453</v>
      </c>
    </row>
    <row r="266" spans="1:8" x14ac:dyDescent="0.3">
      <c r="A266" s="22" t="s">
        <v>428</v>
      </c>
      <c r="B266" s="18" t="s">
        <v>429</v>
      </c>
      <c r="C266" s="23">
        <v>50270</v>
      </c>
      <c r="D266" s="23">
        <v>45552</v>
      </c>
      <c r="E266" s="23">
        <v>47882</v>
      </c>
      <c r="F266" s="23">
        <v>48289</v>
      </c>
      <c r="G266" s="23">
        <v>46425</v>
      </c>
      <c r="H266" s="23">
        <v>45144</v>
      </c>
    </row>
    <row r="267" spans="1:8" x14ac:dyDescent="0.3">
      <c r="A267" s="22" t="s">
        <v>430</v>
      </c>
      <c r="B267" s="18" t="s">
        <v>431</v>
      </c>
      <c r="C267" s="23">
        <v>27552</v>
      </c>
      <c r="D267" s="23">
        <v>28018</v>
      </c>
      <c r="E267" s="23">
        <v>28193</v>
      </c>
      <c r="F267" s="23">
        <v>28193</v>
      </c>
      <c r="G267" s="23">
        <v>28368</v>
      </c>
      <c r="H267" s="23">
        <v>28018</v>
      </c>
    </row>
    <row r="268" spans="1:8" x14ac:dyDescent="0.3">
      <c r="A268" s="22" t="s">
        <v>432</v>
      </c>
      <c r="B268" s="18" t="s">
        <v>433</v>
      </c>
      <c r="C268" s="23">
        <v>22368</v>
      </c>
      <c r="D268" s="23">
        <v>20912</v>
      </c>
      <c r="E268" s="23">
        <v>21727</v>
      </c>
      <c r="F268" s="23">
        <v>22368</v>
      </c>
      <c r="G268" s="23">
        <v>22368</v>
      </c>
      <c r="H268" s="23">
        <v>22834</v>
      </c>
    </row>
    <row r="269" spans="1:8" x14ac:dyDescent="0.3">
      <c r="A269" s="22" t="s">
        <v>434</v>
      </c>
      <c r="B269" s="18" t="s">
        <v>435</v>
      </c>
      <c r="C269" s="23">
        <v>19922</v>
      </c>
      <c r="D269" s="23">
        <v>19630</v>
      </c>
      <c r="E269" s="23">
        <v>18815</v>
      </c>
      <c r="F269" s="23">
        <v>18990</v>
      </c>
      <c r="G269" s="23">
        <v>19630</v>
      </c>
      <c r="H269" s="23">
        <v>19630</v>
      </c>
    </row>
    <row r="270" spans="1:8" x14ac:dyDescent="0.3">
      <c r="A270" s="22" t="s">
        <v>436</v>
      </c>
      <c r="B270" s="18" t="s">
        <v>437</v>
      </c>
      <c r="C270" s="23">
        <v>28601</v>
      </c>
      <c r="D270" s="23">
        <v>27436</v>
      </c>
      <c r="E270" s="23">
        <v>27028</v>
      </c>
      <c r="F270" s="23">
        <v>27319</v>
      </c>
      <c r="G270" s="23">
        <v>26096</v>
      </c>
      <c r="H270" s="23">
        <v>24640</v>
      </c>
    </row>
    <row r="271" spans="1:8" x14ac:dyDescent="0.3">
      <c r="A271" s="22" t="s">
        <v>438</v>
      </c>
      <c r="B271" s="18" t="s">
        <v>439</v>
      </c>
      <c r="C271" s="23">
        <v>247796</v>
      </c>
      <c r="D271" s="23">
        <v>245174</v>
      </c>
      <c r="E271" s="23">
        <v>245174</v>
      </c>
      <c r="F271" s="23">
        <v>245407</v>
      </c>
      <c r="G271" s="23">
        <v>245233</v>
      </c>
      <c r="H271" s="23">
        <v>241213</v>
      </c>
    </row>
    <row r="272" spans="1:8" x14ac:dyDescent="0.3">
      <c r="A272" s="22" t="s">
        <v>440</v>
      </c>
      <c r="B272" s="18" t="s">
        <v>441</v>
      </c>
      <c r="C272" s="23">
        <v>185468</v>
      </c>
      <c r="D272" s="23">
        <v>171313</v>
      </c>
      <c r="E272" s="23">
        <v>179527</v>
      </c>
      <c r="F272" s="23">
        <v>176556</v>
      </c>
      <c r="G272" s="23">
        <v>181099</v>
      </c>
      <c r="H272" s="23">
        <v>183313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21727</v>
      </c>
      <c r="D275" s="23">
        <v>23650</v>
      </c>
      <c r="E275" s="23">
        <v>24407</v>
      </c>
      <c r="F275" s="23">
        <v>23708</v>
      </c>
      <c r="G275" s="23">
        <v>24349</v>
      </c>
      <c r="H275" s="23">
        <v>24465</v>
      </c>
    </row>
    <row r="276" spans="1:8" x14ac:dyDescent="0.3">
      <c r="A276" s="22" t="s">
        <v>444</v>
      </c>
      <c r="B276" s="18" t="s">
        <v>445</v>
      </c>
      <c r="C276" s="23">
        <v>19863</v>
      </c>
      <c r="D276" s="23">
        <v>18815</v>
      </c>
      <c r="E276" s="23">
        <v>18698</v>
      </c>
      <c r="F276" s="23">
        <v>17825</v>
      </c>
      <c r="G276" s="23">
        <v>18407</v>
      </c>
      <c r="H276" s="23">
        <v>17300</v>
      </c>
    </row>
    <row r="277" spans="1:8" x14ac:dyDescent="0.3">
      <c r="A277" s="22" t="s">
        <v>446</v>
      </c>
      <c r="B277" s="18" t="s">
        <v>447</v>
      </c>
      <c r="C277" s="23">
        <v>74269</v>
      </c>
      <c r="D277" s="23">
        <v>71822</v>
      </c>
      <c r="E277" s="23">
        <v>74968</v>
      </c>
      <c r="F277" s="23">
        <v>70774</v>
      </c>
      <c r="G277" s="23">
        <v>71007</v>
      </c>
      <c r="H277" s="23">
        <v>74851</v>
      </c>
    </row>
    <row r="278" spans="1:8" x14ac:dyDescent="0.3">
      <c r="A278" s="22" t="s">
        <v>448</v>
      </c>
      <c r="B278" s="18" t="s">
        <v>449</v>
      </c>
      <c r="C278" s="23">
        <v>56910</v>
      </c>
      <c r="D278" s="23">
        <v>51085</v>
      </c>
      <c r="E278" s="23">
        <v>53590</v>
      </c>
      <c r="F278" s="23">
        <v>56910</v>
      </c>
      <c r="G278" s="23">
        <v>58367</v>
      </c>
      <c r="H278" s="23">
        <v>57609</v>
      </c>
    </row>
    <row r="279" spans="1:8" x14ac:dyDescent="0.3">
      <c r="A279" s="22" t="s">
        <v>450</v>
      </c>
      <c r="B279" s="18" t="s">
        <v>451</v>
      </c>
      <c r="C279" s="23">
        <v>55804</v>
      </c>
      <c r="D279" s="23">
        <v>49396</v>
      </c>
      <c r="E279" s="23">
        <v>50794</v>
      </c>
      <c r="F279" s="23">
        <v>51085</v>
      </c>
      <c r="G279" s="23">
        <v>50852</v>
      </c>
      <c r="H279" s="23">
        <v>49979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61046</v>
      </c>
      <c r="D282" s="23">
        <v>57260</v>
      </c>
      <c r="E282" s="23">
        <v>54114</v>
      </c>
      <c r="F282" s="23">
        <v>53940</v>
      </c>
      <c r="G282" s="23">
        <v>52367</v>
      </c>
      <c r="H282" s="23">
        <v>52250</v>
      </c>
    </row>
    <row r="283" spans="1:8" x14ac:dyDescent="0.3">
      <c r="A283" s="22" t="s">
        <v>454</v>
      </c>
      <c r="B283" s="18" t="s">
        <v>455</v>
      </c>
      <c r="C283" s="23">
        <v>45552</v>
      </c>
      <c r="D283" s="23">
        <v>45027</v>
      </c>
      <c r="E283" s="23">
        <v>44678</v>
      </c>
      <c r="F283" s="23">
        <v>44969</v>
      </c>
      <c r="G283" s="23">
        <v>45435</v>
      </c>
      <c r="H283" s="23">
        <v>45726</v>
      </c>
    </row>
    <row r="284" spans="1:8" x14ac:dyDescent="0.3">
      <c r="A284" s="22" t="s">
        <v>456</v>
      </c>
      <c r="B284" s="18" t="s">
        <v>457</v>
      </c>
      <c r="C284" s="23">
        <v>53590</v>
      </c>
      <c r="D284" s="23">
        <v>52192</v>
      </c>
      <c r="E284" s="23">
        <v>52134</v>
      </c>
      <c r="F284" s="23">
        <v>51726</v>
      </c>
      <c r="G284" s="23">
        <v>51668</v>
      </c>
      <c r="H284" s="23">
        <v>53124</v>
      </c>
    </row>
    <row r="285" spans="1:8" x14ac:dyDescent="0.3">
      <c r="A285" s="22" t="s">
        <v>458</v>
      </c>
      <c r="B285" s="18" t="s">
        <v>459</v>
      </c>
      <c r="C285" s="23">
        <v>85744</v>
      </c>
      <c r="D285" s="23">
        <v>83880</v>
      </c>
      <c r="E285" s="23">
        <v>81201</v>
      </c>
      <c r="F285" s="23">
        <v>79511</v>
      </c>
      <c r="G285" s="23">
        <v>77706</v>
      </c>
      <c r="H285" s="23">
        <v>74560</v>
      </c>
    </row>
    <row r="286" spans="1:8" x14ac:dyDescent="0.3">
      <c r="A286" s="22" t="s">
        <v>460</v>
      </c>
      <c r="B286" s="18" t="s">
        <v>461</v>
      </c>
      <c r="C286" s="23">
        <v>32329</v>
      </c>
      <c r="D286" s="23">
        <v>31688</v>
      </c>
      <c r="E286" s="23">
        <v>33669</v>
      </c>
      <c r="F286" s="23">
        <v>32445</v>
      </c>
      <c r="G286" s="23">
        <v>31688</v>
      </c>
      <c r="H286" s="23">
        <v>31746</v>
      </c>
    </row>
    <row r="287" spans="1:8" x14ac:dyDescent="0.3">
      <c r="A287" s="22" t="s">
        <v>462</v>
      </c>
      <c r="B287" s="18" t="s">
        <v>463</v>
      </c>
      <c r="C287" s="23">
        <v>78929</v>
      </c>
      <c r="D287" s="23">
        <v>76482</v>
      </c>
      <c r="E287" s="23">
        <v>74618</v>
      </c>
      <c r="F287" s="23">
        <v>72696</v>
      </c>
      <c r="G287" s="23">
        <v>72638</v>
      </c>
      <c r="H287" s="23">
        <v>71007</v>
      </c>
    </row>
    <row r="288" spans="1:8" x14ac:dyDescent="0.3">
      <c r="A288" s="22" t="s">
        <v>464</v>
      </c>
      <c r="B288" s="18" t="s">
        <v>465</v>
      </c>
      <c r="C288" s="23">
        <v>35474</v>
      </c>
      <c r="D288" s="23">
        <v>33436</v>
      </c>
      <c r="E288" s="23">
        <v>34309</v>
      </c>
      <c r="F288" s="23">
        <v>31805</v>
      </c>
      <c r="G288" s="23">
        <v>29766</v>
      </c>
      <c r="H288" s="23">
        <v>29708</v>
      </c>
    </row>
    <row r="289" spans="1:8" x14ac:dyDescent="0.3">
      <c r="A289" s="22" t="s">
        <v>466</v>
      </c>
      <c r="B289" s="18" t="s">
        <v>467</v>
      </c>
      <c r="C289" s="23">
        <v>41707</v>
      </c>
      <c r="D289" s="23">
        <v>41882</v>
      </c>
      <c r="E289" s="23">
        <v>40542</v>
      </c>
      <c r="F289" s="23">
        <v>39901</v>
      </c>
      <c r="G289" s="23">
        <v>39552</v>
      </c>
      <c r="H289" s="23">
        <v>37921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12116</v>
      </c>
      <c r="D292" s="23">
        <v>11767</v>
      </c>
      <c r="E292" s="23">
        <v>12174</v>
      </c>
      <c r="F292" s="23">
        <v>11534</v>
      </c>
      <c r="G292" s="23">
        <v>10893</v>
      </c>
      <c r="H292" s="23">
        <v>10485</v>
      </c>
    </row>
    <row r="293" spans="1:8" x14ac:dyDescent="0.3">
      <c r="A293" s="22" t="s">
        <v>470</v>
      </c>
      <c r="B293" s="18" t="s">
        <v>471</v>
      </c>
      <c r="C293" s="23">
        <v>81026</v>
      </c>
      <c r="D293" s="23">
        <v>78579</v>
      </c>
      <c r="E293" s="23">
        <v>79045</v>
      </c>
      <c r="F293" s="23">
        <v>77473</v>
      </c>
      <c r="G293" s="23">
        <v>76424</v>
      </c>
      <c r="H293" s="23">
        <v>77706</v>
      </c>
    </row>
    <row r="294" spans="1:8" x14ac:dyDescent="0.3">
      <c r="A294" s="22" t="s">
        <v>472</v>
      </c>
      <c r="B294" s="18" t="s">
        <v>473</v>
      </c>
      <c r="C294" s="23">
        <v>19572</v>
      </c>
      <c r="D294" s="23">
        <v>19397</v>
      </c>
      <c r="E294" s="23">
        <v>18698</v>
      </c>
      <c r="F294" s="23">
        <v>18407</v>
      </c>
      <c r="G294" s="23">
        <v>18349</v>
      </c>
      <c r="H294" s="23">
        <v>17126</v>
      </c>
    </row>
    <row r="295" spans="1:8" x14ac:dyDescent="0.3">
      <c r="A295" s="22" t="s">
        <v>474</v>
      </c>
      <c r="B295" s="18" t="s">
        <v>475</v>
      </c>
      <c r="C295" s="23">
        <v>35824</v>
      </c>
      <c r="D295" s="23">
        <v>32795</v>
      </c>
      <c r="E295" s="23">
        <v>34368</v>
      </c>
      <c r="F295" s="23">
        <v>35008</v>
      </c>
      <c r="G295" s="23">
        <v>34950</v>
      </c>
      <c r="H295" s="23">
        <v>35067</v>
      </c>
    </row>
    <row r="296" spans="1:8" x14ac:dyDescent="0.3">
      <c r="A296" s="22" t="s">
        <v>476</v>
      </c>
      <c r="B296" s="18" t="s">
        <v>477</v>
      </c>
      <c r="C296" s="23">
        <v>32504</v>
      </c>
      <c r="D296" s="23">
        <v>31455</v>
      </c>
      <c r="E296" s="23">
        <v>31339</v>
      </c>
      <c r="F296" s="23">
        <v>31222</v>
      </c>
      <c r="G296" s="23">
        <v>31979</v>
      </c>
      <c r="H296" s="23">
        <v>31047</v>
      </c>
    </row>
    <row r="297" spans="1:8" x14ac:dyDescent="0.3">
      <c r="A297" s="22" t="s">
        <v>478</v>
      </c>
      <c r="B297" s="18" t="s">
        <v>479</v>
      </c>
      <c r="C297" s="23">
        <v>78405</v>
      </c>
      <c r="D297" s="23">
        <v>77181</v>
      </c>
      <c r="E297" s="23">
        <v>76890</v>
      </c>
      <c r="F297" s="23">
        <v>74793</v>
      </c>
      <c r="G297" s="23">
        <v>73861</v>
      </c>
      <c r="H297" s="23">
        <v>74851</v>
      </c>
    </row>
    <row r="298" spans="1:8" x14ac:dyDescent="0.3">
      <c r="A298" s="22" t="s">
        <v>480</v>
      </c>
      <c r="B298" s="18" t="s">
        <v>481</v>
      </c>
      <c r="C298" s="23">
        <v>25863</v>
      </c>
      <c r="D298" s="23">
        <v>25048</v>
      </c>
      <c r="E298" s="23">
        <v>24407</v>
      </c>
      <c r="F298" s="23">
        <v>24640</v>
      </c>
      <c r="G298" s="23">
        <v>23184</v>
      </c>
      <c r="H298" s="23">
        <v>22718</v>
      </c>
    </row>
    <row r="299" spans="1:8" x14ac:dyDescent="0.3">
      <c r="A299" s="22" t="s">
        <v>482</v>
      </c>
      <c r="B299" s="18" t="s">
        <v>483</v>
      </c>
      <c r="C299" s="23">
        <v>115160</v>
      </c>
      <c r="D299" s="23">
        <v>110384</v>
      </c>
      <c r="E299" s="23">
        <v>108520</v>
      </c>
      <c r="F299" s="23">
        <v>106714</v>
      </c>
      <c r="G299" s="23">
        <v>103802</v>
      </c>
      <c r="H299" s="23">
        <v>100598</v>
      </c>
    </row>
    <row r="300" spans="1:8" x14ac:dyDescent="0.3">
      <c r="A300" s="22" t="s">
        <v>484</v>
      </c>
      <c r="B300" s="18" t="s">
        <v>485</v>
      </c>
      <c r="C300" s="23">
        <v>24290</v>
      </c>
      <c r="D300" s="23">
        <v>22776</v>
      </c>
      <c r="E300" s="23">
        <v>23184</v>
      </c>
      <c r="F300" s="23">
        <v>23009</v>
      </c>
      <c r="G300" s="23">
        <v>22834</v>
      </c>
      <c r="H300" s="23">
        <v>22019</v>
      </c>
    </row>
    <row r="301" spans="1:8" x14ac:dyDescent="0.3">
      <c r="A301" s="22" t="s">
        <v>486</v>
      </c>
      <c r="B301" s="18" t="s">
        <v>487</v>
      </c>
      <c r="C301" s="23">
        <v>112714</v>
      </c>
      <c r="D301" s="23">
        <v>108345</v>
      </c>
      <c r="E301" s="23">
        <v>109627</v>
      </c>
      <c r="F301" s="23">
        <v>107704</v>
      </c>
      <c r="G301" s="23">
        <v>109627</v>
      </c>
      <c r="H301" s="23">
        <v>107937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227466</v>
      </c>
      <c r="D304" s="23">
        <v>221991</v>
      </c>
      <c r="E304" s="23">
        <v>221525</v>
      </c>
      <c r="F304" s="23">
        <v>220418</v>
      </c>
      <c r="G304" s="23">
        <v>219603</v>
      </c>
      <c r="H304" s="23">
        <v>218438</v>
      </c>
    </row>
    <row r="305" spans="1:8" x14ac:dyDescent="0.3">
      <c r="A305" s="22" t="s">
        <v>490</v>
      </c>
      <c r="B305" s="18" t="s">
        <v>491</v>
      </c>
      <c r="C305" s="23">
        <v>243835</v>
      </c>
      <c r="D305" s="23">
        <v>234049</v>
      </c>
      <c r="E305" s="23">
        <v>230379</v>
      </c>
      <c r="F305" s="23">
        <v>233641</v>
      </c>
      <c r="G305" s="23">
        <v>231369</v>
      </c>
      <c r="H305" s="23">
        <v>231602</v>
      </c>
    </row>
    <row r="306" spans="1:8" x14ac:dyDescent="0.3">
      <c r="A306" s="22" t="s">
        <v>492</v>
      </c>
      <c r="B306" s="18" t="s">
        <v>493</v>
      </c>
      <c r="C306" s="23">
        <v>681467</v>
      </c>
      <c r="D306" s="23">
        <v>661895</v>
      </c>
      <c r="E306" s="23">
        <v>652575</v>
      </c>
      <c r="F306" s="23">
        <v>651177</v>
      </c>
      <c r="G306" s="23">
        <v>640051</v>
      </c>
      <c r="H306" s="23">
        <v>641333</v>
      </c>
    </row>
    <row r="307" spans="1:8" x14ac:dyDescent="0.3">
      <c r="A307" s="22" t="s">
        <v>494</v>
      </c>
      <c r="B307" s="18" t="s">
        <v>495</v>
      </c>
      <c r="C307" s="23">
        <v>187332</v>
      </c>
      <c r="D307" s="23">
        <v>181565</v>
      </c>
      <c r="E307" s="23">
        <v>173410</v>
      </c>
      <c r="F307" s="23">
        <v>169974</v>
      </c>
      <c r="G307" s="23">
        <v>171255</v>
      </c>
      <c r="H307" s="23">
        <v>172478</v>
      </c>
    </row>
    <row r="308" spans="1:8" x14ac:dyDescent="0.3">
      <c r="A308" s="22" t="s">
        <v>496</v>
      </c>
      <c r="B308" s="18" t="s">
        <v>497</v>
      </c>
      <c r="C308" s="23">
        <v>218496</v>
      </c>
      <c r="D308" s="23">
        <v>215583</v>
      </c>
      <c r="E308" s="23">
        <v>218962</v>
      </c>
      <c r="F308" s="23">
        <v>217739</v>
      </c>
      <c r="G308" s="23">
        <v>217156</v>
      </c>
      <c r="H308" s="23">
        <v>217098</v>
      </c>
    </row>
    <row r="309" spans="1:8" x14ac:dyDescent="0.3">
      <c r="A309" s="22" t="s">
        <v>498</v>
      </c>
      <c r="B309" s="18" t="s">
        <v>499</v>
      </c>
      <c r="C309" s="23">
        <v>131296</v>
      </c>
      <c r="D309" s="23">
        <v>126694</v>
      </c>
      <c r="E309" s="23">
        <v>125354</v>
      </c>
      <c r="F309" s="23">
        <v>124247</v>
      </c>
      <c r="G309" s="23">
        <v>125471</v>
      </c>
      <c r="H309" s="23">
        <v>126344</v>
      </c>
    </row>
    <row r="310" spans="1:8" x14ac:dyDescent="0.3">
      <c r="A310" s="22" t="s">
        <v>500</v>
      </c>
      <c r="B310" s="18" t="s">
        <v>501</v>
      </c>
      <c r="C310" s="23">
        <v>219370</v>
      </c>
      <c r="D310" s="23">
        <v>215409</v>
      </c>
      <c r="E310" s="23">
        <v>214593</v>
      </c>
      <c r="F310" s="23">
        <v>215059</v>
      </c>
      <c r="G310" s="23">
        <v>215875</v>
      </c>
      <c r="H310" s="23">
        <v>214127</v>
      </c>
    </row>
    <row r="311" spans="1:8" x14ac:dyDescent="0.3">
      <c r="A311" s="22" t="s">
        <v>502</v>
      </c>
      <c r="B311" s="18" t="s">
        <v>503</v>
      </c>
      <c r="C311" s="23">
        <v>262300</v>
      </c>
      <c r="D311" s="23">
        <v>253795</v>
      </c>
      <c r="E311" s="23">
        <v>255601</v>
      </c>
      <c r="F311" s="23">
        <v>250126</v>
      </c>
      <c r="G311" s="23">
        <v>247097</v>
      </c>
      <c r="H311" s="23">
        <v>245116</v>
      </c>
    </row>
    <row r="312" spans="1:8" x14ac:dyDescent="0.3">
      <c r="A312" s="22" t="s">
        <v>504</v>
      </c>
      <c r="B312" s="18" t="s">
        <v>505</v>
      </c>
      <c r="C312" s="23">
        <v>287173</v>
      </c>
      <c r="D312" s="23">
        <v>281814</v>
      </c>
      <c r="E312" s="23">
        <v>286648</v>
      </c>
      <c r="F312" s="23">
        <v>294687</v>
      </c>
      <c r="G312" s="23">
        <v>293580</v>
      </c>
      <c r="H312" s="23">
        <v>295794</v>
      </c>
    </row>
    <row r="313" spans="1:8" x14ac:dyDescent="0.3">
      <c r="A313" s="22" t="s">
        <v>506</v>
      </c>
      <c r="B313" s="18" t="s">
        <v>507</v>
      </c>
      <c r="C313" s="23">
        <v>352296</v>
      </c>
      <c r="D313" s="23">
        <v>339190</v>
      </c>
      <c r="E313" s="23">
        <v>338491</v>
      </c>
      <c r="F313" s="23">
        <v>334064</v>
      </c>
      <c r="G313" s="23">
        <v>323288</v>
      </c>
      <c r="H313" s="23">
        <v>319152</v>
      </c>
    </row>
    <row r="314" spans="1:8" x14ac:dyDescent="0.3">
      <c r="A314" s="22" t="s">
        <v>508</v>
      </c>
      <c r="B314" s="18" t="s">
        <v>509</v>
      </c>
      <c r="C314" s="23">
        <v>59473</v>
      </c>
      <c r="D314" s="23">
        <v>57551</v>
      </c>
      <c r="E314" s="23">
        <v>58134</v>
      </c>
      <c r="F314" s="23">
        <v>56736</v>
      </c>
      <c r="G314" s="23">
        <v>56270</v>
      </c>
      <c r="H314" s="23">
        <v>54114</v>
      </c>
    </row>
    <row r="315" spans="1:8" x14ac:dyDescent="0.3">
      <c r="A315" s="22" t="s">
        <v>510</v>
      </c>
      <c r="B315" s="18" t="s">
        <v>511</v>
      </c>
      <c r="C315" s="23">
        <v>352063</v>
      </c>
      <c r="D315" s="23">
        <v>349500</v>
      </c>
      <c r="E315" s="23">
        <v>345889</v>
      </c>
      <c r="F315" s="23">
        <v>345073</v>
      </c>
      <c r="G315" s="23">
        <v>346529</v>
      </c>
      <c r="H315" s="23">
        <v>345306</v>
      </c>
    </row>
    <row r="316" spans="1:8" x14ac:dyDescent="0.3">
      <c r="A316" s="22" t="s">
        <v>512</v>
      </c>
      <c r="B316" s="18" t="s">
        <v>513</v>
      </c>
      <c r="C316" s="23">
        <v>235039</v>
      </c>
      <c r="D316" s="23">
        <v>231777</v>
      </c>
      <c r="E316" s="23">
        <v>235214</v>
      </c>
      <c r="F316" s="23">
        <v>237194</v>
      </c>
      <c r="G316" s="23">
        <v>234107</v>
      </c>
      <c r="H316" s="23">
        <v>234340</v>
      </c>
    </row>
    <row r="317" spans="1:8" x14ac:dyDescent="0.3">
      <c r="A317" s="22" t="s">
        <v>514</v>
      </c>
      <c r="B317" s="18" t="s">
        <v>515</v>
      </c>
      <c r="C317" s="23">
        <v>1942812</v>
      </c>
      <c r="D317" s="23">
        <v>1859864</v>
      </c>
      <c r="E317" s="23">
        <v>1811575</v>
      </c>
      <c r="F317" s="23">
        <v>1753908</v>
      </c>
      <c r="G317" s="23">
        <v>1738413</v>
      </c>
      <c r="H317" s="23">
        <v>1756121</v>
      </c>
    </row>
    <row r="318" spans="1:8" x14ac:dyDescent="0.3">
      <c r="A318" s="22" t="s">
        <v>516</v>
      </c>
      <c r="B318" s="18" t="s">
        <v>517</v>
      </c>
      <c r="C318" s="23">
        <v>340471</v>
      </c>
      <c r="D318" s="23">
        <v>331035</v>
      </c>
      <c r="E318" s="23">
        <v>334996</v>
      </c>
      <c r="F318" s="23">
        <v>343326</v>
      </c>
      <c r="G318" s="23">
        <v>344199</v>
      </c>
      <c r="H318" s="23">
        <v>346238</v>
      </c>
    </row>
    <row r="319" spans="1:8" x14ac:dyDescent="0.3">
      <c r="A319" s="22" t="s">
        <v>518</v>
      </c>
      <c r="B319" s="18" t="s">
        <v>519</v>
      </c>
      <c r="C319" s="23">
        <v>192400</v>
      </c>
      <c r="D319" s="23">
        <v>184594</v>
      </c>
      <c r="E319" s="23">
        <v>184128</v>
      </c>
      <c r="F319" s="23">
        <v>185585</v>
      </c>
      <c r="G319" s="23">
        <v>192982</v>
      </c>
      <c r="H319" s="23">
        <v>193740</v>
      </c>
    </row>
    <row r="320" spans="1:8" x14ac:dyDescent="0.3">
      <c r="A320" s="22" t="s">
        <v>520</v>
      </c>
      <c r="B320" s="18" t="s">
        <v>521</v>
      </c>
      <c r="C320" s="23">
        <v>522619</v>
      </c>
      <c r="D320" s="23">
        <v>505785</v>
      </c>
      <c r="E320" s="23">
        <v>502756</v>
      </c>
      <c r="F320" s="23">
        <v>499436</v>
      </c>
      <c r="G320" s="23">
        <v>498154</v>
      </c>
      <c r="H320" s="23">
        <v>489650</v>
      </c>
    </row>
    <row r="321" spans="1:8" x14ac:dyDescent="0.3">
      <c r="A321" s="22" t="s">
        <v>522</v>
      </c>
      <c r="B321" s="18" t="s">
        <v>523</v>
      </c>
      <c r="C321" s="23">
        <v>38445</v>
      </c>
      <c r="D321" s="23">
        <v>36814</v>
      </c>
      <c r="E321" s="23">
        <v>37513</v>
      </c>
      <c r="F321" s="23">
        <v>39202</v>
      </c>
      <c r="G321" s="23">
        <v>39494</v>
      </c>
      <c r="H321" s="23">
        <v>37804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227641</v>
      </c>
      <c r="D324" s="23">
        <v>225894</v>
      </c>
      <c r="E324" s="23">
        <v>218030</v>
      </c>
      <c r="F324" s="23">
        <v>219603</v>
      </c>
      <c r="G324" s="23">
        <v>221117</v>
      </c>
      <c r="H324" s="23">
        <v>221641</v>
      </c>
    </row>
    <row r="325" spans="1:8" x14ac:dyDescent="0.3">
      <c r="A325" s="22" t="s">
        <v>526</v>
      </c>
      <c r="B325" s="18" t="s">
        <v>527</v>
      </c>
      <c r="C325" s="23">
        <v>48056</v>
      </c>
      <c r="D325" s="23">
        <v>47008</v>
      </c>
      <c r="E325" s="23">
        <v>48755</v>
      </c>
      <c r="F325" s="23">
        <v>46717</v>
      </c>
      <c r="G325" s="23">
        <v>45377</v>
      </c>
      <c r="H325" s="23">
        <v>45086</v>
      </c>
    </row>
    <row r="326" spans="1:8" x14ac:dyDescent="0.3">
      <c r="A326" s="22" t="s">
        <v>528</v>
      </c>
      <c r="B326" s="18" t="s">
        <v>529</v>
      </c>
      <c r="C326" s="23">
        <v>74385</v>
      </c>
      <c r="D326" s="23">
        <v>70424</v>
      </c>
      <c r="E326" s="23">
        <v>69958</v>
      </c>
      <c r="F326" s="23">
        <v>70949</v>
      </c>
      <c r="G326" s="23">
        <v>70017</v>
      </c>
      <c r="H326" s="23">
        <v>68153</v>
      </c>
    </row>
    <row r="327" spans="1:8" x14ac:dyDescent="0.3">
      <c r="A327" s="22" t="s">
        <v>530</v>
      </c>
      <c r="B327" s="18" t="s">
        <v>531</v>
      </c>
      <c r="C327" s="23">
        <v>45144</v>
      </c>
      <c r="D327" s="23">
        <v>39668</v>
      </c>
      <c r="E327" s="23">
        <v>41066</v>
      </c>
      <c r="F327" s="23">
        <v>42581</v>
      </c>
      <c r="G327" s="23">
        <v>37746</v>
      </c>
      <c r="H327" s="23">
        <v>36698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41241</v>
      </c>
      <c r="D329" s="23">
        <v>41183</v>
      </c>
      <c r="E329" s="23">
        <v>41649</v>
      </c>
      <c r="F329" s="23">
        <v>41824</v>
      </c>
      <c r="G329" s="23">
        <v>39610</v>
      </c>
      <c r="H329" s="23">
        <v>38795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221758</v>
      </c>
      <c r="D332" s="23">
        <v>213312</v>
      </c>
      <c r="E332" s="23">
        <v>211739</v>
      </c>
      <c r="F332" s="23">
        <v>210923</v>
      </c>
      <c r="G332" s="23">
        <v>208768</v>
      </c>
      <c r="H332" s="23">
        <v>207720</v>
      </c>
    </row>
    <row r="333" spans="1:8" x14ac:dyDescent="0.3">
      <c r="A333" s="22" t="s">
        <v>537</v>
      </c>
      <c r="B333" s="18" t="s">
        <v>538</v>
      </c>
      <c r="C333" s="23">
        <v>586811</v>
      </c>
      <c r="D333" s="23">
        <v>554890</v>
      </c>
      <c r="E333" s="23">
        <v>560249</v>
      </c>
      <c r="F333" s="23">
        <v>544113</v>
      </c>
      <c r="G333" s="23">
        <v>553317</v>
      </c>
      <c r="H333" s="23">
        <v>532114</v>
      </c>
    </row>
    <row r="334" spans="1:8" x14ac:dyDescent="0.3">
      <c r="A334" s="22" t="s">
        <v>539</v>
      </c>
      <c r="B334" s="18" t="s">
        <v>540</v>
      </c>
      <c r="C334" s="23">
        <v>456039</v>
      </c>
      <c r="D334" s="23">
        <v>445380</v>
      </c>
      <c r="E334" s="23">
        <v>419517</v>
      </c>
      <c r="F334" s="23">
        <v>424759</v>
      </c>
      <c r="G334" s="23">
        <v>424060</v>
      </c>
      <c r="H334" s="23">
        <v>420856</v>
      </c>
    </row>
    <row r="335" spans="1:8" x14ac:dyDescent="0.3">
      <c r="A335" s="22" t="s">
        <v>541</v>
      </c>
      <c r="B335" s="18" t="s">
        <v>542</v>
      </c>
      <c r="C335" s="23">
        <v>456680</v>
      </c>
      <c r="D335" s="23">
        <v>457612</v>
      </c>
      <c r="E335" s="23">
        <v>467689</v>
      </c>
      <c r="F335" s="23">
        <v>483067</v>
      </c>
      <c r="G335" s="23">
        <v>487727</v>
      </c>
      <c r="H335" s="23">
        <v>490756</v>
      </c>
    </row>
    <row r="336" spans="1:8" x14ac:dyDescent="0.3">
      <c r="A336" s="22" t="s">
        <v>543</v>
      </c>
      <c r="B336" s="18" t="s">
        <v>544</v>
      </c>
      <c r="C336" s="23">
        <v>122325</v>
      </c>
      <c r="D336" s="23">
        <v>122966</v>
      </c>
      <c r="E336" s="23">
        <v>122675</v>
      </c>
      <c r="F336" s="23">
        <v>122383</v>
      </c>
      <c r="G336" s="23">
        <v>126752</v>
      </c>
      <c r="H336" s="23">
        <v>128383</v>
      </c>
    </row>
    <row r="337" spans="1:8" x14ac:dyDescent="0.3">
      <c r="A337" s="22" t="s">
        <v>545</v>
      </c>
      <c r="B337" s="18" t="s">
        <v>546</v>
      </c>
      <c r="C337" s="23">
        <v>436118</v>
      </c>
      <c r="D337" s="23">
        <v>432972</v>
      </c>
      <c r="E337" s="23">
        <v>430642</v>
      </c>
      <c r="F337" s="23">
        <v>432739</v>
      </c>
      <c r="G337" s="23">
        <v>432506</v>
      </c>
      <c r="H337" s="23">
        <v>431807</v>
      </c>
    </row>
    <row r="338" spans="1:8" x14ac:dyDescent="0.3">
      <c r="A338" s="22" t="s">
        <v>547</v>
      </c>
      <c r="B338" s="18" t="s">
        <v>548</v>
      </c>
      <c r="C338" s="23">
        <v>143586</v>
      </c>
      <c r="D338" s="23">
        <v>139334</v>
      </c>
      <c r="E338" s="23">
        <v>138985</v>
      </c>
      <c r="F338" s="23">
        <v>138053</v>
      </c>
      <c r="G338" s="23">
        <v>137062</v>
      </c>
      <c r="H338" s="23">
        <v>137179</v>
      </c>
    </row>
    <row r="339" spans="1:8" x14ac:dyDescent="0.3">
      <c r="A339" s="22" t="s">
        <v>549</v>
      </c>
      <c r="B339" s="18" t="s">
        <v>550</v>
      </c>
      <c r="C339" s="23">
        <v>58075</v>
      </c>
      <c r="D339" s="23">
        <v>58134</v>
      </c>
      <c r="E339" s="23">
        <v>57784</v>
      </c>
      <c r="F339" s="23">
        <v>59124</v>
      </c>
      <c r="G339" s="23">
        <v>62677</v>
      </c>
      <c r="H339" s="23">
        <v>62561</v>
      </c>
    </row>
    <row r="340" spans="1:8" x14ac:dyDescent="0.3">
      <c r="A340" s="22" t="s">
        <v>551</v>
      </c>
      <c r="B340" s="18" t="s">
        <v>552</v>
      </c>
      <c r="C340" s="23">
        <v>231952</v>
      </c>
      <c r="D340" s="23">
        <v>222632</v>
      </c>
      <c r="E340" s="23">
        <v>216807</v>
      </c>
      <c r="F340" s="23">
        <v>219719</v>
      </c>
      <c r="G340" s="23">
        <v>222573</v>
      </c>
      <c r="H340" s="23">
        <v>228457</v>
      </c>
    </row>
    <row r="341" spans="1:8" x14ac:dyDescent="0.3">
      <c r="A341" s="22" t="s">
        <v>553</v>
      </c>
      <c r="B341" s="18" t="s">
        <v>554</v>
      </c>
      <c r="C341" s="23">
        <v>439205</v>
      </c>
      <c r="D341" s="23">
        <v>419866</v>
      </c>
      <c r="E341" s="23">
        <v>413167</v>
      </c>
      <c r="F341" s="23">
        <v>413633</v>
      </c>
      <c r="G341" s="23">
        <v>407575</v>
      </c>
      <c r="H341" s="23">
        <v>398780</v>
      </c>
    </row>
    <row r="342" spans="1:8" x14ac:dyDescent="0.3">
      <c r="A342" s="22" t="s">
        <v>555</v>
      </c>
      <c r="B342" s="18" t="s">
        <v>556</v>
      </c>
      <c r="C342" s="23">
        <v>308143</v>
      </c>
      <c r="D342" s="23">
        <v>301560</v>
      </c>
      <c r="E342" s="23">
        <v>296260</v>
      </c>
      <c r="F342" s="23">
        <v>297366</v>
      </c>
      <c r="G342" s="23">
        <v>294862</v>
      </c>
      <c r="H342" s="23">
        <v>291192</v>
      </c>
    </row>
    <row r="343" spans="1:8" x14ac:dyDescent="0.3">
      <c r="A343" s="22" t="s">
        <v>557</v>
      </c>
      <c r="B343" s="18" t="s">
        <v>558</v>
      </c>
      <c r="C343" s="23">
        <v>350840</v>
      </c>
      <c r="D343" s="23">
        <v>345539</v>
      </c>
      <c r="E343" s="23">
        <v>341753</v>
      </c>
      <c r="F343" s="23">
        <v>337850</v>
      </c>
      <c r="G343" s="23">
        <v>336569</v>
      </c>
      <c r="H343" s="23">
        <v>331268</v>
      </c>
    </row>
    <row r="344" spans="1:8" x14ac:dyDescent="0.3">
      <c r="A344" s="22" t="s">
        <v>559</v>
      </c>
      <c r="B344" s="18" t="s">
        <v>560</v>
      </c>
      <c r="C344" s="23">
        <v>136072</v>
      </c>
      <c r="D344" s="23">
        <v>132577</v>
      </c>
      <c r="E344" s="23">
        <v>132344</v>
      </c>
      <c r="F344" s="23">
        <v>133859</v>
      </c>
      <c r="G344" s="23">
        <v>134616</v>
      </c>
      <c r="H344" s="23">
        <v>130247</v>
      </c>
    </row>
    <row r="345" spans="1:8" x14ac:dyDescent="0.3">
      <c r="A345" s="22" t="s">
        <v>561</v>
      </c>
      <c r="B345" s="18" t="s">
        <v>562</v>
      </c>
      <c r="C345" s="23">
        <v>128966</v>
      </c>
      <c r="D345" s="23">
        <v>123898</v>
      </c>
      <c r="E345" s="23">
        <v>121859</v>
      </c>
      <c r="F345" s="23">
        <v>124830</v>
      </c>
      <c r="G345" s="23">
        <v>132228</v>
      </c>
      <c r="H345" s="23">
        <v>130014</v>
      </c>
    </row>
    <row r="346" spans="1:8" x14ac:dyDescent="0.3">
      <c r="A346" s="22" t="s">
        <v>563</v>
      </c>
      <c r="B346" s="18" t="s">
        <v>564</v>
      </c>
      <c r="C346" s="23">
        <v>294570</v>
      </c>
      <c r="D346" s="23">
        <v>293930</v>
      </c>
      <c r="E346" s="23">
        <v>279192</v>
      </c>
      <c r="F346" s="23">
        <v>298298</v>
      </c>
      <c r="G346" s="23">
        <v>298473</v>
      </c>
      <c r="H346" s="23">
        <v>298124</v>
      </c>
    </row>
    <row r="347" spans="1:8" x14ac:dyDescent="0.3">
      <c r="A347" s="22" t="s">
        <v>565</v>
      </c>
      <c r="B347" s="18" t="s">
        <v>566</v>
      </c>
      <c r="C347" s="23">
        <v>446778</v>
      </c>
      <c r="D347" s="23">
        <v>436351</v>
      </c>
      <c r="E347" s="23">
        <v>395401</v>
      </c>
      <c r="F347" s="23">
        <v>450680</v>
      </c>
      <c r="G347" s="23">
        <v>447826</v>
      </c>
      <c r="H347" s="23">
        <v>457321</v>
      </c>
    </row>
    <row r="348" spans="1:8" x14ac:dyDescent="0.3">
      <c r="A348" s="22" t="s">
        <v>567</v>
      </c>
      <c r="B348" s="18" t="s">
        <v>568</v>
      </c>
      <c r="C348" s="23">
        <v>213894</v>
      </c>
      <c r="D348" s="23">
        <v>206613</v>
      </c>
      <c r="E348" s="23">
        <v>203293</v>
      </c>
      <c r="F348" s="23">
        <v>202943</v>
      </c>
      <c r="G348" s="23">
        <v>201603</v>
      </c>
      <c r="H348" s="23">
        <v>203001</v>
      </c>
    </row>
    <row r="349" spans="1:8" x14ac:dyDescent="0.3">
      <c r="A349" s="22" t="s">
        <v>569</v>
      </c>
      <c r="B349" s="18" t="s">
        <v>570</v>
      </c>
      <c r="C349" s="23">
        <v>113180</v>
      </c>
      <c r="D349" s="23">
        <v>114054</v>
      </c>
      <c r="E349" s="23">
        <v>112597</v>
      </c>
      <c r="F349" s="23">
        <v>111025</v>
      </c>
      <c r="G349" s="23">
        <v>120170</v>
      </c>
      <c r="H349" s="23">
        <v>117898</v>
      </c>
    </row>
    <row r="350" spans="1:8" x14ac:dyDescent="0.3">
      <c r="A350" s="22" t="s">
        <v>571</v>
      </c>
      <c r="B350" s="18" t="s">
        <v>572</v>
      </c>
      <c r="C350" s="23">
        <v>260261</v>
      </c>
      <c r="D350" s="23">
        <v>259679</v>
      </c>
      <c r="E350" s="23">
        <v>258688</v>
      </c>
      <c r="F350" s="23">
        <v>258222</v>
      </c>
      <c r="G350" s="23">
        <v>260319</v>
      </c>
      <c r="H350" s="23">
        <v>256999</v>
      </c>
    </row>
    <row r="351" spans="1:8" x14ac:dyDescent="0.3">
      <c r="A351" s="22" t="s">
        <v>573</v>
      </c>
      <c r="B351" s="18" t="s">
        <v>574</v>
      </c>
      <c r="C351" s="23">
        <v>78521</v>
      </c>
      <c r="D351" s="23">
        <v>74851</v>
      </c>
      <c r="E351" s="23">
        <v>73570</v>
      </c>
      <c r="F351" s="23">
        <v>75259</v>
      </c>
      <c r="G351" s="23">
        <v>74269</v>
      </c>
      <c r="H351" s="23">
        <v>72696</v>
      </c>
    </row>
    <row r="352" spans="1:8" x14ac:dyDescent="0.3">
      <c r="A352" s="22" t="s">
        <v>575</v>
      </c>
      <c r="B352" s="18" t="s">
        <v>576</v>
      </c>
      <c r="C352" s="23">
        <v>175449</v>
      </c>
      <c r="D352" s="23">
        <v>173876</v>
      </c>
      <c r="E352" s="23">
        <v>171139</v>
      </c>
      <c r="F352" s="23">
        <v>170381</v>
      </c>
      <c r="G352" s="23">
        <v>169449</v>
      </c>
      <c r="H352" s="23">
        <v>168576</v>
      </c>
    </row>
    <row r="353" spans="1:8" x14ac:dyDescent="0.3">
      <c r="A353" s="22" t="s">
        <v>577</v>
      </c>
      <c r="B353" s="18" t="s">
        <v>578</v>
      </c>
      <c r="C353" s="23">
        <v>238359</v>
      </c>
      <c r="D353" s="23">
        <v>233699</v>
      </c>
      <c r="E353" s="23">
        <v>231020</v>
      </c>
      <c r="F353" s="23">
        <v>227175</v>
      </c>
      <c r="G353" s="23">
        <v>224903</v>
      </c>
      <c r="H353" s="23">
        <v>223272</v>
      </c>
    </row>
    <row r="354" spans="1:8" x14ac:dyDescent="0.3">
      <c r="A354" s="22" t="s">
        <v>579</v>
      </c>
      <c r="B354" s="18" t="s">
        <v>580</v>
      </c>
      <c r="C354" s="23">
        <v>92967</v>
      </c>
      <c r="D354" s="23">
        <v>89472</v>
      </c>
      <c r="E354" s="23">
        <v>94482</v>
      </c>
      <c r="F354" s="23">
        <v>94016</v>
      </c>
      <c r="G354" s="23">
        <v>93957</v>
      </c>
      <c r="H354" s="23">
        <v>93200</v>
      </c>
    </row>
    <row r="355" spans="1:8" x14ac:dyDescent="0.3">
      <c r="A355" s="22" t="s">
        <v>581</v>
      </c>
      <c r="B355" s="18" t="s">
        <v>582</v>
      </c>
      <c r="C355" s="23">
        <v>176556</v>
      </c>
      <c r="D355" s="23">
        <v>173352</v>
      </c>
      <c r="E355" s="23">
        <v>173061</v>
      </c>
      <c r="F355" s="23">
        <v>173818</v>
      </c>
      <c r="G355" s="23">
        <v>172071</v>
      </c>
      <c r="H355" s="23">
        <v>170032</v>
      </c>
    </row>
    <row r="356" spans="1:8" x14ac:dyDescent="0.3">
      <c r="A356" s="22" t="s">
        <v>583</v>
      </c>
      <c r="B356" s="18" t="s">
        <v>584</v>
      </c>
      <c r="C356" s="23">
        <v>68619</v>
      </c>
      <c r="D356" s="23">
        <v>66289</v>
      </c>
      <c r="E356" s="23">
        <v>65357</v>
      </c>
      <c r="F356" s="23">
        <v>67162</v>
      </c>
      <c r="G356" s="23">
        <v>69376</v>
      </c>
      <c r="H356" s="23">
        <v>70832</v>
      </c>
    </row>
    <row r="357" spans="1:8" x14ac:dyDescent="0.3">
      <c r="A357" s="22" t="s">
        <v>585</v>
      </c>
      <c r="B357" s="18" t="s">
        <v>586</v>
      </c>
      <c r="C357" s="23">
        <v>90870</v>
      </c>
      <c r="D357" s="23">
        <v>91278</v>
      </c>
      <c r="E357" s="23">
        <v>93550</v>
      </c>
      <c r="F357" s="23">
        <v>96637</v>
      </c>
      <c r="G357" s="23">
        <v>95472</v>
      </c>
      <c r="H357" s="23">
        <v>95938</v>
      </c>
    </row>
    <row r="358" spans="1:8" x14ac:dyDescent="0.3">
      <c r="A358" s="22" t="s">
        <v>587</v>
      </c>
      <c r="B358" s="18" t="s">
        <v>588</v>
      </c>
      <c r="C358" s="23">
        <v>137587</v>
      </c>
      <c r="D358" s="23">
        <v>133334</v>
      </c>
      <c r="E358" s="23">
        <v>133567</v>
      </c>
      <c r="F358" s="23">
        <v>133451</v>
      </c>
      <c r="G358" s="23">
        <v>136596</v>
      </c>
      <c r="H358" s="23">
        <v>137936</v>
      </c>
    </row>
    <row r="359" spans="1:8" x14ac:dyDescent="0.3">
      <c r="A359" s="22" t="s">
        <v>589</v>
      </c>
      <c r="B359" s="18" t="s">
        <v>590</v>
      </c>
      <c r="C359" s="23">
        <v>185526</v>
      </c>
      <c r="D359" s="23">
        <v>179701</v>
      </c>
      <c r="E359" s="23">
        <v>181857</v>
      </c>
      <c r="F359" s="23">
        <v>175274</v>
      </c>
      <c r="G359" s="23">
        <v>172071</v>
      </c>
      <c r="H359" s="23">
        <v>176614</v>
      </c>
    </row>
    <row r="360" spans="1:8" x14ac:dyDescent="0.3">
      <c r="A360" s="22" t="s">
        <v>591</v>
      </c>
      <c r="B360" s="18" t="s">
        <v>592</v>
      </c>
      <c r="C360" s="23">
        <v>69900</v>
      </c>
      <c r="D360" s="23">
        <v>70017</v>
      </c>
      <c r="E360" s="23">
        <v>71415</v>
      </c>
      <c r="F360" s="23">
        <v>71648</v>
      </c>
      <c r="G360" s="23">
        <v>72288</v>
      </c>
      <c r="H360" s="23">
        <v>73570</v>
      </c>
    </row>
    <row r="361" spans="1:8" x14ac:dyDescent="0.3">
      <c r="A361" s="22" t="s">
        <v>593</v>
      </c>
      <c r="B361" s="18" t="s">
        <v>594</v>
      </c>
      <c r="C361" s="23">
        <v>91394</v>
      </c>
      <c r="D361" s="23">
        <v>87084</v>
      </c>
      <c r="E361" s="23">
        <v>90346</v>
      </c>
      <c r="F361" s="23">
        <v>87783</v>
      </c>
      <c r="G361" s="23">
        <v>83705</v>
      </c>
      <c r="H361" s="23">
        <v>83298</v>
      </c>
    </row>
    <row r="362" spans="1:8" x14ac:dyDescent="0.3">
      <c r="A362" s="22" t="s">
        <v>595</v>
      </c>
      <c r="B362" s="18" t="s">
        <v>596</v>
      </c>
      <c r="C362" s="23">
        <v>62561</v>
      </c>
      <c r="D362" s="23">
        <v>61396</v>
      </c>
      <c r="E362" s="23">
        <v>62328</v>
      </c>
      <c r="F362" s="23">
        <v>62269</v>
      </c>
      <c r="G362" s="23">
        <v>64075</v>
      </c>
      <c r="H362" s="23">
        <v>63434</v>
      </c>
    </row>
    <row r="363" spans="1:8" x14ac:dyDescent="0.3">
      <c r="A363" s="22" t="s">
        <v>597</v>
      </c>
      <c r="B363" s="18" t="s">
        <v>598</v>
      </c>
      <c r="C363" s="23">
        <v>299580</v>
      </c>
      <c r="D363" s="23">
        <v>305405</v>
      </c>
      <c r="E363" s="23">
        <v>310647</v>
      </c>
      <c r="F363" s="23">
        <v>305521</v>
      </c>
      <c r="G363" s="23">
        <v>306220</v>
      </c>
      <c r="H363" s="23">
        <v>301327</v>
      </c>
    </row>
    <row r="364" spans="1:8" x14ac:dyDescent="0.3">
      <c r="A364" s="22" t="s">
        <v>599</v>
      </c>
      <c r="B364" s="18" t="s">
        <v>600</v>
      </c>
      <c r="C364" s="23">
        <v>543007</v>
      </c>
      <c r="D364" s="23">
        <v>529434</v>
      </c>
      <c r="E364" s="23">
        <v>515221</v>
      </c>
      <c r="F364" s="23">
        <v>519881</v>
      </c>
      <c r="G364" s="23">
        <v>513066</v>
      </c>
      <c r="H364" s="23">
        <v>515221</v>
      </c>
    </row>
    <row r="365" spans="1:8" x14ac:dyDescent="0.3">
      <c r="A365" s="22" t="s">
        <v>601</v>
      </c>
      <c r="B365" s="18" t="s">
        <v>602</v>
      </c>
      <c r="C365" s="23">
        <v>328588</v>
      </c>
      <c r="D365" s="23">
        <v>323404</v>
      </c>
      <c r="E365" s="23">
        <v>321074</v>
      </c>
      <c r="F365" s="23">
        <v>325851</v>
      </c>
      <c r="G365" s="23">
        <v>327831</v>
      </c>
      <c r="H365" s="23">
        <v>331326</v>
      </c>
    </row>
    <row r="366" spans="1:8" x14ac:dyDescent="0.3">
      <c r="A366" s="22" t="s">
        <v>603</v>
      </c>
      <c r="B366" s="18" t="s">
        <v>604</v>
      </c>
      <c r="C366" s="23">
        <v>229622</v>
      </c>
      <c r="D366" s="23">
        <v>223331</v>
      </c>
      <c r="E366" s="23">
        <v>212147</v>
      </c>
      <c r="F366" s="23">
        <v>210399</v>
      </c>
      <c r="G366" s="23">
        <v>207545</v>
      </c>
      <c r="H366" s="23">
        <v>201720</v>
      </c>
    </row>
    <row r="367" spans="1:8" x14ac:dyDescent="0.3">
      <c r="A367" s="22" t="s">
        <v>605</v>
      </c>
      <c r="B367" s="18" t="s">
        <v>606</v>
      </c>
      <c r="C367" s="23">
        <v>337908</v>
      </c>
      <c r="D367" s="23">
        <v>322530</v>
      </c>
      <c r="E367" s="23">
        <v>318278</v>
      </c>
      <c r="F367" s="23">
        <v>308434</v>
      </c>
      <c r="G367" s="23">
        <v>298124</v>
      </c>
      <c r="H367" s="23">
        <v>293755</v>
      </c>
    </row>
    <row r="368" spans="1:8" x14ac:dyDescent="0.3">
      <c r="A368" s="22" t="s">
        <v>607</v>
      </c>
      <c r="B368" s="18" t="s">
        <v>608</v>
      </c>
      <c r="C368" s="23">
        <v>109102</v>
      </c>
      <c r="D368" s="23">
        <v>105316</v>
      </c>
      <c r="E368" s="23">
        <v>104908</v>
      </c>
      <c r="F368" s="23">
        <v>102870</v>
      </c>
      <c r="G368" s="23">
        <v>102520</v>
      </c>
      <c r="H368" s="23">
        <v>100947</v>
      </c>
    </row>
    <row r="369" spans="1:8" x14ac:dyDescent="0.3">
      <c r="A369" s="22" t="s">
        <v>609</v>
      </c>
      <c r="B369" s="18" t="s">
        <v>610</v>
      </c>
      <c r="C369" s="23">
        <v>199215</v>
      </c>
      <c r="D369" s="23">
        <v>199390</v>
      </c>
      <c r="E369" s="23">
        <v>203759</v>
      </c>
      <c r="F369" s="23">
        <v>203700</v>
      </c>
      <c r="G369" s="23">
        <v>205390</v>
      </c>
      <c r="H369" s="23">
        <v>207254</v>
      </c>
    </row>
    <row r="370" spans="1:8" x14ac:dyDescent="0.3">
      <c r="A370" s="22" t="s">
        <v>611</v>
      </c>
      <c r="B370" s="18" t="s">
        <v>612</v>
      </c>
      <c r="C370" s="23">
        <v>343850</v>
      </c>
      <c r="D370" s="23">
        <v>332549</v>
      </c>
      <c r="E370" s="23">
        <v>332200</v>
      </c>
      <c r="F370" s="23">
        <v>329520</v>
      </c>
      <c r="G370" s="23">
        <v>330394</v>
      </c>
      <c r="H370" s="23">
        <v>332200</v>
      </c>
    </row>
    <row r="371" spans="1:8" x14ac:dyDescent="0.3">
      <c r="A371" s="22" t="s">
        <v>613</v>
      </c>
      <c r="B371" s="18" t="s">
        <v>614</v>
      </c>
      <c r="C371" s="23">
        <v>107471</v>
      </c>
      <c r="D371" s="23">
        <v>100598</v>
      </c>
      <c r="E371" s="23">
        <v>97161</v>
      </c>
      <c r="F371" s="23">
        <v>96229</v>
      </c>
      <c r="G371" s="23">
        <v>91802</v>
      </c>
      <c r="H371" s="23">
        <v>90113</v>
      </c>
    </row>
    <row r="372" spans="1:8" x14ac:dyDescent="0.3">
      <c r="A372" s="22" t="s">
        <v>615</v>
      </c>
      <c r="B372" s="18" t="s">
        <v>616</v>
      </c>
      <c r="C372" s="23">
        <v>202768</v>
      </c>
      <c r="D372" s="23">
        <v>196594</v>
      </c>
      <c r="E372" s="23">
        <v>193914</v>
      </c>
      <c r="F372" s="23">
        <v>191817</v>
      </c>
      <c r="G372" s="23">
        <v>193157</v>
      </c>
      <c r="H372" s="23">
        <v>193448</v>
      </c>
    </row>
    <row r="373" spans="1:8" x14ac:dyDescent="0.3">
      <c r="A373" s="22" t="s">
        <v>617</v>
      </c>
      <c r="B373" s="18" t="s">
        <v>618</v>
      </c>
      <c r="C373" s="23">
        <v>498620</v>
      </c>
      <c r="D373" s="23">
        <v>508464</v>
      </c>
      <c r="E373" s="23">
        <v>499785</v>
      </c>
      <c r="F373" s="23">
        <v>509280</v>
      </c>
      <c r="G373" s="23">
        <v>512833</v>
      </c>
      <c r="H373" s="23">
        <v>515513</v>
      </c>
    </row>
    <row r="374" spans="1:8" x14ac:dyDescent="0.3">
      <c r="A374" s="22" t="s">
        <v>619</v>
      </c>
      <c r="B374" s="18" t="s">
        <v>620</v>
      </c>
      <c r="C374" s="23">
        <v>244650</v>
      </c>
      <c r="D374" s="23">
        <v>245699</v>
      </c>
      <c r="E374" s="23">
        <v>248786</v>
      </c>
      <c r="F374" s="23">
        <v>254669</v>
      </c>
      <c r="G374" s="23">
        <v>257116</v>
      </c>
      <c r="H374" s="23">
        <v>254611</v>
      </c>
    </row>
    <row r="375" spans="1:8" x14ac:dyDescent="0.3">
      <c r="A375" s="22" t="s">
        <v>621</v>
      </c>
      <c r="B375" s="18" t="s">
        <v>622</v>
      </c>
      <c r="C375" s="23">
        <v>190419</v>
      </c>
      <c r="D375" s="23">
        <v>189779</v>
      </c>
      <c r="E375" s="23">
        <v>186400</v>
      </c>
      <c r="F375" s="23">
        <v>182439</v>
      </c>
      <c r="G375" s="23">
        <v>184886</v>
      </c>
      <c r="H375" s="23">
        <v>185818</v>
      </c>
    </row>
    <row r="376" spans="1:8" x14ac:dyDescent="0.3">
      <c r="A376" s="22" t="s">
        <v>623</v>
      </c>
      <c r="B376" s="18" t="s">
        <v>624</v>
      </c>
      <c r="C376" s="23">
        <v>85045</v>
      </c>
      <c r="D376" s="23">
        <v>81841</v>
      </c>
      <c r="E376" s="23">
        <v>79686</v>
      </c>
      <c r="F376" s="23">
        <v>79744</v>
      </c>
      <c r="G376" s="23">
        <v>81375</v>
      </c>
      <c r="H376" s="23">
        <v>81259</v>
      </c>
    </row>
    <row r="377" spans="1:8" x14ac:dyDescent="0.3">
      <c r="A377" s="22" t="s">
        <v>625</v>
      </c>
      <c r="B377" s="18" t="s">
        <v>626</v>
      </c>
      <c r="C377" s="23">
        <v>167411</v>
      </c>
      <c r="D377" s="23">
        <v>164964</v>
      </c>
      <c r="E377" s="23">
        <v>164964</v>
      </c>
      <c r="F377" s="23">
        <v>165430</v>
      </c>
      <c r="G377" s="23">
        <v>165139</v>
      </c>
      <c r="H377" s="23">
        <v>164498</v>
      </c>
    </row>
    <row r="378" spans="1:8" x14ac:dyDescent="0.3">
      <c r="A378" s="22" t="s">
        <v>627</v>
      </c>
      <c r="B378" s="18" t="s">
        <v>628</v>
      </c>
      <c r="C378" s="23">
        <v>402566</v>
      </c>
      <c r="D378" s="23">
        <v>399712</v>
      </c>
      <c r="E378" s="23">
        <v>409672</v>
      </c>
      <c r="F378" s="23">
        <v>417478</v>
      </c>
      <c r="G378" s="23">
        <v>423536</v>
      </c>
      <c r="H378" s="23">
        <v>424817</v>
      </c>
    </row>
    <row r="379" spans="1:8" x14ac:dyDescent="0.3">
      <c r="A379" s="22" t="s">
        <v>629</v>
      </c>
      <c r="B379" s="18" t="s">
        <v>630</v>
      </c>
      <c r="C379" s="23">
        <v>145043</v>
      </c>
      <c r="D379" s="23">
        <v>141140</v>
      </c>
      <c r="E379" s="23">
        <v>138810</v>
      </c>
      <c r="F379" s="23">
        <v>139917</v>
      </c>
      <c r="G379" s="23">
        <v>134732</v>
      </c>
      <c r="H379" s="23">
        <v>130830</v>
      </c>
    </row>
    <row r="380" spans="1:8" x14ac:dyDescent="0.3">
      <c r="A380" s="22" t="s">
        <v>631</v>
      </c>
      <c r="B380" s="18" t="s">
        <v>632</v>
      </c>
      <c r="C380" s="23">
        <v>309715</v>
      </c>
      <c r="D380" s="23">
        <v>308376</v>
      </c>
      <c r="E380" s="23">
        <v>312162</v>
      </c>
      <c r="F380" s="23">
        <v>320200</v>
      </c>
      <c r="G380" s="23">
        <v>325967</v>
      </c>
      <c r="H380" s="23">
        <v>331850</v>
      </c>
    </row>
    <row r="381" spans="1:8" x14ac:dyDescent="0.3">
      <c r="A381" s="22" t="s">
        <v>633</v>
      </c>
      <c r="B381" s="18" t="s">
        <v>634</v>
      </c>
      <c r="C381" s="23">
        <v>114170</v>
      </c>
      <c r="D381" s="23">
        <v>108753</v>
      </c>
      <c r="E381" s="23">
        <v>103336</v>
      </c>
      <c r="F381" s="23">
        <v>101239</v>
      </c>
      <c r="G381" s="23">
        <v>99083</v>
      </c>
      <c r="H381" s="23">
        <v>96404</v>
      </c>
    </row>
    <row r="382" spans="1:8" x14ac:dyDescent="0.3">
      <c r="A382" s="22" t="s">
        <v>635</v>
      </c>
      <c r="B382" s="18" t="s">
        <v>636</v>
      </c>
      <c r="C382" s="23">
        <v>191351</v>
      </c>
      <c r="D382" s="23">
        <v>189662</v>
      </c>
      <c r="E382" s="23">
        <v>192342</v>
      </c>
      <c r="F382" s="23">
        <v>197701</v>
      </c>
      <c r="G382" s="23">
        <v>198866</v>
      </c>
      <c r="H382" s="23">
        <v>197118</v>
      </c>
    </row>
    <row r="383" spans="1:8" x14ac:dyDescent="0.3">
      <c r="A383" s="22" t="s">
        <v>637</v>
      </c>
      <c r="B383" s="18" t="s">
        <v>638</v>
      </c>
      <c r="C383" s="23">
        <v>336452</v>
      </c>
      <c r="D383" s="23">
        <v>327074</v>
      </c>
      <c r="E383" s="23">
        <v>328938</v>
      </c>
      <c r="F383" s="23">
        <v>334472</v>
      </c>
      <c r="G383" s="23">
        <v>331792</v>
      </c>
      <c r="H383" s="23">
        <v>332200</v>
      </c>
    </row>
    <row r="384" spans="1:8" x14ac:dyDescent="0.3">
      <c r="A384" s="22" t="s">
        <v>639</v>
      </c>
      <c r="B384" s="18" t="s">
        <v>640</v>
      </c>
      <c r="C384" s="23">
        <v>171896</v>
      </c>
      <c r="D384" s="23">
        <v>166537</v>
      </c>
      <c r="E384" s="23">
        <v>168284</v>
      </c>
      <c r="F384" s="23">
        <v>167469</v>
      </c>
      <c r="G384" s="23">
        <v>169799</v>
      </c>
      <c r="H384" s="23">
        <v>169974</v>
      </c>
    </row>
    <row r="385" spans="1:8" x14ac:dyDescent="0.3">
      <c r="A385" s="22" t="s">
        <v>641</v>
      </c>
      <c r="B385" s="18" t="s">
        <v>642</v>
      </c>
      <c r="C385" s="23">
        <v>177721</v>
      </c>
      <c r="D385" s="23">
        <v>174634</v>
      </c>
      <c r="E385" s="23">
        <v>174925</v>
      </c>
      <c r="F385" s="23">
        <v>178012</v>
      </c>
      <c r="G385" s="23">
        <v>182730</v>
      </c>
      <c r="H385" s="23">
        <v>178362</v>
      </c>
    </row>
    <row r="386" spans="1:8" x14ac:dyDescent="0.3">
      <c r="A386" s="22" t="s">
        <v>643</v>
      </c>
      <c r="B386" s="18" t="s">
        <v>644</v>
      </c>
      <c r="C386" s="23">
        <v>344782</v>
      </c>
      <c r="D386" s="23">
        <v>331210</v>
      </c>
      <c r="E386" s="23">
        <v>326899</v>
      </c>
      <c r="F386" s="23">
        <v>321890</v>
      </c>
      <c r="G386" s="23">
        <v>327074</v>
      </c>
      <c r="H386" s="23">
        <v>327190</v>
      </c>
    </row>
    <row r="387" spans="1:8" x14ac:dyDescent="0.3">
      <c r="A387" s="22" t="s">
        <v>645</v>
      </c>
      <c r="B387" s="18" t="s">
        <v>646</v>
      </c>
      <c r="C387" s="23">
        <v>434836</v>
      </c>
      <c r="D387" s="23">
        <v>422837</v>
      </c>
      <c r="E387" s="23">
        <v>418818</v>
      </c>
      <c r="F387" s="23">
        <v>417070</v>
      </c>
      <c r="G387" s="23">
        <v>416721</v>
      </c>
      <c r="H387" s="23">
        <v>413925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73571847</v>
      </c>
      <c r="D390" s="23">
        <v>71379958</v>
      </c>
      <c r="E390" s="23">
        <v>68634286</v>
      </c>
      <c r="F390" s="23">
        <v>66937405</v>
      </c>
      <c r="G390" s="23">
        <v>67714868</v>
      </c>
      <c r="H390" s="23">
        <v>67353077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127801</v>
      </c>
      <c r="D398" s="23">
        <v>125529</v>
      </c>
      <c r="E398" s="23">
        <v>124422</v>
      </c>
      <c r="F398" s="23">
        <v>121451</v>
      </c>
      <c r="G398" s="23">
        <v>121568</v>
      </c>
      <c r="H398" s="23">
        <v>124830</v>
      </c>
    </row>
    <row r="399" spans="1:8" x14ac:dyDescent="0.3">
      <c r="A399" s="22" t="s">
        <v>661</v>
      </c>
      <c r="B399" s="18" t="s">
        <v>662</v>
      </c>
      <c r="C399" s="23">
        <v>282571</v>
      </c>
      <c r="D399" s="23">
        <v>275290</v>
      </c>
      <c r="E399" s="23">
        <v>273134</v>
      </c>
      <c r="F399" s="23">
        <v>273251</v>
      </c>
      <c r="G399" s="23">
        <v>268008</v>
      </c>
      <c r="H399" s="23">
        <v>267484</v>
      </c>
    </row>
    <row r="400" spans="1:8" x14ac:dyDescent="0.3">
      <c r="A400" s="22" t="s">
        <v>663</v>
      </c>
      <c r="B400" s="18" t="s">
        <v>664</v>
      </c>
      <c r="C400" s="23">
        <v>81201</v>
      </c>
      <c r="D400" s="23">
        <v>76657</v>
      </c>
      <c r="E400" s="23">
        <v>77240</v>
      </c>
      <c r="F400" s="23">
        <v>76016</v>
      </c>
      <c r="G400" s="23">
        <v>76308</v>
      </c>
      <c r="H400" s="23">
        <v>76016</v>
      </c>
    </row>
    <row r="401" spans="1:8" x14ac:dyDescent="0.3">
      <c r="A401" s="22" t="s">
        <v>665</v>
      </c>
      <c r="B401" s="18" t="s">
        <v>666</v>
      </c>
      <c r="C401" s="23">
        <v>225719</v>
      </c>
      <c r="D401" s="23">
        <v>218845</v>
      </c>
      <c r="E401" s="23">
        <v>212554</v>
      </c>
      <c r="F401" s="23">
        <v>208069</v>
      </c>
      <c r="G401" s="23">
        <v>207079</v>
      </c>
      <c r="H401" s="23">
        <v>204050</v>
      </c>
    </row>
    <row r="402" spans="1:8" x14ac:dyDescent="0.3">
      <c r="A402" s="22" t="s">
        <v>667</v>
      </c>
      <c r="B402" s="18" t="s">
        <v>668</v>
      </c>
      <c r="C402" s="23">
        <v>445729</v>
      </c>
      <c r="D402" s="23">
        <v>420099</v>
      </c>
      <c r="E402" s="23">
        <v>433730</v>
      </c>
      <c r="F402" s="23">
        <v>432623</v>
      </c>
      <c r="G402" s="23">
        <v>424410</v>
      </c>
      <c r="H402" s="23">
        <v>413866</v>
      </c>
    </row>
    <row r="403" spans="1:8" x14ac:dyDescent="0.3">
      <c r="A403" s="22" t="s">
        <v>669</v>
      </c>
      <c r="B403" s="18" t="s">
        <v>670</v>
      </c>
      <c r="C403" s="23">
        <v>215409</v>
      </c>
      <c r="D403" s="23">
        <v>206729</v>
      </c>
      <c r="E403" s="23">
        <v>204516</v>
      </c>
      <c r="F403" s="23">
        <v>202419</v>
      </c>
      <c r="G403" s="23">
        <v>203118</v>
      </c>
      <c r="H403" s="23">
        <v>202477</v>
      </c>
    </row>
    <row r="404" spans="1:8" x14ac:dyDescent="0.3">
      <c r="A404" s="22" t="s">
        <v>671</v>
      </c>
      <c r="B404" s="18" t="s">
        <v>672</v>
      </c>
      <c r="C404" s="23">
        <v>182148</v>
      </c>
      <c r="D404" s="23">
        <v>183138</v>
      </c>
      <c r="E404" s="23">
        <v>179701</v>
      </c>
      <c r="F404" s="23">
        <v>179876</v>
      </c>
      <c r="G404" s="23">
        <v>178070</v>
      </c>
      <c r="H404" s="23">
        <v>178478</v>
      </c>
    </row>
    <row r="405" spans="1:8" x14ac:dyDescent="0.3">
      <c r="A405" s="22" t="s">
        <v>673</v>
      </c>
      <c r="B405" s="18" t="s">
        <v>674</v>
      </c>
      <c r="C405" s="23">
        <v>74502</v>
      </c>
      <c r="D405" s="23">
        <v>71356</v>
      </c>
      <c r="E405" s="23">
        <v>70716</v>
      </c>
      <c r="F405" s="23">
        <v>68852</v>
      </c>
      <c r="G405" s="23">
        <v>67628</v>
      </c>
      <c r="H405" s="23">
        <v>65997</v>
      </c>
    </row>
    <row r="406" spans="1:8" x14ac:dyDescent="0.3">
      <c r="A406" s="22" t="s">
        <v>675</v>
      </c>
      <c r="B406" s="18" t="s">
        <v>676</v>
      </c>
      <c r="C406" s="23">
        <v>42697</v>
      </c>
      <c r="D406" s="23">
        <v>40542</v>
      </c>
      <c r="E406" s="23">
        <v>39028</v>
      </c>
      <c r="F406" s="23">
        <v>37397</v>
      </c>
      <c r="G406" s="23">
        <v>37804</v>
      </c>
      <c r="H406" s="23">
        <v>38212</v>
      </c>
    </row>
    <row r="407" spans="1:8" x14ac:dyDescent="0.3">
      <c r="A407" s="22" t="s">
        <v>677</v>
      </c>
      <c r="B407" s="18" t="s">
        <v>678</v>
      </c>
      <c r="C407" s="23">
        <v>66580</v>
      </c>
      <c r="D407" s="23">
        <v>63493</v>
      </c>
      <c r="E407" s="23">
        <v>62095</v>
      </c>
      <c r="F407" s="23">
        <v>61279</v>
      </c>
      <c r="G407" s="23">
        <v>60580</v>
      </c>
      <c r="H407" s="23">
        <v>60172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67978</v>
      </c>
      <c r="D410" s="23">
        <v>65764</v>
      </c>
      <c r="E410" s="23">
        <v>65357</v>
      </c>
      <c r="F410" s="23">
        <v>65939</v>
      </c>
      <c r="G410" s="23">
        <v>65065</v>
      </c>
      <c r="H410" s="23">
        <v>64949</v>
      </c>
    </row>
    <row r="411" spans="1:8" x14ac:dyDescent="0.3">
      <c r="A411" s="22" t="s">
        <v>681</v>
      </c>
      <c r="B411" s="18" t="s">
        <v>682</v>
      </c>
      <c r="C411" s="23">
        <v>116384</v>
      </c>
      <c r="D411" s="23">
        <v>113879</v>
      </c>
      <c r="E411" s="23">
        <v>114927</v>
      </c>
      <c r="F411" s="23">
        <v>113063</v>
      </c>
      <c r="G411" s="23">
        <v>113122</v>
      </c>
      <c r="H411" s="23">
        <v>114287</v>
      </c>
    </row>
    <row r="412" spans="1:8" x14ac:dyDescent="0.3">
      <c r="A412" s="22" t="s">
        <v>683</v>
      </c>
      <c r="B412" s="18" t="s">
        <v>684</v>
      </c>
      <c r="C412" s="23">
        <v>75143</v>
      </c>
      <c r="D412" s="23">
        <v>73745</v>
      </c>
      <c r="E412" s="23">
        <v>75376</v>
      </c>
      <c r="F412" s="23">
        <v>73628</v>
      </c>
      <c r="G412" s="23">
        <v>70949</v>
      </c>
      <c r="H412" s="23">
        <v>69609</v>
      </c>
    </row>
    <row r="413" spans="1:8" x14ac:dyDescent="0.3">
      <c r="A413" s="22" t="s">
        <v>685</v>
      </c>
      <c r="B413" s="18" t="s">
        <v>686</v>
      </c>
      <c r="C413" s="23">
        <v>152207</v>
      </c>
      <c r="D413" s="23">
        <v>148596</v>
      </c>
      <c r="E413" s="23">
        <v>150693</v>
      </c>
      <c r="F413" s="23">
        <v>152848</v>
      </c>
      <c r="G413" s="23">
        <v>149877</v>
      </c>
      <c r="H413" s="23">
        <v>147839</v>
      </c>
    </row>
    <row r="414" spans="1:8" x14ac:dyDescent="0.3">
      <c r="A414" s="22" t="s">
        <v>687</v>
      </c>
      <c r="B414" s="18" t="s">
        <v>688</v>
      </c>
      <c r="C414" s="23">
        <v>34309</v>
      </c>
      <c r="D414" s="23">
        <v>32853</v>
      </c>
      <c r="E414" s="23">
        <v>31455</v>
      </c>
      <c r="F414" s="23">
        <v>34018</v>
      </c>
      <c r="G414" s="23">
        <v>35358</v>
      </c>
      <c r="H414" s="23">
        <v>32853</v>
      </c>
    </row>
    <row r="415" spans="1:8" x14ac:dyDescent="0.3">
      <c r="A415" s="22" t="s">
        <v>689</v>
      </c>
      <c r="B415" s="18" t="s">
        <v>690</v>
      </c>
      <c r="C415" s="23">
        <v>59066</v>
      </c>
      <c r="D415" s="23">
        <v>56969</v>
      </c>
      <c r="E415" s="23">
        <v>58192</v>
      </c>
      <c r="F415" s="23">
        <v>57784</v>
      </c>
      <c r="G415" s="23">
        <v>57143</v>
      </c>
      <c r="H415" s="23">
        <v>54813</v>
      </c>
    </row>
    <row r="416" spans="1:8" x14ac:dyDescent="0.3">
      <c r="A416" s="22" t="s">
        <v>691</v>
      </c>
      <c r="B416" s="18" t="s">
        <v>692</v>
      </c>
      <c r="C416" s="23">
        <v>23591</v>
      </c>
      <c r="D416" s="23">
        <v>23708</v>
      </c>
      <c r="E416" s="23">
        <v>23650</v>
      </c>
      <c r="F416" s="23">
        <v>22892</v>
      </c>
      <c r="G416" s="23">
        <v>22368</v>
      </c>
      <c r="H416" s="23">
        <v>22543</v>
      </c>
    </row>
    <row r="417" spans="1:8" x14ac:dyDescent="0.3">
      <c r="A417" s="22" t="s">
        <v>693</v>
      </c>
      <c r="B417" s="18" t="s">
        <v>694</v>
      </c>
      <c r="C417" s="23">
        <v>324278</v>
      </c>
      <c r="D417" s="23">
        <v>316239</v>
      </c>
      <c r="E417" s="23">
        <v>313909</v>
      </c>
      <c r="F417" s="23">
        <v>314201</v>
      </c>
      <c r="G417" s="23">
        <v>309657</v>
      </c>
      <c r="H417" s="23">
        <v>309424</v>
      </c>
    </row>
    <row r="418" spans="1:8" x14ac:dyDescent="0.3">
      <c r="A418" s="22" t="s">
        <v>695</v>
      </c>
      <c r="B418" s="18" t="s">
        <v>696</v>
      </c>
      <c r="C418" s="23">
        <v>44620</v>
      </c>
      <c r="D418" s="23">
        <v>41474</v>
      </c>
      <c r="E418" s="23">
        <v>43513</v>
      </c>
      <c r="F418" s="23">
        <v>42348</v>
      </c>
      <c r="G418" s="23">
        <v>42173</v>
      </c>
      <c r="H418" s="23">
        <v>43280</v>
      </c>
    </row>
    <row r="419" spans="1:8" x14ac:dyDescent="0.3">
      <c r="A419" s="22" t="s">
        <v>697</v>
      </c>
      <c r="B419" s="18" t="s">
        <v>698</v>
      </c>
      <c r="C419" s="23">
        <v>108928</v>
      </c>
      <c r="D419" s="23">
        <v>105433</v>
      </c>
      <c r="E419" s="23">
        <v>104384</v>
      </c>
      <c r="F419" s="23">
        <v>103976</v>
      </c>
      <c r="G419" s="23">
        <v>105607</v>
      </c>
      <c r="H419" s="23">
        <v>105957</v>
      </c>
    </row>
    <row r="420" spans="1:8" x14ac:dyDescent="0.3">
      <c r="A420" s="22" t="s">
        <v>699</v>
      </c>
      <c r="B420" s="18" t="s">
        <v>700</v>
      </c>
      <c r="C420" s="23">
        <v>78405</v>
      </c>
      <c r="D420" s="23">
        <v>73919</v>
      </c>
      <c r="E420" s="23">
        <v>72347</v>
      </c>
      <c r="F420" s="23">
        <v>72580</v>
      </c>
      <c r="G420" s="23">
        <v>72463</v>
      </c>
      <c r="H420" s="23">
        <v>71473</v>
      </c>
    </row>
    <row r="421" spans="1:8" x14ac:dyDescent="0.3">
      <c r="A421" s="22" t="s">
        <v>701</v>
      </c>
      <c r="B421" s="18" t="s">
        <v>702</v>
      </c>
      <c r="C421" s="23">
        <v>651293</v>
      </c>
      <c r="D421" s="23">
        <v>635799</v>
      </c>
      <c r="E421" s="23">
        <v>624382</v>
      </c>
      <c r="F421" s="23">
        <v>614130</v>
      </c>
      <c r="G421" s="23">
        <v>613489</v>
      </c>
      <c r="H421" s="23">
        <v>621528</v>
      </c>
    </row>
    <row r="422" spans="1:8" x14ac:dyDescent="0.3">
      <c r="A422" s="22" t="s">
        <v>703</v>
      </c>
      <c r="B422" s="18" t="s">
        <v>704</v>
      </c>
      <c r="C422" s="23">
        <v>52425</v>
      </c>
      <c r="D422" s="23">
        <v>51668</v>
      </c>
      <c r="E422" s="23">
        <v>49979</v>
      </c>
      <c r="F422" s="23">
        <v>50153</v>
      </c>
      <c r="G422" s="23">
        <v>49396</v>
      </c>
      <c r="H422" s="23">
        <v>47882</v>
      </c>
    </row>
    <row r="423" spans="1:8" x14ac:dyDescent="0.3">
      <c r="A423" s="22" t="s">
        <v>705</v>
      </c>
      <c r="B423" s="18" t="s">
        <v>706</v>
      </c>
      <c r="C423" s="23">
        <v>33436</v>
      </c>
      <c r="D423" s="23">
        <v>31863</v>
      </c>
      <c r="E423" s="23">
        <v>31164</v>
      </c>
      <c r="F423" s="23">
        <v>30814</v>
      </c>
      <c r="G423" s="23">
        <v>31688</v>
      </c>
      <c r="H423" s="23">
        <v>32212</v>
      </c>
    </row>
    <row r="424" spans="1:8" x14ac:dyDescent="0.3">
      <c r="A424" s="22" t="s">
        <v>707</v>
      </c>
      <c r="B424" s="18" t="s">
        <v>708</v>
      </c>
      <c r="C424" s="23">
        <v>193623</v>
      </c>
      <c r="D424" s="23">
        <v>189604</v>
      </c>
      <c r="E424" s="23">
        <v>188264</v>
      </c>
      <c r="F424" s="23">
        <v>185293</v>
      </c>
      <c r="G424" s="23">
        <v>181391</v>
      </c>
      <c r="H424" s="23">
        <v>179643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273542</v>
      </c>
      <c r="D427" s="23">
        <v>265329</v>
      </c>
      <c r="E427" s="23">
        <v>264688</v>
      </c>
      <c r="F427" s="23">
        <v>270455</v>
      </c>
      <c r="G427" s="23">
        <v>273775</v>
      </c>
      <c r="H427" s="23">
        <v>278610</v>
      </c>
    </row>
    <row r="428" spans="1:8" x14ac:dyDescent="0.3">
      <c r="A428" s="22" t="s">
        <v>711</v>
      </c>
      <c r="B428" s="18" t="s">
        <v>712</v>
      </c>
      <c r="C428" s="23">
        <v>510270</v>
      </c>
      <c r="D428" s="23">
        <v>491572</v>
      </c>
      <c r="E428" s="23">
        <v>489184</v>
      </c>
      <c r="F428" s="23">
        <v>488776</v>
      </c>
      <c r="G428" s="23">
        <v>480679</v>
      </c>
      <c r="H428" s="23">
        <v>475495</v>
      </c>
    </row>
    <row r="429" spans="1:8" x14ac:dyDescent="0.3">
      <c r="A429" s="22" t="s">
        <v>713</v>
      </c>
      <c r="B429" s="18" t="s">
        <v>714</v>
      </c>
      <c r="C429" s="23">
        <v>185526</v>
      </c>
      <c r="D429" s="23">
        <v>182264</v>
      </c>
      <c r="E429" s="23">
        <v>182963</v>
      </c>
      <c r="F429" s="23">
        <v>182730</v>
      </c>
      <c r="G429" s="23">
        <v>183604</v>
      </c>
      <c r="H429" s="23">
        <v>184070</v>
      </c>
    </row>
    <row r="430" spans="1:8" x14ac:dyDescent="0.3">
      <c r="A430" s="22" t="s">
        <v>715</v>
      </c>
      <c r="B430" s="18" t="s">
        <v>716</v>
      </c>
      <c r="C430" s="23">
        <v>174226</v>
      </c>
      <c r="D430" s="23">
        <v>167527</v>
      </c>
      <c r="E430" s="23">
        <v>164207</v>
      </c>
      <c r="F430" s="23">
        <v>159663</v>
      </c>
      <c r="G430" s="23">
        <v>159023</v>
      </c>
      <c r="H430" s="23">
        <v>156984</v>
      </c>
    </row>
    <row r="431" spans="1:8" x14ac:dyDescent="0.3">
      <c r="A431" s="22" t="s">
        <v>717</v>
      </c>
      <c r="B431" s="18" t="s">
        <v>718</v>
      </c>
      <c r="C431" s="23">
        <v>67920</v>
      </c>
      <c r="D431" s="23">
        <v>66056</v>
      </c>
      <c r="E431" s="23">
        <v>68619</v>
      </c>
      <c r="F431" s="23">
        <v>66230</v>
      </c>
      <c r="G431" s="23">
        <v>65357</v>
      </c>
      <c r="H431" s="23">
        <v>64133</v>
      </c>
    </row>
    <row r="432" spans="1:8" x14ac:dyDescent="0.3">
      <c r="A432" s="22" t="s">
        <v>719</v>
      </c>
      <c r="B432" s="18" t="s">
        <v>720</v>
      </c>
      <c r="C432" s="23">
        <v>37338</v>
      </c>
      <c r="D432" s="23">
        <v>35474</v>
      </c>
      <c r="E432" s="23">
        <v>37455</v>
      </c>
      <c r="F432" s="23">
        <v>36872</v>
      </c>
      <c r="G432" s="23">
        <v>36115</v>
      </c>
      <c r="H432" s="23">
        <v>36115</v>
      </c>
    </row>
    <row r="433" spans="1:8" x14ac:dyDescent="0.3">
      <c r="A433" s="22" t="s">
        <v>721</v>
      </c>
      <c r="B433" s="18" t="s">
        <v>722</v>
      </c>
      <c r="C433" s="23">
        <v>110151</v>
      </c>
      <c r="D433" s="23">
        <v>105141</v>
      </c>
      <c r="E433" s="23">
        <v>106481</v>
      </c>
      <c r="F433" s="23">
        <v>106947</v>
      </c>
      <c r="G433" s="23">
        <v>105666</v>
      </c>
      <c r="H433" s="23">
        <v>104559</v>
      </c>
    </row>
    <row r="434" spans="1:8" x14ac:dyDescent="0.3">
      <c r="A434" s="22" t="s">
        <v>723</v>
      </c>
      <c r="B434" s="18" t="s">
        <v>724</v>
      </c>
      <c r="C434" s="23">
        <v>80560</v>
      </c>
      <c r="D434" s="23">
        <v>79919</v>
      </c>
      <c r="E434" s="23">
        <v>79803</v>
      </c>
      <c r="F434" s="23">
        <v>78579</v>
      </c>
      <c r="G434" s="23">
        <v>78812</v>
      </c>
      <c r="H434" s="23">
        <v>76948</v>
      </c>
    </row>
    <row r="435" spans="1:8" x14ac:dyDescent="0.3">
      <c r="A435" s="22" t="s">
        <v>725</v>
      </c>
      <c r="B435" s="18" t="s">
        <v>726</v>
      </c>
      <c r="C435" s="23">
        <v>46600</v>
      </c>
      <c r="D435" s="23">
        <v>45319</v>
      </c>
      <c r="E435" s="23">
        <v>45959</v>
      </c>
      <c r="F435" s="23">
        <v>44445</v>
      </c>
      <c r="G435" s="23">
        <v>45144</v>
      </c>
      <c r="H435" s="23">
        <v>43455</v>
      </c>
    </row>
    <row r="436" spans="1:8" x14ac:dyDescent="0.3">
      <c r="A436" s="22" t="s">
        <v>727</v>
      </c>
      <c r="B436" s="18" t="s">
        <v>728</v>
      </c>
      <c r="C436" s="23">
        <v>331850</v>
      </c>
      <c r="D436" s="23">
        <v>326608</v>
      </c>
      <c r="E436" s="23">
        <v>328530</v>
      </c>
      <c r="F436" s="23">
        <v>323521</v>
      </c>
      <c r="G436" s="23">
        <v>322297</v>
      </c>
      <c r="H436" s="23">
        <v>314434</v>
      </c>
    </row>
    <row r="437" spans="1:8" x14ac:dyDescent="0.3">
      <c r="A437" s="22" t="s">
        <v>729</v>
      </c>
      <c r="B437" s="18" t="s">
        <v>730</v>
      </c>
      <c r="C437" s="23">
        <v>264106</v>
      </c>
      <c r="D437" s="23">
        <v>258048</v>
      </c>
      <c r="E437" s="23">
        <v>262067</v>
      </c>
      <c r="F437" s="23">
        <v>262941</v>
      </c>
      <c r="G437" s="23">
        <v>263756</v>
      </c>
      <c r="H437" s="23">
        <v>262125</v>
      </c>
    </row>
    <row r="438" spans="1:8" x14ac:dyDescent="0.3">
      <c r="A438" s="22" t="s">
        <v>731</v>
      </c>
      <c r="B438" s="18" t="s">
        <v>732</v>
      </c>
      <c r="C438" s="23">
        <v>89589</v>
      </c>
      <c r="D438" s="23">
        <v>86618</v>
      </c>
      <c r="E438" s="23">
        <v>84754</v>
      </c>
      <c r="F438" s="23">
        <v>81725</v>
      </c>
      <c r="G438" s="23">
        <v>79977</v>
      </c>
      <c r="H438" s="23">
        <v>80327</v>
      </c>
    </row>
    <row r="439" spans="1:8" x14ac:dyDescent="0.3">
      <c r="A439" s="22" t="s">
        <v>733</v>
      </c>
      <c r="B439" s="18" t="s">
        <v>734</v>
      </c>
      <c r="C439" s="23">
        <v>48522</v>
      </c>
      <c r="D439" s="23">
        <v>48056</v>
      </c>
      <c r="E439" s="23">
        <v>47590</v>
      </c>
      <c r="F439" s="23">
        <v>47357</v>
      </c>
      <c r="G439" s="23">
        <v>46600</v>
      </c>
      <c r="H439" s="23">
        <v>45493</v>
      </c>
    </row>
    <row r="440" spans="1:8" x14ac:dyDescent="0.3">
      <c r="A440" s="22" t="s">
        <v>735</v>
      </c>
      <c r="B440" s="18" t="s">
        <v>736</v>
      </c>
      <c r="C440" s="23">
        <v>424817</v>
      </c>
      <c r="D440" s="23">
        <v>417594</v>
      </c>
      <c r="E440" s="23">
        <v>416604</v>
      </c>
      <c r="F440" s="23">
        <v>417478</v>
      </c>
      <c r="G440" s="23">
        <v>413575</v>
      </c>
      <c r="H440" s="23">
        <v>412352</v>
      </c>
    </row>
    <row r="441" spans="1:8" x14ac:dyDescent="0.3">
      <c r="A441" s="22" t="s">
        <v>737</v>
      </c>
      <c r="B441" s="18" t="s">
        <v>738</v>
      </c>
      <c r="C441" s="23">
        <v>32504</v>
      </c>
      <c r="D441" s="23">
        <v>32620</v>
      </c>
      <c r="E441" s="23">
        <v>33902</v>
      </c>
      <c r="F441" s="23">
        <v>34542</v>
      </c>
      <c r="G441" s="23">
        <v>34892</v>
      </c>
      <c r="H441" s="23">
        <v>35882</v>
      </c>
    </row>
    <row r="442" spans="1:8" x14ac:dyDescent="0.3">
      <c r="A442" s="22" t="s">
        <v>739</v>
      </c>
      <c r="B442" s="18" t="s">
        <v>740</v>
      </c>
      <c r="C442" s="23">
        <v>75434</v>
      </c>
      <c r="D442" s="23">
        <v>74385</v>
      </c>
      <c r="E442" s="23">
        <v>73395</v>
      </c>
      <c r="F442" s="23">
        <v>73279</v>
      </c>
      <c r="G442" s="23">
        <v>71706</v>
      </c>
      <c r="H442" s="23">
        <v>71706</v>
      </c>
    </row>
    <row r="443" spans="1:8" x14ac:dyDescent="0.3">
      <c r="A443" s="22" t="s">
        <v>741</v>
      </c>
      <c r="B443" s="18" t="s">
        <v>742</v>
      </c>
      <c r="C443" s="23">
        <v>1308586</v>
      </c>
      <c r="D443" s="23">
        <v>1260006</v>
      </c>
      <c r="E443" s="23">
        <v>1254472</v>
      </c>
      <c r="F443" s="23">
        <v>1220396</v>
      </c>
      <c r="G443" s="23">
        <v>1211600</v>
      </c>
      <c r="H443" s="23">
        <v>1247366</v>
      </c>
    </row>
    <row r="444" spans="1:8" x14ac:dyDescent="0.3">
      <c r="A444" s="22" t="s">
        <v>743</v>
      </c>
      <c r="B444" s="18" t="s">
        <v>744</v>
      </c>
      <c r="C444" s="23">
        <v>50095</v>
      </c>
      <c r="D444" s="23">
        <v>45202</v>
      </c>
      <c r="E444" s="23">
        <v>42057</v>
      </c>
      <c r="F444" s="23">
        <v>43047</v>
      </c>
      <c r="G444" s="23">
        <v>43338</v>
      </c>
      <c r="H444" s="23">
        <v>42581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203293</v>
      </c>
      <c r="D447" s="23">
        <v>194672</v>
      </c>
      <c r="E447" s="23">
        <v>195138</v>
      </c>
      <c r="F447" s="23">
        <v>193332</v>
      </c>
      <c r="G447" s="23">
        <v>188497</v>
      </c>
      <c r="H447" s="23">
        <v>184944</v>
      </c>
    </row>
    <row r="448" spans="1:8" x14ac:dyDescent="0.3">
      <c r="A448" s="22" t="s">
        <v>747</v>
      </c>
      <c r="B448" s="18" t="s">
        <v>748</v>
      </c>
      <c r="C448" s="23">
        <v>49920</v>
      </c>
      <c r="D448" s="23">
        <v>50619</v>
      </c>
      <c r="E448" s="23">
        <v>46775</v>
      </c>
      <c r="F448" s="23">
        <v>47241</v>
      </c>
      <c r="G448" s="23">
        <v>44736</v>
      </c>
      <c r="H448" s="23">
        <v>43338</v>
      </c>
    </row>
    <row r="449" spans="1:8" x14ac:dyDescent="0.3">
      <c r="A449" s="22" t="s">
        <v>749</v>
      </c>
      <c r="B449" s="18" t="s">
        <v>750</v>
      </c>
      <c r="C449" s="23">
        <v>127102</v>
      </c>
      <c r="D449" s="23">
        <v>124946</v>
      </c>
      <c r="E449" s="23">
        <v>126111</v>
      </c>
      <c r="F449" s="23">
        <v>124946</v>
      </c>
      <c r="G449" s="23">
        <v>124422</v>
      </c>
      <c r="H449" s="23">
        <v>120869</v>
      </c>
    </row>
    <row r="450" spans="1:8" x14ac:dyDescent="0.3">
      <c r="A450" s="22" t="s">
        <v>751</v>
      </c>
      <c r="B450" s="18" t="s">
        <v>752</v>
      </c>
      <c r="C450" s="23">
        <v>70191</v>
      </c>
      <c r="D450" s="23">
        <v>65357</v>
      </c>
      <c r="E450" s="23">
        <v>65939</v>
      </c>
      <c r="F450" s="23">
        <v>64250</v>
      </c>
      <c r="G450" s="23">
        <v>62561</v>
      </c>
      <c r="H450" s="23">
        <v>61629</v>
      </c>
    </row>
    <row r="451" spans="1:8" x14ac:dyDescent="0.3">
      <c r="A451" s="22" t="s">
        <v>753</v>
      </c>
      <c r="B451" s="18" t="s">
        <v>754</v>
      </c>
      <c r="C451" s="23">
        <v>47008</v>
      </c>
      <c r="D451" s="23">
        <v>46251</v>
      </c>
      <c r="E451" s="23">
        <v>44503</v>
      </c>
      <c r="F451" s="23">
        <v>41824</v>
      </c>
      <c r="G451" s="23">
        <v>43105</v>
      </c>
      <c r="H451" s="23">
        <v>42523</v>
      </c>
    </row>
    <row r="452" spans="1:8" x14ac:dyDescent="0.3">
      <c r="A452" s="22" t="s">
        <v>755</v>
      </c>
      <c r="B452" s="18" t="s">
        <v>756</v>
      </c>
      <c r="C452" s="23">
        <v>36115</v>
      </c>
      <c r="D452" s="23">
        <v>35358</v>
      </c>
      <c r="E452" s="23">
        <v>35766</v>
      </c>
      <c r="F452" s="23">
        <v>33843</v>
      </c>
      <c r="G452" s="23">
        <v>33028</v>
      </c>
      <c r="H452" s="23">
        <v>32504</v>
      </c>
    </row>
    <row r="453" spans="1:8" x14ac:dyDescent="0.3">
      <c r="A453" s="22" t="s">
        <v>757</v>
      </c>
      <c r="B453" s="18" t="s">
        <v>758</v>
      </c>
      <c r="C453" s="23">
        <v>93666</v>
      </c>
      <c r="D453" s="23">
        <v>91860</v>
      </c>
      <c r="E453" s="23">
        <v>90521</v>
      </c>
      <c r="F453" s="23">
        <v>91161</v>
      </c>
      <c r="G453" s="23">
        <v>89006</v>
      </c>
      <c r="H453" s="23">
        <v>87783</v>
      </c>
    </row>
    <row r="454" spans="1:8" x14ac:dyDescent="0.3">
      <c r="A454" s="22" t="s">
        <v>759</v>
      </c>
      <c r="B454" s="18" t="s">
        <v>760</v>
      </c>
      <c r="C454" s="23">
        <v>34892</v>
      </c>
      <c r="D454" s="23">
        <v>34717</v>
      </c>
      <c r="E454" s="23">
        <v>31688</v>
      </c>
      <c r="F454" s="23">
        <v>32795</v>
      </c>
      <c r="G454" s="23">
        <v>32678</v>
      </c>
      <c r="H454" s="23">
        <v>32445</v>
      </c>
    </row>
    <row r="455" spans="1:8" x14ac:dyDescent="0.3">
      <c r="A455" s="22" t="s">
        <v>761</v>
      </c>
      <c r="B455" s="18" t="s">
        <v>762</v>
      </c>
      <c r="C455" s="23">
        <v>260494</v>
      </c>
      <c r="D455" s="23">
        <v>254378</v>
      </c>
      <c r="E455" s="23">
        <v>257582</v>
      </c>
      <c r="F455" s="23">
        <v>254960</v>
      </c>
      <c r="G455" s="23">
        <v>254378</v>
      </c>
      <c r="H455" s="23">
        <v>251931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266086</v>
      </c>
      <c r="D458" s="23">
        <v>265096</v>
      </c>
      <c r="E458" s="23">
        <v>280299</v>
      </c>
      <c r="F458" s="23">
        <v>277212</v>
      </c>
      <c r="G458" s="23">
        <v>283619</v>
      </c>
      <c r="H458" s="23">
        <v>292881</v>
      </c>
    </row>
    <row r="459" spans="1:8" x14ac:dyDescent="0.3">
      <c r="A459" s="22" t="s">
        <v>765</v>
      </c>
      <c r="B459" s="18" t="s">
        <v>766</v>
      </c>
      <c r="C459" s="23">
        <v>61104</v>
      </c>
      <c r="D459" s="23">
        <v>59357</v>
      </c>
      <c r="E459" s="23">
        <v>60638</v>
      </c>
      <c r="F459" s="23">
        <v>59182</v>
      </c>
      <c r="G459" s="23">
        <v>58541</v>
      </c>
      <c r="H459" s="23">
        <v>57668</v>
      </c>
    </row>
    <row r="460" spans="1:8" x14ac:dyDescent="0.3">
      <c r="A460" s="22" t="s">
        <v>767</v>
      </c>
      <c r="B460" s="18" t="s">
        <v>768</v>
      </c>
      <c r="C460" s="23">
        <v>186866</v>
      </c>
      <c r="D460" s="23">
        <v>181332</v>
      </c>
      <c r="E460" s="23">
        <v>181158</v>
      </c>
      <c r="F460" s="23">
        <v>179177</v>
      </c>
      <c r="G460" s="23">
        <v>179410</v>
      </c>
      <c r="H460" s="23">
        <v>179701</v>
      </c>
    </row>
    <row r="461" spans="1:8" x14ac:dyDescent="0.3">
      <c r="A461" s="22" t="s">
        <v>769</v>
      </c>
      <c r="B461" s="18" t="s">
        <v>770</v>
      </c>
      <c r="C461" s="23">
        <v>327656</v>
      </c>
      <c r="D461" s="23">
        <v>320841</v>
      </c>
      <c r="E461" s="23">
        <v>319094</v>
      </c>
      <c r="F461" s="23">
        <v>323229</v>
      </c>
      <c r="G461" s="23">
        <v>324278</v>
      </c>
      <c r="H461" s="23">
        <v>326724</v>
      </c>
    </row>
    <row r="462" spans="1:8" x14ac:dyDescent="0.3">
      <c r="A462" s="22" t="s">
        <v>771</v>
      </c>
      <c r="B462" s="18" t="s">
        <v>772</v>
      </c>
      <c r="C462" s="23">
        <v>177663</v>
      </c>
      <c r="D462" s="23">
        <v>174342</v>
      </c>
      <c r="E462" s="23">
        <v>178886</v>
      </c>
      <c r="F462" s="23">
        <v>176498</v>
      </c>
      <c r="G462" s="23">
        <v>173585</v>
      </c>
      <c r="H462" s="23">
        <v>173469</v>
      </c>
    </row>
    <row r="463" spans="1:8" x14ac:dyDescent="0.3">
      <c r="A463" s="22" t="s">
        <v>773</v>
      </c>
      <c r="B463" s="18" t="s">
        <v>774</v>
      </c>
      <c r="C463" s="23">
        <v>70424</v>
      </c>
      <c r="D463" s="23">
        <v>68793</v>
      </c>
      <c r="E463" s="23">
        <v>68211</v>
      </c>
      <c r="F463" s="23">
        <v>66638</v>
      </c>
      <c r="G463" s="23">
        <v>56095</v>
      </c>
      <c r="H463" s="23">
        <v>55862</v>
      </c>
    </row>
    <row r="464" spans="1:8" x14ac:dyDescent="0.3">
      <c r="A464" s="22" t="s">
        <v>775</v>
      </c>
      <c r="B464" s="18" t="s">
        <v>776</v>
      </c>
      <c r="C464" s="23">
        <v>462971</v>
      </c>
      <c r="D464" s="23">
        <v>452195</v>
      </c>
      <c r="E464" s="23">
        <v>455282</v>
      </c>
      <c r="F464" s="23">
        <v>459185</v>
      </c>
      <c r="G464" s="23">
        <v>455632</v>
      </c>
      <c r="H464" s="23">
        <v>454117</v>
      </c>
    </row>
    <row r="465" spans="1:8" x14ac:dyDescent="0.3">
      <c r="A465" s="22" t="s">
        <v>777</v>
      </c>
      <c r="B465" s="18" t="s">
        <v>778</v>
      </c>
      <c r="C465" s="23">
        <v>215409</v>
      </c>
      <c r="D465" s="23">
        <v>213486</v>
      </c>
      <c r="E465" s="23">
        <v>212671</v>
      </c>
      <c r="F465" s="23">
        <v>217331</v>
      </c>
      <c r="G465" s="23">
        <v>216341</v>
      </c>
      <c r="H465" s="23">
        <v>215933</v>
      </c>
    </row>
    <row r="466" spans="1:8" x14ac:dyDescent="0.3">
      <c r="A466" s="22" t="s">
        <v>779</v>
      </c>
      <c r="B466" s="18" t="s">
        <v>780</v>
      </c>
      <c r="C466" s="23">
        <v>459534</v>
      </c>
      <c r="D466" s="23">
        <v>484291</v>
      </c>
      <c r="E466" s="23">
        <v>490465</v>
      </c>
      <c r="F466" s="23">
        <v>516270</v>
      </c>
      <c r="G466" s="23">
        <v>527279</v>
      </c>
      <c r="H466" s="23">
        <v>533046</v>
      </c>
    </row>
    <row r="467" spans="1:8" x14ac:dyDescent="0.3">
      <c r="A467" s="22" t="s">
        <v>781</v>
      </c>
      <c r="B467" s="18" t="s">
        <v>782</v>
      </c>
      <c r="C467" s="23">
        <v>736921</v>
      </c>
      <c r="D467" s="23">
        <v>713388</v>
      </c>
      <c r="E467" s="23">
        <v>717815</v>
      </c>
      <c r="F467" s="23">
        <v>731445</v>
      </c>
      <c r="G467" s="23">
        <v>751716</v>
      </c>
      <c r="H467" s="23">
        <v>729756</v>
      </c>
    </row>
    <row r="468" spans="1:8" x14ac:dyDescent="0.3">
      <c r="A468" s="22" t="s">
        <v>783</v>
      </c>
      <c r="B468" s="18" t="s">
        <v>784</v>
      </c>
      <c r="C468" s="23">
        <v>257640</v>
      </c>
      <c r="D468" s="23">
        <v>251291</v>
      </c>
      <c r="E468" s="23">
        <v>249776</v>
      </c>
      <c r="F468" s="23">
        <v>253737</v>
      </c>
      <c r="G468" s="23">
        <v>258514</v>
      </c>
      <c r="H468" s="23">
        <v>259271</v>
      </c>
    </row>
    <row r="469" spans="1:8" x14ac:dyDescent="0.3">
      <c r="A469" s="22" t="s">
        <v>785</v>
      </c>
      <c r="B469" s="18" t="s">
        <v>786</v>
      </c>
      <c r="C469" s="23">
        <v>680360</v>
      </c>
      <c r="D469" s="23">
        <v>659565</v>
      </c>
      <c r="E469" s="23">
        <v>649255</v>
      </c>
      <c r="F469" s="23">
        <v>653332</v>
      </c>
      <c r="G469" s="23">
        <v>656245</v>
      </c>
      <c r="H469" s="23">
        <v>648206</v>
      </c>
    </row>
    <row r="470" spans="1:8" x14ac:dyDescent="0.3">
      <c r="A470" s="22" t="s">
        <v>787</v>
      </c>
      <c r="B470" s="18" t="s">
        <v>788</v>
      </c>
      <c r="C470" s="23">
        <v>152033</v>
      </c>
      <c r="D470" s="23">
        <v>148305</v>
      </c>
      <c r="E470" s="23">
        <v>147023</v>
      </c>
      <c r="F470" s="23">
        <v>145683</v>
      </c>
      <c r="G470" s="23">
        <v>143528</v>
      </c>
      <c r="H470" s="23">
        <v>140907</v>
      </c>
    </row>
    <row r="471" spans="1:8" x14ac:dyDescent="0.3">
      <c r="A471" s="22" t="s">
        <v>789</v>
      </c>
      <c r="B471" s="18" t="s">
        <v>790</v>
      </c>
      <c r="C471" s="23">
        <v>15495</v>
      </c>
      <c r="D471" s="23">
        <v>15553</v>
      </c>
      <c r="E471" s="23">
        <v>14970</v>
      </c>
      <c r="F471" s="23">
        <v>14330</v>
      </c>
      <c r="G471" s="23">
        <v>13805</v>
      </c>
      <c r="H471" s="23">
        <v>13048</v>
      </c>
    </row>
    <row r="472" spans="1:8" x14ac:dyDescent="0.3">
      <c r="A472" s="22" t="s">
        <v>791</v>
      </c>
      <c r="B472" s="18" t="s">
        <v>792</v>
      </c>
      <c r="C472" s="23">
        <v>212030</v>
      </c>
      <c r="D472" s="23">
        <v>210632</v>
      </c>
      <c r="E472" s="23">
        <v>213719</v>
      </c>
      <c r="F472" s="23">
        <v>217506</v>
      </c>
      <c r="G472" s="23">
        <v>214360</v>
      </c>
      <c r="H472" s="23">
        <v>212030</v>
      </c>
    </row>
    <row r="473" spans="1:8" x14ac:dyDescent="0.3">
      <c r="A473" s="22" t="s">
        <v>793</v>
      </c>
      <c r="B473" s="18" t="s">
        <v>794</v>
      </c>
      <c r="C473" s="23">
        <v>45843</v>
      </c>
      <c r="D473" s="23">
        <v>42756</v>
      </c>
      <c r="E473" s="23">
        <v>41998</v>
      </c>
      <c r="F473" s="23">
        <v>41474</v>
      </c>
      <c r="G473" s="23">
        <v>40484</v>
      </c>
      <c r="H473" s="23">
        <v>38678</v>
      </c>
    </row>
    <row r="474" spans="1:8" x14ac:dyDescent="0.3">
      <c r="A474" s="22" t="s">
        <v>795</v>
      </c>
      <c r="B474" s="18" t="s">
        <v>796</v>
      </c>
      <c r="C474" s="23">
        <v>50212</v>
      </c>
      <c r="D474" s="23">
        <v>46484</v>
      </c>
      <c r="E474" s="23">
        <v>44911</v>
      </c>
      <c r="F474" s="23">
        <v>44561</v>
      </c>
      <c r="G474" s="23">
        <v>43862</v>
      </c>
      <c r="H474" s="23">
        <v>43396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106481</v>
      </c>
      <c r="D477" s="23">
        <v>102986</v>
      </c>
      <c r="E477" s="23">
        <v>101646</v>
      </c>
      <c r="F477" s="23">
        <v>101064</v>
      </c>
      <c r="G477" s="23">
        <v>101879</v>
      </c>
      <c r="H477" s="23">
        <v>99782</v>
      </c>
    </row>
    <row r="478" spans="1:8" x14ac:dyDescent="0.3">
      <c r="A478" s="22" t="s">
        <v>799</v>
      </c>
      <c r="B478" s="18" t="s">
        <v>800</v>
      </c>
      <c r="C478" s="23">
        <v>41183</v>
      </c>
      <c r="D478" s="23">
        <v>40892</v>
      </c>
      <c r="E478" s="23">
        <v>40542</v>
      </c>
      <c r="F478" s="23">
        <v>38795</v>
      </c>
      <c r="G478" s="23">
        <v>38096</v>
      </c>
      <c r="H478" s="23">
        <v>37863</v>
      </c>
    </row>
    <row r="479" spans="1:8" x14ac:dyDescent="0.3">
      <c r="A479" s="22" t="s">
        <v>801</v>
      </c>
      <c r="B479" s="18" t="s">
        <v>802</v>
      </c>
      <c r="C479" s="23">
        <v>54464</v>
      </c>
      <c r="D479" s="23">
        <v>54755</v>
      </c>
      <c r="E479" s="23">
        <v>55745</v>
      </c>
      <c r="F479" s="23">
        <v>55571</v>
      </c>
      <c r="G479" s="23">
        <v>55454</v>
      </c>
      <c r="H479" s="23">
        <v>53823</v>
      </c>
    </row>
    <row r="480" spans="1:8" x14ac:dyDescent="0.3">
      <c r="A480" s="22" t="s">
        <v>803</v>
      </c>
      <c r="B480" s="18" t="s">
        <v>804</v>
      </c>
      <c r="C480" s="23">
        <v>84463</v>
      </c>
      <c r="D480" s="23">
        <v>82540</v>
      </c>
      <c r="E480" s="23">
        <v>79278</v>
      </c>
      <c r="F480" s="23">
        <v>81084</v>
      </c>
      <c r="G480" s="23">
        <v>79337</v>
      </c>
      <c r="H480" s="23">
        <v>79395</v>
      </c>
    </row>
    <row r="481" spans="1:8" x14ac:dyDescent="0.3">
      <c r="A481" s="22" t="s">
        <v>805</v>
      </c>
      <c r="B481" s="18" t="s">
        <v>806</v>
      </c>
      <c r="C481" s="23">
        <v>34834</v>
      </c>
      <c r="D481" s="23">
        <v>33960</v>
      </c>
      <c r="E481" s="23">
        <v>33086</v>
      </c>
      <c r="F481" s="23">
        <v>32212</v>
      </c>
      <c r="G481" s="23">
        <v>31979</v>
      </c>
      <c r="H481" s="23">
        <v>33086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64250</v>
      </c>
      <c r="D484" s="23">
        <v>61862</v>
      </c>
      <c r="E484" s="23">
        <v>60405</v>
      </c>
      <c r="F484" s="23">
        <v>61454</v>
      </c>
      <c r="G484" s="23">
        <v>58250</v>
      </c>
      <c r="H484" s="23">
        <v>58483</v>
      </c>
    </row>
    <row r="485" spans="1:8" x14ac:dyDescent="0.3">
      <c r="A485" s="22" t="s">
        <v>809</v>
      </c>
      <c r="B485" s="18" t="s">
        <v>810</v>
      </c>
      <c r="C485" s="23">
        <v>190536</v>
      </c>
      <c r="D485" s="23">
        <v>186691</v>
      </c>
      <c r="E485" s="23">
        <v>186225</v>
      </c>
      <c r="F485" s="23">
        <v>186924</v>
      </c>
      <c r="G485" s="23">
        <v>183080</v>
      </c>
      <c r="H485" s="23">
        <v>179294</v>
      </c>
    </row>
    <row r="486" spans="1:8" x14ac:dyDescent="0.3">
      <c r="A486" s="22" t="s">
        <v>811</v>
      </c>
      <c r="B486" s="18" t="s">
        <v>812</v>
      </c>
      <c r="C486" s="23">
        <v>75550</v>
      </c>
      <c r="D486" s="23">
        <v>71822</v>
      </c>
      <c r="E486" s="23">
        <v>69842</v>
      </c>
      <c r="F486" s="23">
        <v>68327</v>
      </c>
      <c r="G486" s="23">
        <v>71822</v>
      </c>
      <c r="H486" s="23">
        <v>69958</v>
      </c>
    </row>
    <row r="487" spans="1:8" x14ac:dyDescent="0.3">
      <c r="A487" s="22" t="s">
        <v>813</v>
      </c>
      <c r="B487" s="18" t="s">
        <v>814</v>
      </c>
      <c r="C487" s="23">
        <v>216632</v>
      </c>
      <c r="D487" s="23">
        <v>208535</v>
      </c>
      <c r="E487" s="23">
        <v>209292</v>
      </c>
      <c r="F487" s="23">
        <v>208244</v>
      </c>
      <c r="G487" s="23">
        <v>206496</v>
      </c>
      <c r="H487" s="23">
        <v>202011</v>
      </c>
    </row>
    <row r="488" spans="1:8" x14ac:dyDescent="0.3">
      <c r="A488" s="22" t="s">
        <v>815</v>
      </c>
      <c r="B488" s="18" t="s">
        <v>816</v>
      </c>
      <c r="C488" s="23">
        <v>117199</v>
      </c>
      <c r="D488" s="23">
        <v>111258</v>
      </c>
      <c r="E488" s="23">
        <v>110792</v>
      </c>
      <c r="F488" s="23">
        <v>114170</v>
      </c>
      <c r="G488" s="23">
        <v>115044</v>
      </c>
      <c r="H488" s="23">
        <v>116384</v>
      </c>
    </row>
    <row r="489" spans="1:8" x14ac:dyDescent="0.3">
      <c r="A489" s="22" t="s">
        <v>817</v>
      </c>
      <c r="B489" s="18" t="s">
        <v>818</v>
      </c>
      <c r="C489" s="23">
        <v>225894</v>
      </c>
      <c r="D489" s="23">
        <v>218263</v>
      </c>
      <c r="E489" s="23">
        <v>213370</v>
      </c>
      <c r="F489" s="23">
        <v>213719</v>
      </c>
      <c r="G489" s="23">
        <v>215758</v>
      </c>
      <c r="H489" s="23">
        <v>212088</v>
      </c>
    </row>
    <row r="490" spans="1:8" x14ac:dyDescent="0.3">
      <c r="A490" s="22" t="s">
        <v>819</v>
      </c>
      <c r="B490" s="18" t="s">
        <v>820</v>
      </c>
      <c r="C490" s="23">
        <v>54872</v>
      </c>
      <c r="D490" s="23">
        <v>51959</v>
      </c>
      <c r="E490" s="23">
        <v>52716</v>
      </c>
      <c r="F490" s="23">
        <v>52483</v>
      </c>
      <c r="G490" s="23">
        <v>51959</v>
      </c>
      <c r="H490" s="23">
        <v>51260</v>
      </c>
    </row>
    <row r="491" spans="1:8" x14ac:dyDescent="0.3">
      <c r="A491" s="22" t="s">
        <v>821</v>
      </c>
      <c r="B491" s="18" t="s">
        <v>822</v>
      </c>
      <c r="C491" s="23">
        <v>43629</v>
      </c>
      <c r="D491" s="23">
        <v>41998</v>
      </c>
      <c r="E491" s="23">
        <v>42989</v>
      </c>
      <c r="F491" s="23">
        <v>43280</v>
      </c>
      <c r="G491" s="23">
        <v>43338</v>
      </c>
      <c r="H491" s="23">
        <v>42581</v>
      </c>
    </row>
    <row r="492" spans="1:8" x14ac:dyDescent="0.3">
      <c r="A492" s="22" t="s">
        <v>823</v>
      </c>
      <c r="B492" s="18" t="s">
        <v>824</v>
      </c>
      <c r="C492" s="23">
        <v>100132</v>
      </c>
      <c r="D492" s="23">
        <v>98676</v>
      </c>
      <c r="E492" s="23">
        <v>98501</v>
      </c>
      <c r="F492" s="23">
        <v>97452</v>
      </c>
      <c r="G492" s="23">
        <v>96462</v>
      </c>
      <c r="H492" s="23">
        <v>92676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20388</v>
      </c>
      <c r="D495" s="23">
        <v>18815</v>
      </c>
      <c r="E495" s="23">
        <v>20679</v>
      </c>
      <c r="F495" s="23">
        <v>20155</v>
      </c>
      <c r="G495" s="23">
        <v>20096</v>
      </c>
      <c r="H495" s="23">
        <v>19106</v>
      </c>
    </row>
    <row r="496" spans="1:8" x14ac:dyDescent="0.3">
      <c r="A496" s="22" t="s">
        <v>827</v>
      </c>
      <c r="B496" s="18" t="s">
        <v>828</v>
      </c>
      <c r="C496" s="23">
        <v>20504</v>
      </c>
      <c r="D496" s="23">
        <v>18757</v>
      </c>
      <c r="E496" s="23">
        <v>19863</v>
      </c>
      <c r="F496" s="23">
        <v>20096</v>
      </c>
      <c r="G496" s="23">
        <v>21494</v>
      </c>
      <c r="H496" s="23">
        <v>22426</v>
      </c>
    </row>
    <row r="497" spans="1:8" x14ac:dyDescent="0.3">
      <c r="A497" s="22" t="s">
        <v>829</v>
      </c>
      <c r="B497" s="18" t="s">
        <v>830</v>
      </c>
      <c r="C497" s="23">
        <v>18174</v>
      </c>
      <c r="D497" s="23">
        <v>17242</v>
      </c>
      <c r="E497" s="23">
        <v>17941</v>
      </c>
      <c r="F497" s="23">
        <v>0</v>
      </c>
      <c r="G497" s="23">
        <v>17592</v>
      </c>
      <c r="H497" s="23">
        <v>17009</v>
      </c>
    </row>
    <row r="498" spans="1:8" x14ac:dyDescent="0.3">
      <c r="A498" s="22" t="s">
        <v>831</v>
      </c>
      <c r="B498" s="18" t="s">
        <v>832</v>
      </c>
      <c r="C498" s="23">
        <v>19630</v>
      </c>
      <c r="D498" s="23">
        <v>17242</v>
      </c>
      <c r="E498" s="23">
        <v>16718</v>
      </c>
      <c r="F498" s="23">
        <v>15495</v>
      </c>
      <c r="G498" s="23">
        <v>15262</v>
      </c>
      <c r="H498" s="23">
        <v>14912</v>
      </c>
    </row>
    <row r="499" spans="1:8" x14ac:dyDescent="0.3">
      <c r="A499" s="22" t="s">
        <v>833</v>
      </c>
      <c r="B499" s="18" t="s">
        <v>834</v>
      </c>
      <c r="C499" s="23">
        <v>18931</v>
      </c>
      <c r="D499" s="23">
        <v>19048</v>
      </c>
      <c r="E499" s="23">
        <v>20621</v>
      </c>
      <c r="F499" s="23">
        <v>18873</v>
      </c>
      <c r="G499" s="23">
        <v>19223</v>
      </c>
      <c r="H499" s="23">
        <v>18640</v>
      </c>
    </row>
    <row r="500" spans="1:8" x14ac:dyDescent="0.3">
      <c r="A500" s="22" t="s">
        <v>835</v>
      </c>
      <c r="B500" s="18" t="s">
        <v>836</v>
      </c>
      <c r="C500" s="23">
        <v>17941</v>
      </c>
      <c r="D500" s="23">
        <v>17009</v>
      </c>
      <c r="E500" s="23">
        <v>18174</v>
      </c>
      <c r="F500" s="23">
        <v>17475</v>
      </c>
      <c r="G500" s="23">
        <v>17242</v>
      </c>
      <c r="H500" s="23">
        <v>17825</v>
      </c>
    </row>
    <row r="501" spans="1:8" x14ac:dyDescent="0.3">
      <c r="A501" s="22" t="s">
        <v>837</v>
      </c>
      <c r="B501" s="18" t="s">
        <v>838</v>
      </c>
      <c r="C501" s="23">
        <v>105433</v>
      </c>
      <c r="D501" s="23">
        <v>99375</v>
      </c>
      <c r="E501" s="23">
        <v>96229</v>
      </c>
      <c r="F501" s="23">
        <v>99025</v>
      </c>
      <c r="G501" s="23">
        <v>98384</v>
      </c>
      <c r="H501" s="23">
        <v>100656</v>
      </c>
    </row>
    <row r="502" spans="1:8" x14ac:dyDescent="0.3">
      <c r="A502" s="22" t="s">
        <v>839</v>
      </c>
      <c r="B502" s="18" t="s">
        <v>840</v>
      </c>
      <c r="C502" s="23">
        <v>45843</v>
      </c>
      <c r="D502" s="23">
        <v>46309</v>
      </c>
      <c r="E502" s="23">
        <v>43163</v>
      </c>
      <c r="F502" s="23">
        <v>46134</v>
      </c>
      <c r="G502" s="23">
        <v>45552</v>
      </c>
      <c r="H502" s="23">
        <v>43455</v>
      </c>
    </row>
    <row r="503" spans="1:8" x14ac:dyDescent="0.3">
      <c r="A503" s="22" t="s">
        <v>841</v>
      </c>
      <c r="B503" s="18" t="s">
        <v>842</v>
      </c>
      <c r="C503" s="23">
        <v>47066</v>
      </c>
      <c r="D503" s="23">
        <v>45319</v>
      </c>
      <c r="E503" s="23">
        <v>45901</v>
      </c>
      <c r="F503" s="23">
        <v>44445</v>
      </c>
      <c r="G503" s="23">
        <v>44736</v>
      </c>
      <c r="H503" s="23">
        <v>43746</v>
      </c>
    </row>
    <row r="504" spans="1:8" x14ac:dyDescent="0.3">
      <c r="A504" s="22" t="s">
        <v>843</v>
      </c>
      <c r="B504" s="18" t="s">
        <v>844</v>
      </c>
      <c r="C504" s="23">
        <v>23766</v>
      </c>
      <c r="D504" s="23">
        <v>22892</v>
      </c>
      <c r="E504" s="23">
        <v>23766</v>
      </c>
      <c r="F504" s="23">
        <v>24523</v>
      </c>
      <c r="G504" s="23">
        <v>24698</v>
      </c>
      <c r="H504" s="23">
        <v>24057</v>
      </c>
    </row>
    <row r="505" spans="1:8" x14ac:dyDescent="0.3">
      <c r="A505" s="22" t="s">
        <v>845</v>
      </c>
      <c r="B505" s="18" t="s">
        <v>846</v>
      </c>
      <c r="C505" s="23">
        <v>25863</v>
      </c>
      <c r="D505" s="23">
        <v>24582</v>
      </c>
      <c r="E505" s="23">
        <v>25164</v>
      </c>
      <c r="F505" s="23">
        <v>26213</v>
      </c>
      <c r="G505" s="23">
        <v>25514</v>
      </c>
      <c r="H505" s="23">
        <v>24407</v>
      </c>
    </row>
    <row r="506" spans="1:8" x14ac:dyDescent="0.3">
      <c r="A506" s="22" t="s">
        <v>847</v>
      </c>
      <c r="B506" s="18" t="s">
        <v>848</v>
      </c>
      <c r="C506" s="23">
        <v>20096</v>
      </c>
      <c r="D506" s="23">
        <v>18349</v>
      </c>
      <c r="E506" s="23">
        <v>17650</v>
      </c>
      <c r="F506" s="23">
        <v>19514</v>
      </c>
      <c r="G506" s="23">
        <v>18232</v>
      </c>
      <c r="H506" s="23">
        <v>18116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243369</v>
      </c>
      <c r="D509" s="23">
        <v>235796</v>
      </c>
      <c r="E509" s="23">
        <v>234340</v>
      </c>
      <c r="F509" s="23">
        <v>234689</v>
      </c>
      <c r="G509" s="23">
        <v>237252</v>
      </c>
      <c r="H509" s="23">
        <v>234806</v>
      </c>
    </row>
    <row r="510" spans="1:8" x14ac:dyDescent="0.3">
      <c r="A510" s="22" t="s">
        <v>851</v>
      </c>
      <c r="B510" s="18" t="s">
        <v>852</v>
      </c>
      <c r="C510" s="23">
        <v>244825</v>
      </c>
      <c r="D510" s="23">
        <v>238417</v>
      </c>
      <c r="E510" s="23">
        <v>236786</v>
      </c>
      <c r="F510" s="23">
        <v>233641</v>
      </c>
      <c r="G510" s="23">
        <v>228573</v>
      </c>
      <c r="H510" s="23">
        <v>227233</v>
      </c>
    </row>
    <row r="511" spans="1:8" x14ac:dyDescent="0.3">
      <c r="A511" s="22" t="s">
        <v>853</v>
      </c>
      <c r="B511" s="18" t="s">
        <v>854</v>
      </c>
      <c r="C511" s="23">
        <v>46717</v>
      </c>
      <c r="D511" s="23">
        <v>46425</v>
      </c>
      <c r="E511" s="23">
        <v>46134</v>
      </c>
      <c r="F511" s="23">
        <v>46775</v>
      </c>
      <c r="G511" s="23">
        <v>46309</v>
      </c>
      <c r="H511" s="23">
        <v>45086</v>
      </c>
    </row>
    <row r="512" spans="1:8" x14ac:dyDescent="0.3">
      <c r="A512" s="22" t="s">
        <v>855</v>
      </c>
      <c r="B512" s="18" t="s">
        <v>856</v>
      </c>
      <c r="C512" s="23">
        <v>21611</v>
      </c>
      <c r="D512" s="23">
        <v>19339</v>
      </c>
      <c r="E512" s="23">
        <v>20504</v>
      </c>
      <c r="F512" s="23">
        <v>20912</v>
      </c>
      <c r="G512" s="23">
        <v>19514</v>
      </c>
      <c r="H512" s="23">
        <v>18407</v>
      </c>
    </row>
    <row r="513" spans="1:8" x14ac:dyDescent="0.3">
      <c r="A513" s="22" t="s">
        <v>857</v>
      </c>
      <c r="B513" s="18" t="s">
        <v>858</v>
      </c>
      <c r="C513" s="23">
        <v>97394</v>
      </c>
      <c r="D513" s="23">
        <v>96287</v>
      </c>
      <c r="E513" s="23">
        <v>94715</v>
      </c>
      <c r="F513" s="23">
        <v>93491</v>
      </c>
      <c r="G513" s="23">
        <v>91802</v>
      </c>
      <c r="H513" s="23">
        <v>91453</v>
      </c>
    </row>
    <row r="514" spans="1:8" x14ac:dyDescent="0.3">
      <c r="A514" s="22" t="s">
        <v>859</v>
      </c>
      <c r="B514" s="18" t="s">
        <v>860</v>
      </c>
      <c r="C514" s="23">
        <v>186750</v>
      </c>
      <c r="D514" s="23">
        <v>181158</v>
      </c>
      <c r="E514" s="23">
        <v>180226</v>
      </c>
      <c r="F514" s="23">
        <v>177663</v>
      </c>
      <c r="G514" s="23">
        <v>176672</v>
      </c>
      <c r="H514" s="23">
        <v>178187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41824</v>
      </c>
      <c r="D517" s="23">
        <v>39435</v>
      </c>
      <c r="E517" s="23">
        <v>39785</v>
      </c>
      <c r="F517" s="23">
        <v>39727</v>
      </c>
      <c r="G517" s="23">
        <v>38969</v>
      </c>
      <c r="H517" s="23">
        <v>36057</v>
      </c>
    </row>
    <row r="518" spans="1:8" x14ac:dyDescent="0.3">
      <c r="A518" s="22" t="s">
        <v>863</v>
      </c>
      <c r="B518" s="18" t="s">
        <v>864</v>
      </c>
      <c r="C518" s="23">
        <v>68735</v>
      </c>
      <c r="D518" s="23">
        <v>67046</v>
      </c>
      <c r="E518" s="23">
        <v>65590</v>
      </c>
      <c r="F518" s="23">
        <v>64774</v>
      </c>
      <c r="G518" s="23">
        <v>63784</v>
      </c>
      <c r="H518" s="23">
        <v>63260</v>
      </c>
    </row>
    <row r="519" spans="1:8" x14ac:dyDescent="0.3">
      <c r="A519" s="22" t="s">
        <v>865</v>
      </c>
      <c r="B519" s="18" t="s">
        <v>866</v>
      </c>
      <c r="C519" s="23">
        <v>256417</v>
      </c>
      <c r="D519" s="23">
        <v>254320</v>
      </c>
      <c r="E519" s="23">
        <v>253446</v>
      </c>
      <c r="F519" s="23">
        <v>256766</v>
      </c>
      <c r="G519" s="23">
        <v>257349</v>
      </c>
      <c r="H519" s="23">
        <v>257989</v>
      </c>
    </row>
    <row r="520" spans="1:8" x14ac:dyDescent="0.3">
      <c r="A520" s="22" t="s">
        <v>867</v>
      </c>
      <c r="B520" s="18" t="s">
        <v>868</v>
      </c>
      <c r="C520" s="23">
        <v>63260</v>
      </c>
      <c r="D520" s="23">
        <v>61687</v>
      </c>
      <c r="E520" s="23">
        <v>60988</v>
      </c>
      <c r="F520" s="23">
        <v>60405</v>
      </c>
      <c r="G520" s="23">
        <v>59182</v>
      </c>
      <c r="H520" s="23">
        <v>60871</v>
      </c>
    </row>
    <row r="521" spans="1:8" x14ac:dyDescent="0.3">
      <c r="A521" s="22" t="s">
        <v>869</v>
      </c>
      <c r="B521" s="18" t="s">
        <v>870</v>
      </c>
      <c r="C521" s="23">
        <v>142829</v>
      </c>
      <c r="D521" s="23">
        <v>140091</v>
      </c>
      <c r="E521" s="23">
        <v>133975</v>
      </c>
      <c r="F521" s="23">
        <v>134558</v>
      </c>
      <c r="G521" s="23">
        <v>133975</v>
      </c>
      <c r="H521" s="23">
        <v>132402</v>
      </c>
    </row>
    <row r="522" spans="1:8" x14ac:dyDescent="0.3">
      <c r="A522" s="22" t="s">
        <v>871</v>
      </c>
      <c r="B522" s="18" t="s">
        <v>872</v>
      </c>
      <c r="C522" s="23">
        <v>28426</v>
      </c>
      <c r="D522" s="23">
        <v>29882</v>
      </c>
      <c r="E522" s="23">
        <v>26329</v>
      </c>
      <c r="F522" s="23">
        <v>24698</v>
      </c>
      <c r="G522" s="23">
        <v>25222</v>
      </c>
      <c r="H522" s="23">
        <v>24989</v>
      </c>
    </row>
    <row r="523" spans="1:8" x14ac:dyDescent="0.3">
      <c r="A523" s="22" t="s">
        <v>873</v>
      </c>
      <c r="B523" s="18" t="s">
        <v>874</v>
      </c>
      <c r="C523" s="23">
        <v>69201</v>
      </c>
      <c r="D523" s="23">
        <v>67162</v>
      </c>
      <c r="E523" s="23">
        <v>65415</v>
      </c>
      <c r="F523" s="23">
        <v>65298</v>
      </c>
      <c r="G523" s="23">
        <v>62852</v>
      </c>
      <c r="H523" s="23">
        <v>64599</v>
      </c>
    </row>
    <row r="524" spans="1:8" x14ac:dyDescent="0.3">
      <c r="A524" s="22" t="s">
        <v>875</v>
      </c>
      <c r="B524" s="18" t="s">
        <v>876</v>
      </c>
      <c r="C524" s="23">
        <v>162809</v>
      </c>
      <c r="D524" s="23">
        <v>157217</v>
      </c>
      <c r="E524" s="23">
        <v>158673</v>
      </c>
      <c r="F524" s="23">
        <v>157100</v>
      </c>
      <c r="G524" s="23">
        <v>155062</v>
      </c>
      <c r="H524" s="23">
        <v>152673</v>
      </c>
    </row>
    <row r="525" spans="1:8" x14ac:dyDescent="0.3">
      <c r="A525" s="22" t="s">
        <v>877</v>
      </c>
      <c r="B525" s="18" t="s">
        <v>878</v>
      </c>
      <c r="C525" s="23">
        <v>55745</v>
      </c>
      <c r="D525" s="23">
        <v>52716</v>
      </c>
      <c r="E525" s="23">
        <v>53066</v>
      </c>
      <c r="F525" s="23">
        <v>52483</v>
      </c>
      <c r="G525" s="23">
        <v>50911</v>
      </c>
      <c r="H525" s="23">
        <v>51318</v>
      </c>
    </row>
    <row r="526" spans="1:8" x14ac:dyDescent="0.3">
      <c r="A526" s="22" t="s">
        <v>879</v>
      </c>
      <c r="B526" s="18" t="s">
        <v>880</v>
      </c>
      <c r="C526" s="23">
        <v>56444</v>
      </c>
      <c r="D526" s="23">
        <v>55163</v>
      </c>
      <c r="E526" s="23">
        <v>55105</v>
      </c>
      <c r="F526" s="23">
        <v>55454</v>
      </c>
      <c r="G526" s="23">
        <v>53299</v>
      </c>
      <c r="H526" s="23">
        <v>53299</v>
      </c>
    </row>
    <row r="527" spans="1:8" x14ac:dyDescent="0.3">
      <c r="A527" s="22" t="s">
        <v>881</v>
      </c>
      <c r="B527" s="18" t="s">
        <v>882</v>
      </c>
      <c r="C527" s="23">
        <v>285542</v>
      </c>
      <c r="D527" s="23">
        <v>266144</v>
      </c>
      <c r="E527" s="23">
        <v>260145</v>
      </c>
      <c r="F527" s="23">
        <v>266261</v>
      </c>
      <c r="G527" s="23">
        <v>262416</v>
      </c>
      <c r="H527" s="23">
        <v>261135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476427</v>
      </c>
      <c r="D530" s="23">
        <v>468039</v>
      </c>
      <c r="E530" s="23">
        <v>474097</v>
      </c>
      <c r="F530" s="23">
        <v>474738</v>
      </c>
      <c r="G530" s="23">
        <v>478349</v>
      </c>
      <c r="H530" s="23">
        <v>484116</v>
      </c>
    </row>
    <row r="531" spans="1:8" x14ac:dyDescent="0.3">
      <c r="A531" s="22" t="s">
        <v>885</v>
      </c>
      <c r="B531" s="18" t="s">
        <v>886</v>
      </c>
      <c r="C531" s="23">
        <v>134441</v>
      </c>
      <c r="D531" s="23">
        <v>134325</v>
      </c>
      <c r="E531" s="23">
        <v>134266</v>
      </c>
      <c r="F531" s="23">
        <v>134674</v>
      </c>
      <c r="G531" s="23">
        <v>135431</v>
      </c>
      <c r="H531" s="23">
        <v>133684</v>
      </c>
    </row>
    <row r="532" spans="1:8" x14ac:dyDescent="0.3">
      <c r="A532" s="22" t="s">
        <v>887</v>
      </c>
      <c r="B532" s="18" t="s">
        <v>888</v>
      </c>
      <c r="C532" s="23">
        <v>500368</v>
      </c>
      <c r="D532" s="23">
        <v>491980</v>
      </c>
      <c r="E532" s="23">
        <v>490290</v>
      </c>
      <c r="F532" s="23">
        <v>502872</v>
      </c>
      <c r="G532" s="23">
        <v>512367</v>
      </c>
      <c r="H532" s="23">
        <v>530832</v>
      </c>
    </row>
    <row r="533" spans="1:8" x14ac:dyDescent="0.3">
      <c r="A533" s="22" t="s">
        <v>889</v>
      </c>
      <c r="B533" s="18" t="s">
        <v>890</v>
      </c>
      <c r="C533" s="23">
        <v>178070</v>
      </c>
      <c r="D533" s="23">
        <v>169857</v>
      </c>
      <c r="E533" s="23">
        <v>168110</v>
      </c>
      <c r="F533" s="23">
        <v>170032</v>
      </c>
      <c r="G533" s="23">
        <v>167877</v>
      </c>
      <c r="H533" s="23">
        <v>167993</v>
      </c>
    </row>
    <row r="534" spans="1:8" x14ac:dyDescent="0.3">
      <c r="A534" s="22" t="s">
        <v>891</v>
      </c>
      <c r="B534" s="18" t="s">
        <v>892</v>
      </c>
      <c r="C534" s="23">
        <v>181507</v>
      </c>
      <c r="D534" s="23">
        <v>170964</v>
      </c>
      <c r="E534" s="23">
        <v>171197</v>
      </c>
      <c r="F534" s="23">
        <v>171139</v>
      </c>
      <c r="G534" s="23">
        <v>176323</v>
      </c>
      <c r="H534" s="23">
        <v>176847</v>
      </c>
    </row>
    <row r="535" spans="1:8" x14ac:dyDescent="0.3">
      <c r="A535" s="22" t="s">
        <v>893</v>
      </c>
      <c r="B535" s="18" t="s">
        <v>894</v>
      </c>
      <c r="C535" s="23">
        <v>147314</v>
      </c>
      <c r="D535" s="23">
        <v>145450</v>
      </c>
      <c r="E535" s="23">
        <v>143179</v>
      </c>
      <c r="F535" s="23">
        <v>139509</v>
      </c>
      <c r="G535" s="23">
        <v>138868</v>
      </c>
      <c r="H535" s="23">
        <v>136247</v>
      </c>
    </row>
    <row r="536" spans="1:8" x14ac:dyDescent="0.3">
      <c r="A536" s="22" t="s">
        <v>895</v>
      </c>
      <c r="B536" s="18" t="s">
        <v>896</v>
      </c>
      <c r="C536" s="23">
        <v>311812</v>
      </c>
      <c r="D536" s="23">
        <v>317404</v>
      </c>
      <c r="E536" s="23">
        <v>324977</v>
      </c>
      <c r="F536" s="23">
        <v>327598</v>
      </c>
      <c r="G536" s="23">
        <v>340530</v>
      </c>
      <c r="H536" s="23">
        <v>352238</v>
      </c>
    </row>
    <row r="537" spans="1:8" x14ac:dyDescent="0.3">
      <c r="A537" s="22" t="s">
        <v>897</v>
      </c>
      <c r="B537" s="18" t="s">
        <v>898</v>
      </c>
      <c r="C537" s="23">
        <v>2212976</v>
      </c>
      <c r="D537" s="23">
        <v>2219675</v>
      </c>
      <c r="E537" s="23">
        <v>2357844</v>
      </c>
      <c r="F537" s="23">
        <v>2378755</v>
      </c>
      <c r="G537" s="23">
        <v>2473994</v>
      </c>
      <c r="H537" s="23">
        <v>2491469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57435</v>
      </c>
      <c r="D540" s="23">
        <v>56328</v>
      </c>
      <c r="E540" s="23">
        <v>56211</v>
      </c>
      <c r="F540" s="23">
        <v>55629</v>
      </c>
      <c r="G540" s="23">
        <v>53765</v>
      </c>
      <c r="H540" s="23">
        <v>53066</v>
      </c>
    </row>
    <row r="541" spans="1:8" x14ac:dyDescent="0.3">
      <c r="A541" s="22" t="s">
        <v>901</v>
      </c>
      <c r="B541" s="18" t="s">
        <v>902</v>
      </c>
      <c r="C541" s="23">
        <v>72580</v>
      </c>
      <c r="D541" s="23">
        <v>67454</v>
      </c>
      <c r="E541" s="23">
        <v>64599</v>
      </c>
      <c r="F541" s="23">
        <v>64658</v>
      </c>
      <c r="G541" s="23">
        <v>61803</v>
      </c>
      <c r="H541" s="23">
        <v>59939</v>
      </c>
    </row>
    <row r="542" spans="1:8" x14ac:dyDescent="0.3">
      <c r="A542" s="22" t="s">
        <v>903</v>
      </c>
      <c r="B542" s="18" t="s">
        <v>904</v>
      </c>
      <c r="C542" s="23">
        <v>16252</v>
      </c>
      <c r="D542" s="23">
        <v>14796</v>
      </c>
      <c r="E542" s="23">
        <v>13864</v>
      </c>
      <c r="F542" s="23">
        <v>13747</v>
      </c>
      <c r="G542" s="23">
        <v>13747</v>
      </c>
      <c r="H542" s="23">
        <v>13456</v>
      </c>
    </row>
    <row r="543" spans="1:8" x14ac:dyDescent="0.3">
      <c r="A543" s="22" t="s">
        <v>905</v>
      </c>
      <c r="B543" s="18" t="s">
        <v>906</v>
      </c>
      <c r="C543" s="23">
        <v>19980</v>
      </c>
      <c r="D543" s="23">
        <v>20854</v>
      </c>
      <c r="E543" s="23">
        <v>21203</v>
      </c>
      <c r="F543" s="23">
        <v>20912</v>
      </c>
      <c r="G543" s="23">
        <v>21261</v>
      </c>
      <c r="H543" s="23">
        <v>19805</v>
      </c>
    </row>
    <row r="544" spans="1:8" x14ac:dyDescent="0.3">
      <c r="A544" s="22" t="s">
        <v>907</v>
      </c>
      <c r="B544" s="18" t="s">
        <v>908</v>
      </c>
      <c r="C544" s="23">
        <v>90462</v>
      </c>
      <c r="D544" s="23">
        <v>88890</v>
      </c>
      <c r="E544" s="23">
        <v>87492</v>
      </c>
      <c r="F544" s="23">
        <v>87142</v>
      </c>
      <c r="G544" s="23">
        <v>85744</v>
      </c>
      <c r="H544" s="23">
        <v>83997</v>
      </c>
    </row>
    <row r="545" spans="1:8" x14ac:dyDescent="0.3">
      <c r="A545" s="22" t="s">
        <v>909</v>
      </c>
      <c r="B545" s="18" t="s">
        <v>910</v>
      </c>
      <c r="C545" s="23">
        <v>13514</v>
      </c>
      <c r="D545" s="23">
        <v>12815</v>
      </c>
      <c r="E545" s="23">
        <v>12524</v>
      </c>
      <c r="F545" s="23">
        <v>12815</v>
      </c>
      <c r="G545" s="23">
        <v>12174</v>
      </c>
      <c r="H545" s="23">
        <v>12058</v>
      </c>
    </row>
    <row r="546" spans="1:8" x14ac:dyDescent="0.3">
      <c r="A546" s="22" t="s">
        <v>911</v>
      </c>
      <c r="B546" s="18" t="s">
        <v>912</v>
      </c>
      <c r="C546" s="23">
        <v>23475</v>
      </c>
      <c r="D546" s="23">
        <v>23824</v>
      </c>
      <c r="E546" s="23">
        <v>21902</v>
      </c>
      <c r="F546" s="23">
        <v>21261</v>
      </c>
      <c r="G546" s="23">
        <v>21087</v>
      </c>
      <c r="H546" s="23">
        <v>20562</v>
      </c>
    </row>
    <row r="547" spans="1:8" x14ac:dyDescent="0.3">
      <c r="A547" s="22" t="s">
        <v>913</v>
      </c>
      <c r="B547" s="18" t="s">
        <v>914</v>
      </c>
      <c r="C547" s="23">
        <v>31863</v>
      </c>
      <c r="D547" s="23">
        <v>31397</v>
      </c>
      <c r="E547" s="23">
        <v>31106</v>
      </c>
      <c r="F547" s="23">
        <v>30814</v>
      </c>
      <c r="G547" s="23">
        <v>30581</v>
      </c>
      <c r="H547" s="23">
        <v>30465</v>
      </c>
    </row>
    <row r="548" spans="1:8" x14ac:dyDescent="0.3">
      <c r="A548" s="22" t="s">
        <v>915</v>
      </c>
      <c r="B548" s="18" t="s">
        <v>916</v>
      </c>
      <c r="C548" s="23">
        <v>38620</v>
      </c>
      <c r="D548" s="23">
        <v>36989</v>
      </c>
      <c r="E548" s="23">
        <v>37280</v>
      </c>
      <c r="F548" s="23">
        <v>36756</v>
      </c>
      <c r="G548" s="23">
        <v>34717</v>
      </c>
      <c r="H548" s="23">
        <v>34426</v>
      </c>
    </row>
    <row r="549" spans="1:8" x14ac:dyDescent="0.3">
      <c r="A549" s="22" t="s">
        <v>917</v>
      </c>
      <c r="B549" s="18" t="s">
        <v>918</v>
      </c>
      <c r="C549" s="23">
        <v>150926</v>
      </c>
      <c r="D549" s="23">
        <v>146790</v>
      </c>
      <c r="E549" s="23">
        <v>146033</v>
      </c>
      <c r="F549" s="23">
        <v>143179</v>
      </c>
      <c r="G549" s="23">
        <v>139742</v>
      </c>
      <c r="H549" s="23">
        <v>138985</v>
      </c>
    </row>
    <row r="550" spans="1:8" x14ac:dyDescent="0.3">
      <c r="A550" s="22" t="s">
        <v>919</v>
      </c>
      <c r="B550" s="18" t="s">
        <v>920</v>
      </c>
      <c r="C550" s="23">
        <v>19223</v>
      </c>
      <c r="D550" s="23">
        <v>18465</v>
      </c>
      <c r="E550" s="23">
        <v>19747</v>
      </c>
      <c r="F550" s="23">
        <v>18640</v>
      </c>
      <c r="G550" s="23">
        <v>18058</v>
      </c>
      <c r="H550" s="23">
        <v>17766</v>
      </c>
    </row>
    <row r="551" spans="1:8" x14ac:dyDescent="0.3">
      <c r="A551" s="22" t="s">
        <v>921</v>
      </c>
      <c r="B551" s="18" t="s">
        <v>922</v>
      </c>
      <c r="C551" s="23">
        <v>57493</v>
      </c>
      <c r="D551" s="23">
        <v>54872</v>
      </c>
      <c r="E551" s="23">
        <v>57959</v>
      </c>
      <c r="F551" s="23">
        <v>56503</v>
      </c>
      <c r="G551" s="23">
        <v>53823</v>
      </c>
      <c r="H551" s="23">
        <v>51668</v>
      </c>
    </row>
    <row r="552" spans="1:8" x14ac:dyDescent="0.3">
      <c r="A552" s="22" t="s">
        <v>923</v>
      </c>
      <c r="B552" s="18" t="s">
        <v>924</v>
      </c>
      <c r="C552" s="23">
        <v>89064</v>
      </c>
      <c r="D552" s="23">
        <v>85919</v>
      </c>
      <c r="E552" s="23">
        <v>84288</v>
      </c>
      <c r="F552" s="23">
        <v>82191</v>
      </c>
      <c r="G552" s="23">
        <v>78929</v>
      </c>
      <c r="H552" s="23">
        <v>75609</v>
      </c>
    </row>
    <row r="553" spans="1:8" x14ac:dyDescent="0.3">
      <c r="A553" s="22" t="s">
        <v>925</v>
      </c>
      <c r="B553" s="18" t="s">
        <v>926</v>
      </c>
      <c r="C553" s="23">
        <v>31805</v>
      </c>
      <c r="D553" s="23">
        <v>42173</v>
      </c>
      <c r="E553" s="23">
        <v>42930</v>
      </c>
      <c r="F553" s="23">
        <v>30698</v>
      </c>
      <c r="G553" s="23">
        <v>31455</v>
      </c>
      <c r="H553" s="23">
        <v>39785</v>
      </c>
    </row>
    <row r="554" spans="1:8" x14ac:dyDescent="0.3">
      <c r="A554" s="22" t="s">
        <v>927</v>
      </c>
      <c r="B554" s="18" t="s">
        <v>928</v>
      </c>
      <c r="C554" s="23">
        <v>21727</v>
      </c>
      <c r="D554" s="23">
        <v>20446</v>
      </c>
      <c r="E554" s="23">
        <v>20155</v>
      </c>
      <c r="F554" s="23">
        <v>20038</v>
      </c>
      <c r="G554" s="23">
        <v>19397</v>
      </c>
      <c r="H554" s="23">
        <v>19106</v>
      </c>
    </row>
    <row r="555" spans="1:8" x14ac:dyDescent="0.3">
      <c r="A555" s="22" t="s">
        <v>929</v>
      </c>
      <c r="B555" s="18" t="s">
        <v>930</v>
      </c>
      <c r="C555" s="23">
        <v>74618</v>
      </c>
      <c r="D555" s="23">
        <v>73104</v>
      </c>
      <c r="E555" s="23">
        <v>73978</v>
      </c>
      <c r="F555" s="23">
        <v>73686</v>
      </c>
      <c r="G555" s="23">
        <v>74910</v>
      </c>
      <c r="H555" s="23">
        <v>73628</v>
      </c>
    </row>
    <row r="556" spans="1:8" x14ac:dyDescent="0.3">
      <c r="A556" s="22" t="s">
        <v>931</v>
      </c>
      <c r="B556" s="18" t="s">
        <v>932</v>
      </c>
      <c r="C556" s="23">
        <v>27960</v>
      </c>
      <c r="D556" s="23">
        <v>26562</v>
      </c>
      <c r="E556" s="23">
        <v>27436</v>
      </c>
      <c r="F556" s="23">
        <v>27844</v>
      </c>
      <c r="G556" s="23">
        <v>27785</v>
      </c>
      <c r="H556" s="23">
        <v>26329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185410</v>
      </c>
      <c r="D559" s="23">
        <v>182090</v>
      </c>
      <c r="E559" s="23">
        <v>182905</v>
      </c>
      <c r="F559" s="23">
        <v>184886</v>
      </c>
      <c r="G559" s="23">
        <v>186691</v>
      </c>
      <c r="H559" s="23">
        <v>186924</v>
      </c>
    </row>
    <row r="560" spans="1:8" x14ac:dyDescent="0.3">
      <c r="A560" s="22" t="s">
        <v>935</v>
      </c>
      <c r="B560" s="18" t="s">
        <v>936</v>
      </c>
      <c r="C560" s="23">
        <v>594733</v>
      </c>
      <c r="D560" s="23">
        <v>584481</v>
      </c>
      <c r="E560" s="23">
        <v>589665</v>
      </c>
      <c r="F560" s="23">
        <v>588675</v>
      </c>
      <c r="G560" s="23">
        <v>577374</v>
      </c>
      <c r="H560" s="23">
        <v>582442</v>
      </c>
    </row>
    <row r="561" spans="1:8" x14ac:dyDescent="0.3">
      <c r="A561" s="22" t="s">
        <v>937</v>
      </c>
      <c r="B561" s="18" t="s">
        <v>938</v>
      </c>
      <c r="C561" s="23">
        <v>69551</v>
      </c>
      <c r="D561" s="23">
        <v>64308</v>
      </c>
      <c r="E561" s="23">
        <v>63551</v>
      </c>
      <c r="F561" s="23">
        <v>63318</v>
      </c>
      <c r="G561" s="23">
        <v>61163</v>
      </c>
      <c r="H561" s="23">
        <v>60755</v>
      </c>
    </row>
    <row r="562" spans="1:8" x14ac:dyDescent="0.3">
      <c r="A562" s="22" t="s">
        <v>939</v>
      </c>
      <c r="B562" s="18" t="s">
        <v>940</v>
      </c>
      <c r="C562" s="23">
        <v>6466</v>
      </c>
      <c r="D562" s="23">
        <v>5650</v>
      </c>
      <c r="E562" s="23">
        <v>5476</v>
      </c>
      <c r="F562" s="23">
        <v>6000</v>
      </c>
      <c r="G562" s="23">
        <v>5592</v>
      </c>
      <c r="H562" s="23">
        <v>6582</v>
      </c>
    </row>
    <row r="563" spans="1:8" x14ac:dyDescent="0.3">
      <c r="A563" s="22" t="s">
        <v>941</v>
      </c>
      <c r="B563" s="18" t="s">
        <v>942</v>
      </c>
      <c r="C563" s="23">
        <v>49920</v>
      </c>
      <c r="D563" s="23">
        <v>48930</v>
      </c>
      <c r="E563" s="23">
        <v>49163</v>
      </c>
      <c r="F563" s="23">
        <v>47299</v>
      </c>
      <c r="G563" s="23">
        <v>47998</v>
      </c>
      <c r="H563" s="23">
        <v>47590</v>
      </c>
    </row>
    <row r="564" spans="1:8" x14ac:dyDescent="0.3">
      <c r="A564" s="22" t="s">
        <v>943</v>
      </c>
      <c r="B564" s="18" t="s">
        <v>944</v>
      </c>
      <c r="C564" s="23">
        <v>82540</v>
      </c>
      <c r="D564" s="23">
        <v>81667</v>
      </c>
      <c r="E564" s="23">
        <v>80094</v>
      </c>
      <c r="F564" s="23">
        <v>80327</v>
      </c>
      <c r="G564" s="23">
        <v>79977</v>
      </c>
      <c r="H564" s="23">
        <v>80269</v>
      </c>
    </row>
    <row r="565" spans="1:8" x14ac:dyDescent="0.3">
      <c r="A565" s="22" t="s">
        <v>945</v>
      </c>
      <c r="B565" s="18" t="s">
        <v>946</v>
      </c>
      <c r="C565" s="23">
        <v>249077</v>
      </c>
      <c r="D565" s="23">
        <v>245757</v>
      </c>
      <c r="E565" s="23">
        <v>243485</v>
      </c>
      <c r="F565" s="23">
        <v>238010</v>
      </c>
      <c r="G565" s="23">
        <v>235505</v>
      </c>
      <c r="H565" s="23">
        <v>232418</v>
      </c>
    </row>
    <row r="566" spans="1:8" x14ac:dyDescent="0.3">
      <c r="A566" s="22" t="s">
        <v>947</v>
      </c>
      <c r="B566" s="18" t="s">
        <v>948</v>
      </c>
      <c r="C566" s="23">
        <v>175041</v>
      </c>
      <c r="D566" s="23">
        <v>171313</v>
      </c>
      <c r="E566" s="23">
        <v>170789</v>
      </c>
      <c r="F566" s="23">
        <v>169449</v>
      </c>
      <c r="G566" s="23">
        <v>170090</v>
      </c>
      <c r="H566" s="23">
        <v>165780</v>
      </c>
    </row>
    <row r="567" spans="1:8" x14ac:dyDescent="0.3">
      <c r="A567" s="22" t="s">
        <v>949</v>
      </c>
      <c r="B567" s="18" t="s">
        <v>950</v>
      </c>
      <c r="C567" s="23">
        <v>90987</v>
      </c>
      <c r="D567" s="23">
        <v>85395</v>
      </c>
      <c r="E567" s="23">
        <v>83880</v>
      </c>
      <c r="F567" s="23">
        <v>82424</v>
      </c>
      <c r="G567" s="23">
        <v>81026</v>
      </c>
      <c r="H567" s="23">
        <v>79511</v>
      </c>
    </row>
    <row r="568" spans="1:8" x14ac:dyDescent="0.3">
      <c r="A568" s="22" t="s">
        <v>951</v>
      </c>
      <c r="B568" s="18" t="s">
        <v>952</v>
      </c>
      <c r="C568" s="23">
        <v>398430</v>
      </c>
      <c r="D568" s="23">
        <v>383285</v>
      </c>
      <c r="E568" s="23">
        <v>383169</v>
      </c>
      <c r="F568" s="23">
        <v>376819</v>
      </c>
      <c r="G568" s="23">
        <v>368024</v>
      </c>
      <c r="H568" s="23">
        <v>364762</v>
      </c>
    </row>
    <row r="569" spans="1:8" x14ac:dyDescent="0.3">
      <c r="A569" s="22" t="s">
        <v>953</v>
      </c>
      <c r="B569" s="18" t="s">
        <v>954</v>
      </c>
      <c r="C569" s="23">
        <v>60405</v>
      </c>
      <c r="D569" s="23">
        <v>61396</v>
      </c>
      <c r="E569" s="23">
        <v>61570</v>
      </c>
      <c r="F569" s="23">
        <v>59706</v>
      </c>
      <c r="G569" s="23">
        <v>59415</v>
      </c>
      <c r="H569" s="23">
        <v>58600</v>
      </c>
    </row>
    <row r="570" spans="1:8" x14ac:dyDescent="0.3">
      <c r="A570" s="22" t="s">
        <v>955</v>
      </c>
      <c r="B570" s="18" t="s">
        <v>956</v>
      </c>
      <c r="C570" s="23">
        <v>48814</v>
      </c>
      <c r="D570" s="23">
        <v>47649</v>
      </c>
      <c r="E570" s="23">
        <v>46542</v>
      </c>
      <c r="F570" s="23">
        <v>46076</v>
      </c>
      <c r="G570" s="23">
        <v>45377</v>
      </c>
      <c r="H570" s="23">
        <v>43804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40775</v>
      </c>
      <c r="D573" s="23">
        <v>38911</v>
      </c>
      <c r="E573" s="23">
        <v>38911</v>
      </c>
      <c r="F573" s="23">
        <v>37921</v>
      </c>
      <c r="G573" s="23">
        <v>38329</v>
      </c>
      <c r="H573" s="23">
        <v>36698</v>
      </c>
    </row>
    <row r="574" spans="1:8" x14ac:dyDescent="0.3">
      <c r="A574" s="22" t="s">
        <v>959</v>
      </c>
      <c r="B574" s="18" t="s">
        <v>960</v>
      </c>
      <c r="C574" s="23">
        <v>145975</v>
      </c>
      <c r="D574" s="23">
        <v>140499</v>
      </c>
      <c r="E574" s="23">
        <v>140266</v>
      </c>
      <c r="F574" s="23">
        <v>136946</v>
      </c>
      <c r="G574" s="23">
        <v>133043</v>
      </c>
      <c r="H574" s="23">
        <v>130655</v>
      </c>
    </row>
    <row r="575" spans="1:8" x14ac:dyDescent="0.3">
      <c r="A575" s="22" t="s">
        <v>961</v>
      </c>
      <c r="B575" s="18" t="s">
        <v>962</v>
      </c>
      <c r="C575" s="23">
        <v>258630</v>
      </c>
      <c r="D575" s="23">
        <v>254145</v>
      </c>
      <c r="E575" s="23">
        <v>254494</v>
      </c>
      <c r="F575" s="23">
        <v>263756</v>
      </c>
      <c r="G575" s="23">
        <v>262999</v>
      </c>
      <c r="H575" s="23">
        <v>263407</v>
      </c>
    </row>
    <row r="576" spans="1:8" x14ac:dyDescent="0.3">
      <c r="A576" s="22" t="s">
        <v>963</v>
      </c>
      <c r="B576" s="18" t="s">
        <v>964</v>
      </c>
      <c r="C576" s="23">
        <v>109161</v>
      </c>
      <c r="D576" s="23">
        <v>105141</v>
      </c>
      <c r="E576" s="23">
        <v>107879</v>
      </c>
      <c r="F576" s="23">
        <v>109161</v>
      </c>
      <c r="G576" s="23">
        <v>108112</v>
      </c>
      <c r="H576" s="23">
        <v>105782</v>
      </c>
    </row>
    <row r="577" spans="1:8" x14ac:dyDescent="0.3">
      <c r="A577" s="22" t="s">
        <v>965</v>
      </c>
      <c r="B577" s="18" t="s">
        <v>966</v>
      </c>
      <c r="C577" s="23">
        <v>170847</v>
      </c>
      <c r="D577" s="23">
        <v>165838</v>
      </c>
      <c r="E577" s="23">
        <v>165022</v>
      </c>
      <c r="F577" s="23">
        <v>167935</v>
      </c>
      <c r="G577" s="23">
        <v>170906</v>
      </c>
      <c r="H577" s="23">
        <v>169974</v>
      </c>
    </row>
    <row r="578" spans="1:8" x14ac:dyDescent="0.3">
      <c r="A578" s="22" t="s">
        <v>967</v>
      </c>
      <c r="B578" s="18" t="s">
        <v>968</v>
      </c>
      <c r="C578" s="23">
        <v>613198</v>
      </c>
      <c r="D578" s="23">
        <v>599043</v>
      </c>
      <c r="E578" s="23">
        <v>592519</v>
      </c>
      <c r="F578" s="23">
        <v>573355</v>
      </c>
      <c r="G578" s="23">
        <v>586112</v>
      </c>
      <c r="H578" s="23">
        <v>581335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16893</v>
      </c>
      <c r="D581" s="23">
        <v>15436</v>
      </c>
      <c r="E581" s="23">
        <v>15378</v>
      </c>
      <c r="F581" s="23">
        <v>16485</v>
      </c>
      <c r="G581" s="23">
        <v>15553</v>
      </c>
      <c r="H581" s="23">
        <v>14155</v>
      </c>
    </row>
    <row r="582" spans="1:8" x14ac:dyDescent="0.3">
      <c r="A582" s="22" t="s">
        <v>971</v>
      </c>
      <c r="B582" s="18" t="s">
        <v>972</v>
      </c>
      <c r="C582" s="23">
        <v>11301</v>
      </c>
      <c r="D582" s="23">
        <v>10427</v>
      </c>
      <c r="E582" s="23">
        <v>9262</v>
      </c>
      <c r="F582" s="23">
        <v>8854</v>
      </c>
      <c r="G582" s="23">
        <v>9087</v>
      </c>
      <c r="H582" s="23">
        <v>9029</v>
      </c>
    </row>
    <row r="583" spans="1:8" x14ac:dyDescent="0.3">
      <c r="A583" s="22" t="s">
        <v>973</v>
      </c>
      <c r="B583" s="18" t="s">
        <v>974</v>
      </c>
      <c r="C583" s="23">
        <v>39668</v>
      </c>
      <c r="D583" s="23">
        <v>37105</v>
      </c>
      <c r="E583" s="23">
        <v>37105</v>
      </c>
      <c r="F583" s="23">
        <v>36872</v>
      </c>
      <c r="G583" s="23">
        <v>35766</v>
      </c>
      <c r="H583" s="23">
        <v>35067</v>
      </c>
    </row>
    <row r="584" spans="1:8" x14ac:dyDescent="0.3">
      <c r="A584" s="22" t="s">
        <v>975</v>
      </c>
      <c r="B584" s="18" t="s">
        <v>976</v>
      </c>
      <c r="C584" s="23">
        <v>94482</v>
      </c>
      <c r="D584" s="23">
        <v>89822</v>
      </c>
      <c r="E584" s="23">
        <v>87725</v>
      </c>
      <c r="F584" s="23">
        <v>84929</v>
      </c>
      <c r="G584" s="23">
        <v>84113</v>
      </c>
      <c r="H584" s="23">
        <v>83414</v>
      </c>
    </row>
    <row r="585" spans="1:8" x14ac:dyDescent="0.3">
      <c r="A585" s="22" t="s">
        <v>977</v>
      </c>
      <c r="B585" s="18" t="s">
        <v>978</v>
      </c>
      <c r="C585" s="23">
        <v>52483</v>
      </c>
      <c r="D585" s="23">
        <v>50678</v>
      </c>
      <c r="E585" s="23">
        <v>50270</v>
      </c>
      <c r="F585" s="23">
        <v>48231</v>
      </c>
      <c r="G585" s="23">
        <v>48988</v>
      </c>
      <c r="H585" s="23">
        <v>48581</v>
      </c>
    </row>
    <row r="586" spans="1:8" x14ac:dyDescent="0.3">
      <c r="A586" s="22" t="s">
        <v>979</v>
      </c>
      <c r="B586" s="18" t="s">
        <v>980</v>
      </c>
      <c r="C586" s="23">
        <v>13514</v>
      </c>
      <c r="D586" s="23">
        <v>12407</v>
      </c>
      <c r="E586" s="23">
        <v>13980</v>
      </c>
      <c r="F586" s="23">
        <v>14271</v>
      </c>
      <c r="G586" s="23">
        <v>14854</v>
      </c>
      <c r="H586" s="23">
        <v>15436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42697</v>
      </c>
      <c r="D589" s="23">
        <v>41008</v>
      </c>
      <c r="E589" s="23">
        <v>39494</v>
      </c>
      <c r="F589" s="23">
        <v>40600</v>
      </c>
      <c r="G589" s="23">
        <v>38678</v>
      </c>
      <c r="H589" s="23">
        <v>36465</v>
      </c>
    </row>
    <row r="590" spans="1:8" x14ac:dyDescent="0.3">
      <c r="A590" s="22" t="s">
        <v>983</v>
      </c>
      <c r="B590" s="18" t="s">
        <v>984</v>
      </c>
      <c r="C590" s="23">
        <v>56910</v>
      </c>
      <c r="D590" s="23">
        <v>53299</v>
      </c>
      <c r="E590" s="23">
        <v>52425</v>
      </c>
      <c r="F590" s="23">
        <v>49280</v>
      </c>
      <c r="G590" s="23">
        <v>49047</v>
      </c>
      <c r="H590" s="23">
        <v>48581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39610</v>
      </c>
      <c r="D593" s="23">
        <v>39202</v>
      </c>
      <c r="E593" s="23">
        <v>39668</v>
      </c>
      <c r="F593" s="23">
        <v>38678</v>
      </c>
      <c r="G593" s="23">
        <v>36698</v>
      </c>
      <c r="H593" s="23">
        <v>37746</v>
      </c>
    </row>
    <row r="594" spans="1:8" x14ac:dyDescent="0.3">
      <c r="A594" s="22" t="s">
        <v>987</v>
      </c>
      <c r="B594" s="18" t="s">
        <v>988</v>
      </c>
      <c r="C594" s="23">
        <v>23242</v>
      </c>
      <c r="D594" s="23">
        <v>4019</v>
      </c>
      <c r="E594" s="23">
        <v>21960</v>
      </c>
      <c r="F594" s="23">
        <v>20038</v>
      </c>
      <c r="G594" s="23">
        <v>19863</v>
      </c>
      <c r="H594" s="23">
        <v>22310</v>
      </c>
    </row>
    <row r="595" spans="1:8" x14ac:dyDescent="0.3">
      <c r="A595" s="22" t="s">
        <v>989</v>
      </c>
      <c r="B595" s="18" t="s">
        <v>990</v>
      </c>
      <c r="C595" s="23">
        <v>74094</v>
      </c>
      <c r="D595" s="23">
        <v>73919</v>
      </c>
      <c r="E595" s="23">
        <v>74211</v>
      </c>
      <c r="F595" s="23">
        <v>72230</v>
      </c>
      <c r="G595" s="23">
        <v>71531</v>
      </c>
      <c r="H595" s="23">
        <v>72288</v>
      </c>
    </row>
    <row r="596" spans="1:8" x14ac:dyDescent="0.3">
      <c r="A596" s="22" t="s">
        <v>991</v>
      </c>
      <c r="B596" s="18" t="s">
        <v>992</v>
      </c>
      <c r="C596" s="23">
        <v>95763</v>
      </c>
      <c r="D596" s="23">
        <v>91919</v>
      </c>
      <c r="E596" s="23">
        <v>91394</v>
      </c>
      <c r="F596" s="23">
        <v>87375</v>
      </c>
      <c r="G596" s="23">
        <v>84579</v>
      </c>
      <c r="H596" s="23">
        <v>87666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59590</v>
      </c>
      <c r="D599" s="23">
        <v>57202</v>
      </c>
      <c r="E599" s="23">
        <v>58017</v>
      </c>
      <c r="F599" s="23">
        <v>59124</v>
      </c>
      <c r="G599" s="23">
        <v>72929</v>
      </c>
      <c r="H599" s="23">
        <v>110850</v>
      </c>
    </row>
    <row r="600" spans="1:8" x14ac:dyDescent="0.3">
      <c r="A600" s="22" t="s">
        <v>995</v>
      </c>
      <c r="B600" s="18" t="s">
        <v>996</v>
      </c>
      <c r="C600" s="23">
        <v>24290</v>
      </c>
      <c r="D600" s="23">
        <v>21436</v>
      </c>
      <c r="E600" s="23">
        <v>22543</v>
      </c>
      <c r="F600" s="23">
        <v>22426</v>
      </c>
      <c r="G600" s="23">
        <v>21960</v>
      </c>
      <c r="H600" s="23">
        <v>21145</v>
      </c>
    </row>
    <row r="601" spans="1:8" x14ac:dyDescent="0.3">
      <c r="A601" s="22" t="s">
        <v>997</v>
      </c>
      <c r="B601" s="18" t="s">
        <v>998</v>
      </c>
      <c r="C601" s="23">
        <v>80502</v>
      </c>
      <c r="D601" s="23">
        <v>76308</v>
      </c>
      <c r="E601" s="23">
        <v>74618</v>
      </c>
      <c r="F601" s="23">
        <v>77706</v>
      </c>
      <c r="G601" s="23">
        <v>76541</v>
      </c>
      <c r="H601" s="23">
        <v>76016</v>
      </c>
    </row>
    <row r="602" spans="1:8" x14ac:dyDescent="0.3">
      <c r="A602" s="22" t="s">
        <v>999</v>
      </c>
      <c r="B602" s="18" t="s">
        <v>1000</v>
      </c>
      <c r="C602" s="23">
        <v>14213</v>
      </c>
      <c r="D602" s="23">
        <v>12699</v>
      </c>
      <c r="E602" s="23">
        <v>14097</v>
      </c>
      <c r="F602" s="23">
        <v>14097</v>
      </c>
      <c r="G602" s="23">
        <v>13572</v>
      </c>
      <c r="H602" s="23">
        <v>13398</v>
      </c>
    </row>
    <row r="603" spans="1:8" x14ac:dyDescent="0.3">
      <c r="A603" s="22" t="s">
        <v>1001</v>
      </c>
      <c r="B603" s="18" t="s">
        <v>1002</v>
      </c>
      <c r="C603" s="23">
        <v>44620</v>
      </c>
      <c r="D603" s="23">
        <v>44037</v>
      </c>
      <c r="E603" s="23">
        <v>41882</v>
      </c>
      <c r="F603" s="23">
        <v>41358</v>
      </c>
      <c r="G603" s="23">
        <v>40309</v>
      </c>
      <c r="H603" s="23">
        <v>40251</v>
      </c>
    </row>
    <row r="604" spans="1:8" x14ac:dyDescent="0.3">
      <c r="A604" s="22" t="s">
        <v>1003</v>
      </c>
      <c r="B604" s="18" t="s">
        <v>1004</v>
      </c>
      <c r="C604" s="23">
        <v>279658</v>
      </c>
      <c r="D604" s="23">
        <v>266552</v>
      </c>
      <c r="E604" s="23">
        <v>267484</v>
      </c>
      <c r="F604" s="23">
        <v>263407</v>
      </c>
      <c r="G604" s="23">
        <v>264339</v>
      </c>
      <c r="H604" s="23">
        <v>265911</v>
      </c>
    </row>
    <row r="605" spans="1:8" x14ac:dyDescent="0.3">
      <c r="A605" s="22" t="s">
        <v>1005</v>
      </c>
      <c r="B605" s="18" t="s">
        <v>1006</v>
      </c>
      <c r="C605" s="23">
        <v>53066</v>
      </c>
      <c r="D605" s="23">
        <v>53532</v>
      </c>
      <c r="E605" s="23">
        <v>53648</v>
      </c>
      <c r="F605" s="23">
        <v>51784</v>
      </c>
      <c r="G605" s="23">
        <v>51318</v>
      </c>
      <c r="H605" s="23">
        <v>50794</v>
      </c>
    </row>
    <row r="606" spans="1:8" x14ac:dyDescent="0.3">
      <c r="A606" s="22" t="s">
        <v>1007</v>
      </c>
      <c r="B606" s="18" t="s">
        <v>1008</v>
      </c>
      <c r="C606" s="23">
        <v>91860</v>
      </c>
      <c r="D606" s="23">
        <v>84346</v>
      </c>
      <c r="E606" s="23">
        <v>81259</v>
      </c>
      <c r="F606" s="23">
        <v>77706</v>
      </c>
      <c r="G606" s="23">
        <v>77647</v>
      </c>
      <c r="H606" s="23">
        <v>80210</v>
      </c>
    </row>
    <row r="607" spans="1:8" x14ac:dyDescent="0.3">
      <c r="A607" s="22" t="s">
        <v>1009</v>
      </c>
      <c r="B607" s="18" t="s">
        <v>1010</v>
      </c>
      <c r="C607" s="23">
        <v>24465</v>
      </c>
      <c r="D607" s="23">
        <v>23533</v>
      </c>
      <c r="E607" s="23">
        <v>23358</v>
      </c>
      <c r="F607" s="23">
        <v>22543</v>
      </c>
      <c r="G607" s="23">
        <v>21494</v>
      </c>
      <c r="H607" s="23">
        <v>20562</v>
      </c>
    </row>
    <row r="608" spans="1:8" x14ac:dyDescent="0.3">
      <c r="A608" s="22" t="s">
        <v>1011</v>
      </c>
      <c r="B608" s="18" t="s">
        <v>1012</v>
      </c>
      <c r="C608" s="23">
        <v>19863</v>
      </c>
      <c r="D608" s="23">
        <v>18174</v>
      </c>
      <c r="E608" s="23">
        <v>18990</v>
      </c>
      <c r="F608" s="23">
        <v>20155</v>
      </c>
      <c r="G608" s="23">
        <v>19514</v>
      </c>
      <c r="H608" s="23">
        <v>18990</v>
      </c>
    </row>
    <row r="609" spans="1:8" x14ac:dyDescent="0.3">
      <c r="A609" s="22" t="s">
        <v>1013</v>
      </c>
      <c r="B609" s="18" t="s">
        <v>1014</v>
      </c>
      <c r="C609" s="23">
        <v>21553</v>
      </c>
      <c r="D609" s="23">
        <v>19689</v>
      </c>
      <c r="E609" s="23">
        <v>20854</v>
      </c>
      <c r="F609" s="23">
        <v>20621</v>
      </c>
      <c r="G609" s="23">
        <v>19630</v>
      </c>
      <c r="H609" s="23">
        <v>19805</v>
      </c>
    </row>
    <row r="610" spans="1:8" x14ac:dyDescent="0.3">
      <c r="A610" s="22" t="s">
        <v>1015</v>
      </c>
      <c r="B610" s="18" t="s">
        <v>1016</v>
      </c>
      <c r="C610" s="23">
        <v>22077</v>
      </c>
      <c r="D610" s="23">
        <v>21669</v>
      </c>
      <c r="E610" s="23">
        <v>21087</v>
      </c>
      <c r="F610" s="23">
        <v>19805</v>
      </c>
      <c r="G610" s="23">
        <v>20912</v>
      </c>
      <c r="H610" s="23">
        <v>20155</v>
      </c>
    </row>
    <row r="611" spans="1:8" x14ac:dyDescent="0.3">
      <c r="A611" s="22" t="s">
        <v>1017</v>
      </c>
      <c r="B611" s="18" t="s">
        <v>1018</v>
      </c>
      <c r="C611" s="23">
        <v>74152</v>
      </c>
      <c r="D611" s="23">
        <v>71007</v>
      </c>
      <c r="E611" s="23">
        <v>73046</v>
      </c>
      <c r="F611" s="23">
        <v>73745</v>
      </c>
      <c r="G611" s="23">
        <v>74327</v>
      </c>
      <c r="H611" s="23">
        <v>72055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97045</v>
      </c>
      <c r="D614" s="23">
        <v>96462</v>
      </c>
      <c r="E614" s="23">
        <v>95880</v>
      </c>
      <c r="F614" s="23">
        <v>96928</v>
      </c>
      <c r="G614" s="23">
        <v>96171</v>
      </c>
      <c r="H614" s="23">
        <v>94948</v>
      </c>
    </row>
    <row r="615" spans="1:8" x14ac:dyDescent="0.3">
      <c r="A615" s="22" t="s">
        <v>1021</v>
      </c>
      <c r="B615" s="18" t="s">
        <v>1022</v>
      </c>
      <c r="C615" s="23">
        <v>230961</v>
      </c>
      <c r="D615" s="23">
        <v>225544</v>
      </c>
      <c r="E615" s="23">
        <v>222748</v>
      </c>
      <c r="F615" s="23">
        <v>222806</v>
      </c>
      <c r="G615" s="23">
        <v>223680</v>
      </c>
      <c r="H615" s="23">
        <v>222981</v>
      </c>
    </row>
    <row r="616" spans="1:8" x14ac:dyDescent="0.3">
      <c r="A616" s="22" t="s">
        <v>1023</v>
      </c>
      <c r="B616" s="18" t="s">
        <v>1024</v>
      </c>
      <c r="C616" s="23">
        <v>287930</v>
      </c>
      <c r="D616" s="23">
        <v>281581</v>
      </c>
      <c r="E616" s="23">
        <v>281115</v>
      </c>
      <c r="F616" s="23">
        <v>280707</v>
      </c>
      <c r="G616" s="23">
        <v>279950</v>
      </c>
      <c r="H616" s="23">
        <v>284027</v>
      </c>
    </row>
    <row r="617" spans="1:8" x14ac:dyDescent="0.3">
      <c r="A617" s="22" t="s">
        <v>1025</v>
      </c>
      <c r="B617" s="18" t="s">
        <v>1026</v>
      </c>
      <c r="C617" s="23">
        <v>347694</v>
      </c>
      <c r="D617" s="23">
        <v>340530</v>
      </c>
      <c r="E617" s="23">
        <v>337093</v>
      </c>
      <c r="F617" s="23">
        <v>340763</v>
      </c>
      <c r="G617" s="23">
        <v>341170</v>
      </c>
      <c r="H617" s="23">
        <v>340996</v>
      </c>
    </row>
    <row r="618" spans="1:8" x14ac:dyDescent="0.3">
      <c r="A618" s="22" t="s">
        <v>1027</v>
      </c>
      <c r="B618" s="18" t="s">
        <v>1028</v>
      </c>
      <c r="C618" s="23">
        <v>324744</v>
      </c>
      <c r="D618" s="23">
        <v>309657</v>
      </c>
      <c r="E618" s="23">
        <v>307560</v>
      </c>
      <c r="F618" s="23">
        <v>304531</v>
      </c>
      <c r="G618" s="23">
        <v>303599</v>
      </c>
      <c r="H618" s="23">
        <v>300687</v>
      </c>
    </row>
    <row r="619" spans="1:8" x14ac:dyDescent="0.3">
      <c r="A619" s="22" t="s">
        <v>1029</v>
      </c>
      <c r="B619" s="18" t="s">
        <v>1030</v>
      </c>
      <c r="C619" s="23">
        <v>221408</v>
      </c>
      <c r="D619" s="23">
        <v>207778</v>
      </c>
      <c r="E619" s="23">
        <v>204458</v>
      </c>
      <c r="F619" s="23">
        <v>191410</v>
      </c>
      <c r="G619" s="23">
        <v>201254</v>
      </c>
      <c r="H619" s="23">
        <v>197409</v>
      </c>
    </row>
    <row r="620" spans="1:8" x14ac:dyDescent="0.3">
      <c r="A620" s="22" t="s">
        <v>1031</v>
      </c>
      <c r="B620" s="18" t="s">
        <v>1032</v>
      </c>
      <c r="C620" s="23">
        <v>239582</v>
      </c>
      <c r="D620" s="23">
        <v>231660</v>
      </c>
      <c r="E620" s="23">
        <v>232592</v>
      </c>
      <c r="F620" s="23">
        <v>237544</v>
      </c>
      <c r="G620" s="23">
        <v>239815</v>
      </c>
      <c r="H620" s="23">
        <v>243310</v>
      </c>
    </row>
    <row r="621" spans="1:8" x14ac:dyDescent="0.3">
      <c r="A621" s="22" t="s">
        <v>1033</v>
      </c>
      <c r="B621" s="18" t="s">
        <v>1034</v>
      </c>
      <c r="C621" s="23">
        <v>171896</v>
      </c>
      <c r="D621" s="23">
        <v>167411</v>
      </c>
      <c r="E621" s="23">
        <v>165547</v>
      </c>
      <c r="F621" s="23">
        <v>168226</v>
      </c>
      <c r="G621" s="23">
        <v>180051</v>
      </c>
      <c r="H621" s="23">
        <v>171896</v>
      </c>
    </row>
    <row r="622" spans="1:8" x14ac:dyDescent="0.3">
      <c r="A622" s="22" t="s">
        <v>1035</v>
      </c>
      <c r="B622" s="18" t="s">
        <v>1036</v>
      </c>
      <c r="C622" s="23">
        <v>352820</v>
      </c>
      <c r="D622" s="23">
        <v>343384</v>
      </c>
      <c r="E622" s="23">
        <v>342860</v>
      </c>
      <c r="F622" s="23">
        <v>336802</v>
      </c>
      <c r="G622" s="23">
        <v>334355</v>
      </c>
      <c r="H622" s="23">
        <v>330802</v>
      </c>
    </row>
    <row r="623" spans="1:8" x14ac:dyDescent="0.3">
      <c r="A623" s="22" t="s">
        <v>1037</v>
      </c>
      <c r="B623" s="18" t="s">
        <v>1038</v>
      </c>
      <c r="C623" s="23">
        <v>220768</v>
      </c>
      <c r="D623" s="23">
        <v>211622</v>
      </c>
      <c r="E623" s="23">
        <v>208826</v>
      </c>
      <c r="F623" s="23">
        <v>211448</v>
      </c>
      <c r="G623" s="23">
        <v>209001</v>
      </c>
      <c r="H623" s="23">
        <v>208710</v>
      </c>
    </row>
    <row r="624" spans="1:8" x14ac:dyDescent="0.3">
      <c r="A624" s="22" t="s">
        <v>1039</v>
      </c>
      <c r="B624" s="18" t="s">
        <v>1040</v>
      </c>
      <c r="C624" s="23">
        <v>746649</v>
      </c>
      <c r="D624" s="23">
        <v>720786</v>
      </c>
      <c r="E624" s="23">
        <v>720786</v>
      </c>
      <c r="F624" s="23">
        <v>708145</v>
      </c>
      <c r="G624" s="23">
        <v>701913</v>
      </c>
      <c r="H624" s="23">
        <v>701388</v>
      </c>
    </row>
    <row r="625" spans="1:8" x14ac:dyDescent="0.3">
      <c r="A625" s="22" t="s">
        <v>1041</v>
      </c>
      <c r="B625" s="18" t="s">
        <v>1042</v>
      </c>
      <c r="C625" s="23">
        <v>62794</v>
      </c>
      <c r="D625" s="23">
        <v>59415</v>
      </c>
      <c r="E625" s="23">
        <v>56619</v>
      </c>
      <c r="F625" s="23">
        <v>55046</v>
      </c>
      <c r="G625" s="23">
        <v>53765</v>
      </c>
      <c r="H625" s="23">
        <v>54347</v>
      </c>
    </row>
    <row r="626" spans="1:8" x14ac:dyDescent="0.3">
      <c r="A626" s="22" t="s">
        <v>1043</v>
      </c>
      <c r="B626" s="18" t="s">
        <v>1044</v>
      </c>
      <c r="C626" s="23">
        <v>130655</v>
      </c>
      <c r="D626" s="23">
        <v>126752</v>
      </c>
      <c r="E626" s="23">
        <v>127742</v>
      </c>
      <c r="F626" s="23">
        <v>123781</v>
      </c>
      <c r="G626" s="23">
        <v>123665</v>
      </c>
      <c r="H626" s="23">
        <v>119354</v>
      </c>
    </row>
    <row r="627" spans="1:8" x14ac:dyDescent="0.3">
      <c r="A627" s="22" t="s">
        <v>1045</v>
      </c>
      <c r="B627" s="18" t="s">
        <v>1046</v>
      </c>
      <c r="C627" s="23">
        <v>151683</v>
      </c>
      <c r="D627" s="23">
        <v>145159</v>
      </c>
      <c r="E627" s="23">
        <v>144227</v>
      </c>
      <c r="F627" s="23">
        <v>140790</v>
      </c>
      <c r="G627" s="23">
        <v>139625</v>
      </c>
      <c r="H627" s="23">
        <v>134849</v>
      </c>
    </row>
    <row r="628" spans="1:8" x14ac:dyDescent="0.3">
      <c r="A628" s="22" t="s">
        <v>1047</v>
      </c>
      <c r="B628" s="18" t="s">
        <v>1048</v>
      </c>
      <c r="C628" s="23">
        <v>174109</v>
      </c>
      <c r="D628" s="23">
        <v>167702</v>
      </c>
      <c r="E628" s="23">
        <v>163741</v>
      </c>
      <c r="F628" s="23">
        <v>160537</v>
      </c>
      <c r="G628" s="23">
        <v>157275</v>
      </c>
      <c r="H628" s="23">
        <v>155761</v>
      </c>
    </row>
    <row r="629" spans="1:8" x14ac:dyDescent="0.3">
      <c r="A629" s="22" t="s">
        <v>1049</v>
      </c>
      <c r="B629" s="18" t="s">
        <v>1050</v>
      </c>
      <c r="C629" s="23">
        <v>554307</v>
      </c>
      <c r="D629" s="23">
        <v>533803</v>
      </c>
      <c r="E629" s="23">
        <v>542016</v>
      </c>
      <c r="F629" s="23">
        <v>544579</v>
      </c>
      <c r="G629" s="23">
        <v>544754</v>
      </c>
      <c r="H629" s="23">
        <v>548016</v>
      </c>
    </row>
    <row r="630" spans="1:8" x14ac:dyDescent="0.3">
      <c r="A630" s="22" t="s">
        <v>1051</v>
      </c>
      <c r="B630" s="18" t="s">
        <v>1052</v>
      </c>
      <c r="C630" s="23">
        <v>554948</v>
      </c>
      <c r="D630" s="23">
        <v>541550</v>
      </c>
      <c r="E630" s="23">
        <v>541550</v>
      </c>
      <c r="F630" s="23">
        <v>536890</v>
      </c>
      <c r="G630" s="23">
        <v>542191</v>
      </c>
      <c r="H630" s="23">
        <v>542016</v>
      </c>
    </row>
    <row r="631" spans="1:8" x14ac:dyDescent="0.3">
      <c r="A631" s="22" t="s">
        <v>1053</v>
      </c>
      <c r="B631" s="18" t="s">
        <v>1054</v>
      </c>
      <c r="C631" s="23">
        <v>449282</v>
      </c>
      <c r="D631" s="23">
        <v>442234</v>
      </c>
      <c r="E631" s="23">
        <v>442991</v>
      </c>
      <c r="F631" s="23">
        <v>446312</v>
      </c>
      <c r="G631" s="23">
        <v>448117</v>
      </c>
      <c r="H631" s="23">
        <v>447535</v>
      </c>
    </row>
    <row r="632" spans="1:8" x14ac:dyDescent="0.3">
      <c r="A632" s="22" t="s">
        <v>1055</v>
      </c>
      <c r="B632" s="18" t="s">
        <v>1056</v>
      </c>
      <c r="C632" s="23">
        <v>540560</v>
      </c>
      <c r="D632" s="23">
        <v>537997</v>
      </c>
      <c r="E632" s="23">
        <v>542133</v>
      </c>
      <c r="F632" s="23">
        <v>555705</v>
      </c>
      <c r="G632" s="23">
        <v>567996</v>
      </c>
      <c r="H632" s="23">
        <v>580228</v>
      </c>
    </row>
    <row r="633" spans="1:8" x14ac:dyDescent="0.3">
      <c r="A633" s="22" t="s">
        <v>1057</v>
      </c>
      <c r="B633" s="18" t="s">
        <v>1058</v>
      </c>
      <c r="C633" s="23">
        <v>85395</v>
      </c>
      <c r="D633" s="23">
        <v>86385</v>
      </c>
      <c r="E633" s="23">
        <v>86851</v>
      </c>
      <c r="F633" s="23">
        <v>86443</v>
      </c>
      <c r="G633" s="23">
        <v>85628</v>
      </c>
      <c r="H633" s="23">
        <v>82540</v>
      </c>
    </row>
    <row r="634" spans="1:8" x14ac:dyDescent="0.3">
      <c r="A634" s="22" t="s">
        <v>1059</v>
      </c>
      <c r="B634" s="18" t="s">
        <v>1060</v>
      </c>
      <c r="C634" s="23">
        <v>63667</v>
      </c>
      <c r="D634" s="23">
        <v>61745</v>
      </c>
      <c r="E634" s="23">
        <v>57784</v>
      </c>
      <c r="F634" s="23">
        <v>54697</v>
      </c>
      <c r="G634" s="23">
        <v>57842</v>
      </c>
      <c r="H634" s="23">
        <v>57784</v>
      </c>
    </row>
    <row r="635" spans="1:8" x14ac:dyDescent="0.3">
      <c r="A635" s="22" t="s">
        <v>1061</v>
      </c>
      <c r="B635" s="18" t="s">
        <v>1062</v>
      </c>
      <c r="C635" s="23">
        <v>258688</v>
      </c>
      <c r="D635" s="23">
        <v>251524</v>
      </c>
      <c r="E635" s="23">
        <v>252456</v>
      </c>
      <c r="F635" s="23">
        <v>245291</v>
      </c>
      <c r="G635" s="23">
        <v>242437</v>
      </c>
      <c r="H635" s="23">
        <v>242145</v>
      </c>
    </row>
    <row r="636" spans="1:8" x14ac:dyDescent="0.3">
      <c r="A636" s="22" t="s">
        <v>1063</v>
      </c>
      <c r="B636" s="18" t="s">
        <v>1064</v>
      </c>
      <c r="C636" s="23">
        <v>80036</v>
      </c>
      <c r="D636" s="23">
        <v>82074</v>
      </c>
      <c r="E636" s="23">
        <v>79803</v>
      </c>
      <c r="F636" s="23">
        <v>76366</v>
      </c>
      <c r="G636" s="23">
        <v>73978</v>
      </c>
      <c r="H636" s="23">
        <v>71531</v>
      </c>
    </row>
    <row r="637" spans="1:8" x14ac:dyDescent="0.3">
      <c r="A637" s="22" t="s">
        <v>1065</v>
      </c>
      <c r="B637" s="18" t="s">
        <v>1066</v>
      </c>
      <c r="C637" s="23">
        <v>7864</v>
      </c>
      <c r="D637" s="23">
        <v>10019</v>
      </c>
      <c r="E637" s="23">
        <v>10427</v>
      </c>
      <c r="F637" s="23">
        <v>9611</v>
      </c>
      <c r="G637" s="23">
        <v>9728</v>
      </c>
      <c r="H637" s="23">
        <v>9437</v>
      </c>
    </row>
    <row r="638" spans="1:8" x14ac:dyDescent="0.3">
      <c r="A638" s="22" t="s">
        <v>1067</v>
      </c>
      <c r="B638" s="18" t="s">
        <v>1068</v>
      </c>
      <c r="C638" s="23">
        <v>57668</v>
      </c>
      <c r="D638" s="23">
        <v>57202</v>
      </c>
      <c r="E638" s="23">
        <v>59124</v>
      </c>
      <c r="F638" s="23">
        <v>58541</v>
      </c>
      <c r="G638" s="23">
        <v>59240</v>
      </c>
      <c r="H638" s="23">
        <v>59007</v>
      </c>
    </row>
    <row r="639" spans="1:8" x14ac:dyDescent="0.3">
      <c r="A639" s="22" t="s">
        <v>1069</v>
      </c>
      <c r="B639" s="18" t="s">
        <v>1070</v>
      </c>
      <c r="C639" s="23">
        <v>56211</v>
      </c>
      <c r="D639" s="23">
        <v>56503</v>
      </c>
      <c r="E639" s="23">
        <v>54697</v>
      </c>
      <c r="F639" s="23">
        <v>54056</v>
      </c>
      <c r="G639" s="23">
        <v>53648</v>
      </c>
      <c r="H639" s="23">
        <v>53299</v>
      </c>
    </row>
    <row r="640" spans="1:8" x14ac:dyDescent="0.3">
      <c r="A640" s="22" t="s">
        <v>1071</v>
      </c>
      <c r="B640" s="18" t="s">
        <v>1072</v>
      </c>
      <c r="C640" s="23">
        <v>24174</v>
      </c>
      <c r="D640" s="23">
        <v>26387</v>
      </c>
      <c r="E640" s="23">
        <v>26795</v>
      </c>
      <c r="F640" s="23">
        <v>0</v>
      </c>
      <c r="G640" s="23">
        <v>25222</v>
      </c>
      <c r="H640" s="23">
        <v>30989</v>
      </c>
    </row>
    <row r="641" spans="1:8" x14ac:dyDescent="0.3">
      <c r="A641" s="22" t="s">
        <v>1073</v>
      </c>
      <c r="B641" s="18" t="s">
        <v>1074</v>
      </c>
      <c r="C641" s="23">
        <v>130305</v>
      </c>
      <c r="D641" s="23">
        <v>126636</v>
      </c>
      <c r="E641" s="23">
        <v>126752</v>
      </c>
      <c r="F641" s="23">
        <v>125820</v>
      </c>
      <c r="G641" s="23">
        <v>124073</v>
      </c>
      <c r="H641" s="23">
        <v>122442</v>
      </c>
    </row>
    <row r="642" spans="1:8" x14ac:dyDescent="0.3">
      <c r="A642" s="22" t="s">
        <v>1075</v>
      </c>
      <c r="B642" s="18" t="s">
        <v>1076</v>
      </c>
      <c r="C642" s="23">
        <v>103802</v>
      </c>
      <c r="D642" s="23">
        <v>101472</v>
      </c>
      <c r="E642" s="23">
        <v>105025</v>
      </c>
      <c r="F642" s="23">
        <v>99841</v>
      </c>
      <c r="G642" s="23">
        <v>96404</v>
      </c>
      <c r="H642" s="23">
        <v>96404</v>
      </c>
    </row>
    <row r="643" spans="1:8" x14ac:dyDescent="0.3">
      <c r="A643" s="22" t="s">
        <v>1077</v>
      </c>
      <c r="B643" s="18" t="s">
        <v>1078</v>
      </c>
      <c r="C643" s="23">
        <v>320142</v>
      </c>
      <c r="D643" s="23">
        <v>304706</v>
      </c>
      <c r="E643" s="23">
        <v>289969</v>
      </c>
      <c r="F643" s="23">
        <v>286823</v>
      </c>
      <c r="G643" s="23">
        <v>282163</v>
      </c>
      <c r="H643" s="23">
        <v>275639</v>
      </c>
    </row>
    <row r="644" spans="1:8" x14ac:dyDescent="0.3">
      <c r="A644" s="22" t="s">
        <v>1079</v>
      </c>
      <c r="B644" s="18" t="s">
        <v>1080</v>
      </c>
      <c r="C644" s="23">
        <v>321249</v>
      </c>
      <c r="D644" s="23">
        <v>306279</v>
      </c>
      <c r="E644" s="23">
        <v>298124</v>
      </c>
      <c r="F644" s="23">
        <v>287697</v>
      </c>
      <c r="G644" s="23">
        <v>278435</v>
      </c>
      <c r="H644" s="23">
        <v>271853</v>
      </c>
    </row>
    <row r="645" spans="1:8" x14ac:dyDescent="0.3">
      <c r="A645" s="22" t="s">
        <v>1081</v>
      </c>
      <c r="B645" s="18" t="s">
        <v>1082</v>
      </c>
      <c r="C645" s="23">
        <v>476543</v>
      </c>
      <c r="D645" s="23">
        <v>466233</v>
      </c>
      <c r="E645" s="23">
        <v>454234</v>
      </c>
      <c r="F645" s="23">
        <v>449341</v>
      </c>
      <c r="G645" s="23">
        <v>446370</v>
      </c>
      <c r="H645" s="23">
        <v>447244</v>
      </c>
    </row>
    <row r="646" spans="1:8" x14ac:dyDescent="0.3">
      <c r="A646" s="22" t="s">
        <v>1083</v>
      </c>
      <c r="B646" s="18" t="s">
        <v>1084</v>
      </c>
      <c r="C646" s="23">
        <v>183488</v>
      </c>
      <c r="D646" s="23">
        <v>177546</v>
      </c>
      <c r="E646" s="23">
        <v>172944</v>
      </c>
      <c r="F646" s="23">
        <v>170440</v>
      </c>
      <c r="G646" s="23">
        <v>171255</v>
      </c>
      <c r="H646" s="23">
        <v>171197</v>
      </c>
    </row>
    <row r="647" spans="1:8" x14ac:dyDescent="0.3">
      <c r="A647" s="22" t="s">
        <v>1085</v>
      </c>
      <c r="B647" s="18" t="s">
        <v>1086</v>
      </c>
      <c r="C647" s="23">
        <v>357597</v>
      </c>
      <c r="D647" s="23">
        <v>347228</v>
      </c>
      <c r="E647" s="23">
        <v>340471</v>
      </c>
      <c r="F647" s="23">
        <v>338374</v>
      </c>
      <c r="G647" s="23">
        <v>334472</v>
      </c>
      <c r="H647" s="23">
        <v>330452</v>
      </c>
    </row>
    <row r="648" spans="1:8" x14ac:dyDescent="0.3">
      <c r="A648" s="22" t="s">
        <v>1087</v>
      </c>
      <c r="B648" s="18" t="s">
        <v>1088</v>
      </c>
      <c r="C648" s="23">
        <v>373616</v>
      </c>
      <c r="D648" s="23">
        <v>360975</v>
      </c>
      <c r="E648" s="23">
        <v>362199</v>
      </c>
      <c r="F648" s="23">
        <v>365752</v>
      </c>
      <c r="G648" s="23">
        <v>364412</v>
      </c>
      <c r="H648" s="23">
        <v>362490</v>
      </c>
    </row>
    <row r="649" spans="1:8" x14ac:dyDescent="0.3">
      <c r="A649" s="22" t="s">
        <v>1089</v>
      </c>
      <c r="B649" s="18" t="s">
        <v>1090</v>
      </c>
      <c r="C649" s="23">
        <v>369363</v>
      </c>
      <c r="D649" s="23">
        <v>360218</v>
      </c>
      <c r="E649" s="23">
        <v>357422</v>
      </c>
      <c r="F649" s="23">
        <v>352354</v>
      </c>
      <c r="G649" s="23">
        <v>355267</v>
      </c>
      <c r="H649" s="23">
        <v>350024</v>
      </c>
    </row>
    <row r="650" spans="1:8" x14ac:dyDescent="0.3">
      <c r="A650" s="22" t="s">
        <v>1091</v>
      </c>
      <c r="B650" s="18" t="s">
        <v>1092</v>
      </c>
      <c r="C650" s="23">
        <v>169333</v>
      </c>
      <c r="D650" s="23">
        <v>167993</v>
      </c>
      <c r="E650" s="23">
        <v>166770</v>
      </c>
      <c r="F650" s="23">
        <v>164207</v>
      </c>
      <c r="G650" s="23">
        <v>165954</v>
      </c>
      <c r="H650" s="23">
        <v>165547</v>
      </c>
    </row>
    <row r="651" spans="1:8" x14ac:dyDescent="0.3">
      <c r="A651" s="22" t="s">
        <v>1093</v>
      </c>
      <c r="B651" s="18" t="s">
        <v>1094</v>
      </c>
      <c r="C651" s="23">
        <v>223039</v>
      </c>
      <c r="D651" s="23">
        <v>217214</v>
      </c>
      <c r="E651" s="23">
        <v>211331</v>
      </c>
      <c r="F651" s="23">
        <v>214244</v>
      </c>
      <c r="G651" s="23">
        <v>212554</v>
      </c>
      <c r="H651" s="23">
        <v>211564</v>
      </c>
    </row>
    <row r="652" spans="1:8" x14ac:dyDescent="0.3">
      <c r="A652" s="22" t="s">
        <v>1095</v>
      </c>
      <c r="B652" s="18" t="s">
        <v>1096</v>
      </c>
      <c r="C652" s="23">
        <v>168110</v>
      </c>
      <c r="D652" s="23">
        <v>162459</v>
      </c>
      <c r="E652" s="23">
        <v>156867</v>
      </c>
      <c r="F652" s="23">
        <v>155062</v>
      </c>
      <c r="G652" s="23">
        <v>149295</v>
      </c>
      <c r="H652" s="23">
        <v>145916</v>
      </c>
    </row>
    <row r="653" spans="1:8" x14ac:dyDescent="0.3">
      <c r="A653" s="22" t="s">
        <v>1097</v>
      </c>
      <c r="B653" s="18" t="s">
        <v>1098</v>
      </c>
      <c r="C653" s="23">
        <v>125121</v>
      </c>
      <c r="D653" s="23">
        <v>119587</v>
      </c>
      <c r="E653" s="23">
        <v>113937</v>
      </c>
      <c r="F653" s="23">
        <v>111141</v>
      </c>
      <c r="G653" s="23">
        <v>108112</v>
      </c>
      <c r="H653" s="23">
        <v>105374</v>
      </c>
    </row>
    <row r="654" spans="1:8" x14ac:dyDescent="0.3">
      <c r="A654" s="22" t="s">
        <v>1099</v>
      </c>
      <c r="B654" s="18" t="s">
        <v>1100</v>
      </c>
      <c r="C654" s="23">
        <v>203467</v>
      </c>
      <c r="D654" s="23">
        <v>198574</v>
      </c>
      <c r="E654" s="23">
        <v>197235</v>
      </c>
      <c r="F654" s="23">
        <v>194905</v>
      </c>
      <c r="G654" s="23">
        <v>193856</v>
      </c>
      <c r="H654" s="23">
        <v>191468</v>
      </c>
    </row>
    <row r="655" spans="1:8" x14ac:dyDescent="0.3">
      <c r="A655" s="22" t="s">
        <v>1101</v>
      </c>
      <c r="B655" s="18" t="s">
        <v>1102</v>
      </c>
      <c r="C655" s="23">
        <v>338607</v>
      </c>
      <c r="D655" s="23">
        <v>322705</v>
      </c>
      <c r="E655" s="23">
        <v>321948</v>
      </c>
      <c r="F655" s="23">
        <v>324977</v>
      </c>
      <c r="G655" s="23">
        <v>325501</v>
      </c>
      <c r="H655" s="23">
        <v>321307</v>
      </c>
    </row>
    <row r="656" spans="1:8" x14ac:dyDescent="0.3">
      <c r="A656" s="22" t="s">
        <v>1103</v>
      </c>
      <c r="B656" s="18" t="s">
        <v>1104</v>
      </c>
      <c r="C656" s="23">
        <v>245640</v>
      </c>
      <c r="D656" s="23">
        <v>236262</v>
      </c>
      <c r="E656" s="23">
        <v>231893</v>
      </c>
      <c r="F656" s="23">
        <v>227525</v>
      </c>
      <c r="G656" s="23">
        <v>226884</v>
      </c>
      <c r="H656" s="23">
        <v>227991</v>
      </c>
    </row>
    <row r="657" spans="1:8" x14ac:dyDescent="0.3">
      <c r="A657" s="22" t="s">
        <v>1105</v>
      </c>
      <c r="B657" s="18" t="s">
        <v>1106</v>
      </c>
      <c r="C657" s="23">
        <v>1172281</v>
      </c>
      <c r="D657" s="23">
        <v>1117585</v>
      </c>
      <c r="E657" s="23">
        <v>1098886</v>
      </c>
      <c r="F657" s="23">
        <v>1114439</v>
      </c>
      <c r="G657" s="23">
        <v>1124924</v>
      </c>
      <c r="H657" s="23">
        <v>1127312</v>
      </c>
    </row>
    <row r="658" spans="1:8" x14ac:dyDescent="0.3">
      <c r="A658" s="22" t="s">
        <v>1107</v>
      </c>
      <c r="B658" s="18" t="s">
        <v>1108</v>
      </c>
      <c r="C658" s="23">
        <v>475961</v>
      </c>
      <c r="D658" s="23">
        <v>457845</v>
      </c>
      <c r="E658" s="23">
        <v>457845</v>
      </c>
      <c r="F658" s="23">
        <v>472058</v>
      </c>
      <c r="G658" s="23">
        <v>476252</v>
      </c>
      <c r="H658" s="23">
        <v>482543</v>
      </c>
    </row>
    <row r="659" spans="1:8" x14ac:dyDescent="0.3">
      <c r="A659" s="22" t="s">
        <v>1109</v>
      </c>
      <c r="B659" s="18" t="s">
        <v>1110</v>
      </c>
      <c r="C659" s="23">
        <v>1340</v>
      </c>
      <c r="D659" s="23">
        <v>1864</v>
      </c>
      <c r="E659" s="23">
        <v>1806</v>
      </c>
      <c r="F659" s="23">
        <v>1515</v>
      </c>
      <c r="G659" s="23">
        <v>1806</v>
      </c>
      <c r="H659" s="23">
        <v>1340</v>
      </c>
    </row>
    <row r="660" spans="1:8" x14ac:dyDescent="0.3">
      <c r="A660" s="22" t="s">
        <v>1111</v>
      </c>
      <c r="B660" s="18" t="s">
        <v>1112</v>
      </c>
      <c r="C660" s="23">
        <v>120927</v>
      </c>
      <c r="D660" s="23">
        <v>118539</v>
      </c>
      <c r="E660" s="23">
        <v>120228</v>
      </c>
      <c r="F660" s="23">
        <v>118597</v>
      </c>
      <c r="G660" s="23">
        <v>117141</v>
      </c>
      <c r="H660" s="23">
        <v>114520</v>
      </c>
    </row>
    <row r="661" spans="1:8" x14ac:dyDescent="0.3">
      <c r="A661" s="22" t="s">
        <v>1113</v>
      </c>
      <c r="B661" s="18" t="s">
        <v>1114</v>
      </c>
      <c r="C661" s="23">
        <v>380373</v>
      </c>
      <c r="D661" s="23">
        <v>365810</v>
      </c>
      <c r="E661" s="23">
        <v>368198</v>
      </c>
      <c r="F661" s="23">
        <v>373441</v>
      </c>
      <c r="G661" s="23">
        <v>371169</v>
      </c>
      <c r="H661" s="23">
        <v>377460</v>
      </c>
    </row>
    <row r="662" spans="1:8" x14ac:dyDescent="0.3">
      <c r="A662" s="22" t="s">
        <v>1115</v>
      </c>
      <c r="B662" s="18" t="s">
        <v>1116</v>
      </c>
      <c r="C662" s="23">
        <v>13165</v>
      </c>
      <c r="D662" s="23">
        <v>13339</v>
      </c>
      <c r="E662" s="23">
        <v>11242</v>
      </c>
      <c r="F662" s="23">
        <v>11184</v>
      </c>
      <c r="G662" s="23">
        <v>11825</v>
      </c>
      <c r="H662" s="23">
        <v>11708</v>
      </c>
    </row>
    <row r="663" spans="1:8" x14ac:dyDescent="0.3">
      <c r="A663" s="22" t="s">
        <v>1117</v>
      </c>
      <c r="B663" s="18" t="s">
        <v>1118</v>
      </c>
      <c r="C663" s="23">
        <v>531124</v>
      </c>
      <c r="D663" s="23">
        <v>510678</v>
      </c>
      <c r="E663" s="23">
        <v>501416</v>
      </c>
      <c r="F663" s="23">
        <v>494543</v>
      </c>
      <c r="G663" s="23">
        <v>480912</v>
      </c>
      <c r="H663" s="23">
        <v>470252</v>
      </c>
    </row>
    <row r="664" spans="1:8" x14ac:dyDescent="0.3">
      <c r="A664" s="22" t="s">
        <v>1119</v>
      </c>
      <c r="B664" s="18" t="s">
        <v>1120</v>
      </c>
      <c r="C664" s="23">
        <v>184478</v>
      </c>
      <c r="D664" s="23">
        <v>177138</v>
      </c>
      <c r="E664" s="23">
        <v>172653</v>
      </c>
      <c r="F664" s="23">
        <v>165838</v>
      </c>
      <c r="G664" s="23">
        <v>166129</v>
      </c>
      <c r="H664" s="23">
        <v>162226</v>
      </c>
    </row>
    <row r="665" spans="1:8" x14ac:dyDescent="0.3">
      <c r="A665" s="22" t="s">
        <v>1121</v>
      </c>
      <c r="B665" s="18" t="s">
        <v>1122</v>
      </c>
      <c r="C665" s="23">
        <v>17300</v>
      </c>
      <c r="D665" s="23">
        <v>18640</v>
      </c>
      <c r="E665" s="23">
        <v>17359</v>
      </c>
      <c r="F665" s="23">
        <v>16252</v>
      </c>
      <c r="G665" s="23">
        <v>17067</v>
      </c>
      <c r="H665" s="23">
        <v>16194</v>
      </c>
    </row>
    <row r="666" spans="1:8" x14ac:dyDescent="0.3">
      <c r="A666" s="22" t="s">
        <v>1123</v>
      </c>
      <c r="B666" s="18" t="s">
        <v>1124</v>
      </c>
      <c r="C666" s="23">
        <v>56677</v>
      </c>
      <c r="D666" s="23">
        <v>58483</v>
      </c>
      <c r="E666" s="23">
        <v>56037</v>
      </c>
      <c r="F666" s="23">
        <v>67046</v>
      </c>
      <c r="G666" s="23">
        <v>50561</v>
      </c>
      <c r="H666" s="23">
        <v>48173</v>
      </c>
    </row>
    <row r="667" spans="1:8" x14ac:dyDescent="0.3">
      <c r="A667" s="22" t="s">
        <v>1125</v>
      </c>
      <c r="B667" s="18" t="s">
        <v>1126</v>
      </c>
      <c r="C667" s="23">
        <v>7980</v>
      </c>
      <c r="D667" s="23">
        <v>9553</v>
      </c>
      <c r="E667" s="23">
        <v>8097</v>
      </c>
      <c r="F667" s="23">
        <v>8330</v>
      </c>
      <c r="G667" s="23">
        <v>8213</v>
      </c>
      <c r="H667" s="23">
        <v>5476</v>
      </c>
    </row>
    <row r="668" spans="1:8" x14ac:dyDescent="0.3">
      <c r="A668" s="22" t="s">
        <v>1127</v>
      </c>
      <c r="B668" s="18" t="s">
        <v>1128</v>
      </c>
      <c r="C668" s="23">
        <v>125238</v>
      </c>
      <c r="D668" s="23">
        <v>126228</v>
      </c>
      <c r="E668" s="23">
        <v>126344</v>
      </c>
      <c r="F668" s="23">
        <v>126403</v>
      </c>
      <c r="G668" s="23">
        <v>124306</v>
      </c>
      <c r="H668" s="23">
        <v>124830</v>
      </c>
    </row>
    <row r="669" spans="1:8" x14ac:dyDescent="0.3">
      <c r="A669" s="22" t="s">
        <v>1129</v>
      </c>
      <c r="B669" s="18" t="s">
        <v>1130</v>
      </c>
      <c r="C669" s="23">
        <v>86210</v>
      </c>
      <c r="D669" s="23">
        <v>85744</v>
      </c>
      <c r="E669" s="23">
        <v>79570</v>
      </c>
      <c r="F669" s="23">
        <v>78929</v>
      </c>
      <c r="G669" s="23">
        <v>75492</v>
      </c>
      <c r="H669" s="23">
        <v>72871</v>
      </c>
    </row>
    <row r="670" spans="1:8" x14ac:dyDescent="0.3">
      <c r="A670" s="22" t="s">
        <v>1131</v>
      </c>
      <c r="B670" s="18" t="s">
        <v>1132</v>
      </c>
      <c r="C670" s="23">
        <v>12815</v>
      </c>
      <c r="D670" s="23">
        <v>13572</v>
      </c>
      <c r="E670" s="23">
        <v>14213</v>
      </c>
      <c r="F670" s="23">
        <v>11941</v>
      </c>
      <c r="G670" s="23">
        <v>11767</v>
      </c>
      <c r="H670" s="23">
        <v>10194</v>
      </c>
    </row>
    <row r="671" spans="1:8" x14ac:dyDescent="0.3">
      <c r="A671" s="22" t="s">
        <v>1133</v>
      </c>
      <c r="B671" s="18" t="s">
        <v>1134</v>
      </c>
      <c r="C671" s="23">
        <v>190944</v>
      </c>
      <c r="D671" s="23">
        <v>183371</v>
      </c>
      <c r="E671" s="23">
        <v>175682</v>
      </c>
      <c r="F671" s="23">
        <v>167935</v>
      </c>
      <c r="G671" s="23">
        <v>163391</v>
      </c>
      <c r="H671" s="23">
        <v>160304</v>
      </c>
    </row>
    <row r="672" spans="1:8" x14ac:dyDescent="0.3">
      <c r="A672" s="22" t="s">
        <v>1135</v>
      </c>
      <c r="B672" s="18" t="s">
        <v>1136</v>
      </c>
      <c r="C672" s="23">
        <v>25164</v>
      </c>
      <c r="D672" s="23">
        <v>26795</v>
      </c>
      <c r="E672" s="23">
        <v>28426</v>
      </c>
      <c r="F672" s="23">
        <v>23067</v>
      </c>
      <c r="G672" s="23">
        <v>26562</v>
      </c>
      <c r="H672" s="23">
        <v>22951</v>
      </c>
    </row>
    <row r="673" spans="1:8" x14ac:dyDescent="0.3">
      <c r="A673" s="22" t="s">
        <v>1137</v>
      </c>
      <c r="B673" s="18" t="s">
        <v>1138</v>
      </c>
      <c r="C673" s="23">
        <v>48639</v>
      </c>
      <c r="D673" s="23">
        <v>47765</v>
      </c>
      <c r="E673" s="23">
        <v>45610</v>
      </c>
      <c r="F673" s="23">
        <v>46192</v>
      </c>
      <c r="G673" s="23">
        <v>47183</v>
      </c>
      <c r="H673" s="23">
        <v>44853</v>
      </c>
    </row>
    <row r="674" spans="1:8" x14ac:dyDescent="0.3">
      <c r="A674" s="22" t="s">
        <v>1139</v>
      </c>
      <c r="B674" s="18" t="s">
        <v>1140</v>
      </c>
      <c r="C674" s="23">
        <v>6699</v>
      </c>
      <c r="D674" s="23">
        <v>7806</v>
      </c>
      <c r="E674" s="23">
        <v>6874</v>
      </c>
      <c r="F674" s="23">
        <v>6408</v>
      </c>
      <c r="G674" s="23">
        <v>6233</v>
      </c>
      <c r="H674" s="23">
        <v>6116</v>
      </c>
    </row>
    <row r="675" spans="1:8" x14ac:dyDescent="0.3">
      <c r="A675" s="22" t="s">
        <v>1141</v>
      </c>
      <c r="B675" s="18" t="s">
        <v>1142</v>
      </c>
      <c r="C675" s="23">
        <v>1864</v>
      </c>
      <c r="D675" s="23">
        <v>2097</v>
      </c>
      <c r="E675" s="23">
        <v>1573</v>
      </c>
      <c r="F675" s="23">
        <v>1922</v>
      </c>
      <c r="G675" s="23">
        <v>1864</v>
      </c>
      <c r="H675" s="23">
        <v>1748</v>
      </c>
    </row>
    <row r="676" spans="1:8" x14ac:dyDescent="0.3">
      <c r="A676" s="22" t="s">
        <v>1143</v>
      </c>
      <c r="B676" s="18" t="s">
        <v>1144</v>
      </c>
      <c r="C676" s="23">
        <v>45319</v>
      </c>
      <c r="D676" s="23">
        <v>44911</v>
      </c>
      <c r="E676" s="23">
        <v>42231</v>
      </c>
      <c r="F676" s="23">
        <v>41241</v>
      </c>
      <c r="G676" s="23">
        <v>40076</v>
      </c>
      <c r="H676" s="23">
        <v>37746</v>
      </c>
    </row>
    <row r="677" spans="1:8" x14ac:dyDescent="0.3">
      <c r="A677" s="22" t="s">
        <v>1145</v>
      </c>
      <c r="B677" s="18" t="s">
        <v>1146</v>
      </c>
      <c r="C677" s="23">
        <v>36814</v>
      </c>
      <c r="D677" s="23">
        <v>34834</v>
      </c>
      <c r="E677" s="23">
        <v>36581</v>
      </c>
      <c r="F677" s="23">
        <v>36348</v>
      </c>
      <c r="G677" s="23">
        <v>35591</v>
      </c>
      <c r="H677" s="23">
        <v>37222</v>
      </c>
    </row>
    <row r="678" spans="1:8" x14ac:dyDescent="0.3">
      <c r="A678" s="22" t="s">
        <v>1147</v>
      </c>
      <c r="B678" s="18" t="s">
        <v>1148</v>
      </c>
      <c r="C678" s="23">
        <v>65065</v>
      </c>
      <c r="D678" s="23">
        <v>65823</v>
      </c>
      <c r="E678" s="23">
        <v>64541</v>
      </c>
      <c r="F678" s="23">
        <v>60231</v>
      </c>
      <c r="G678" s="23">
        <v>57959</v>
      </c>
      <c r="H678" s="23">
        <v>58367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108869</v>
      </c>
      <c r="D681" s="23">
        <v>109976</v>
      </c>
      <c r="E681" s="23">
        <v>108054</v>
      </c>
      <c r="F681" s="23">
        <v>110559</v>
      </c>
      <c r="G681" s="23">
        <v>110675</v>
      </c>
      <c r="H681" s="23">
        <v>110733</v>
      </c>
    </row>
    <row r="682" spans="1:8" x14ac:dyDescent="0.3">
      <c r="A682" s="22" t="s">
        <v>1151</v>
      </c>
      <c r="B682" s="18" t="s">
        <v>1152</v>
      </c>
      <c r="C682" s="23">
        <v>29882</v>
      </c>
      <c r="D682" s="23">
        <v>29067</v>
      </c>
      <c r="E682" s="23">
        <v>28484</v>
      </c>
      <c r="F682" s="23">
        <v>29882</v>
      </c>
      <c r="G682" s="23">
        <v>28543</v>
      </c>
      <c r="H682" s="23">
        <v>27436</v>
      </c>
    </row>
    <row r="683" spans="1:8" x14ac:dyDescent="0.3">
      <c r="A683" s="22" t="s">
        <v>1153</v>
      </c>
      <c r="B683" s="18" t="s">
        <v>1154</v>
      </c>
      <c r="C683" s="23">
        <v>102870</v>
      </c>
      <c r="D683" s="23">
        <v>101938</v>
      </c>
      <c r="E683" s="23">
        <v>111141</v>
      </c>
      <c r="F683" s="23">
        <v>112423</v>
      </c>
      <c r="G683" s="23">
        <v>113762</v>
      </c>
      <c r="H683" s="23">
        <v>118655</v>
      </c>
    </row>
    <row r="684" spans="1:8" x14ac:dyDescent="0.3">
      <c r="A684" s="22" t="s">
        <v>1155</v>
      </c>
      <c r="B684" s="18" t="s">
        <v>1156</v>
      </c>
      <c r="C684" s="23">
        <v>55046</v>
      </c>
      <c r="D684" s="23">
        <v>53008</v>
      </c>
      <c r="E684" s="23">
        <v>51085</v>
      </c>
      <c r="F684" s="23">
        <v>51959</v>
      </c>
      <c r="G684" s="23">
        <v>50386</v>
      </c>
      <c r="H684" s="23">
        <v>50969</v>
      </c>
    </row>
    <row r="685" spans="1:8" x14ac:dyDescent="0.3">
      <c r="A685" s="22" t="s">
        <v>1157</v>
      </c>
      <c r="B685" s="18" t="s">
        <v>1158</v>
      </c>
      <c r="C685" s="23">
        <v>12990</v>
      </c>
      <c r="D685" s="23">
        <v>13106</v>
      </c>
      <c r="E685" s="23">
        <v>12873</v>
      </c>
      <c r="F685" s="23">
        <v>12582</v>
      </c>
      <c r="G685" s="23">
        <v>11883</v>
      </c>
      <c r="H685" s="23">
        <v>11708</v>
      </c>
    </row>
    <row r="686" spans="1:8" x14ac:dyDescent="0.3">
      <c r="A686" s="22" t="s">
        <v>1159</v>
      </c>
      <c r="B686" s="18" t="s">
        <v>1160</v>
      </c>
      <c r="C686" s="23">
        <v>25572</v>
      </c>
      <c r="D686" s="23">
        <v>25572</v>
      </c>
      <c r="E686" s="23">
        <v>24698</v>
      </c>
      <c r="F686" s="23">
        <v>23533</v>
      </c>
      <c r="G686" s="23">
        <v>22193</v>
      </c>
      <c r="H686" s="23">
        <v>22543</v>
      </c>
    </row>
    <row r="687" spans="1:8" x14ac:dyDescent="0.3">
      <c r="A687" s="22" t="s">
        <v>1161</v>
      </c>
      <c r="B687" s="18" t="s">
        <v>1162</v>
      </c>
      <c r="C687" s="23">
        <v>243893</v>
      </c>
      <c r="D687" s="23">
        <v>243194</v>
      </c>
      <c r="E687" s="23">
        <v>194380</v>
      </c>
      <c r="F687" s="23">
        <v>192050</v>
      </c>
      <c r="G687" s="23">
        <v>191235</v>
      </c>
      <c r="H687" s="23">
        <v>189487</v>
      </c>
    </row>
    <row r="688" spans="1:8" x14ac:dyDescent="0.3">
      <c r="A688" s="22" t="s">
        <v>1163</v>
      </c>
      <c r="B688" s="18" t="s">
        <v>1164</v>
      </c>
      <c r="C688" s="23">
        <v>61745</v>
      </c>
      <c r="D688" s="23">
        <v>62269</v>
      </c>
      <c r="E688" s="23">
        <v>61454</v>
      </c>
      <c r="F688" s="23">
        <v>62968</v>
      </c>
      <c r="G688" s="23">
        <v>62794</v>
      </c>
      <c r="H688" s="23">
        <v>61454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86035</v>
      </c>
      <c r="D691" s="23">
        <v>83181</v>
      </c>
      <c r="E691" s="23">
        <v>83181</v>
      </c>
      <c r="F691" s="23">
        <v>82715</v>
      </c>
      <c r="G691" s="23">
        <v>82074</v>
      </c>
      <c r="H691" s="23">
        <v>82424</v>
      </c>
    </row>
    <row r="692" spans="1:8" x14ac:dyDescent="0.3">
      <c r="A692" s="22" t="s">
        <v>1167</v>
      </c>
      <c r="B692" s="18" t="s">
        <v>1168</v>
      </c>
      <c r="C692" s="23">
        <v>43047</v>
      </c>
      <c r="D692" s="23">
        <v>41998</v>
      </c>
      <c r="E692" s="23">
        <v>40600</v>
      </c>
      <c r="F692" s="23">
        <v>39494</v>
      </c>
      <c r="G692" s="23">
        <v>38096</v>
      </c>
      <c r="H692" s="23">
        <v>38678</v>
      </c>
    </row>
    <row r="693" spans="1:8" x14ac:dyDescent="0.3">
      <c r="A693" s="22" t="s">
        <v>1169</v>
      </c>
      <c r="B693" s="18" t="s">
        <v>1170</v>
      </c>
      <c r="C693" s="23">
        <v>64949</v>
      </c>
      <c r="D693" s="23">
        <v>60347</v>
      </c>
      <c r="E693" s="23">
        <v>60056</v>
      </c>
      <c r="F693" s="23">
        <v>58716</v>
      </c>
      <c r="G693" s="23">
        <v>57318</v>
      </c>
      <c r="H693" s="23">
        <v>56444</v>
      </c>
    </row>
    <row r="694" spans="1:8" x14ac:dyDescent="0.3">
      <c r="A694" s="22" t="s">
        <v>1171</v>
      </c>
      <c r="B694" s="18" t="s">
        <v>1172</v>
      </c>
      <c r="C694" s="23">
        <v>117257</v>
      </c>
      <c r="D694" s="23">
        <v>109976</v>
      </c>
      <c r="E694" s="23">
        <v>111374</v>
      </c>
      <c r="F694" s="23">
        <v>110500</v>
      </c>
      <c r="G694" s="23">
        <v>110617</v>
      </c>
      <c r="H694" s="23">
        <v>111199</v>
      </c>
    </row>
    <row r="695" spans="1:8" x14ac:dyDescent="0.3">
      <c r="A695" s="22" t="s">
        <v>1173</v>
      </c>
      <c r="B695" s="18" t="s">
        <v>1174</v>
      </c>
      <c r="C695" s="23">
        <v>50503</v>
      </c>
      <c r="D695" s="23">
        <v>48056</v>
      </c>
      <c r="E695" s="23">
        <v>47649</v>
      </c>
      <c r="F695" s="23">
        <v>46018</v>
      </c>
      <c r="G695" s="23">
        <v>45086</v>
      </c>
      <c r="H695" s="23">
        <v>45144</v>
      </c>
    </row>
    <row r="696" spans="1:8" x14ac:dyDescent="0.3">
      <c r="A696" s="22" t="s">
        <v>1175</v>
      </c>
      <c r="B696" s="18" t="s">
        <v>1176</v>
      </c>
      <c r="C696" s="23">
        <v>50386</v>
      </c>
      <c r="D696" s="23">
        <v>49454</v>
      </c>
      <c r="E696" s="23">
        <v>48289</v>
      </c>
      <c r="F696" s="23">
        <v>47124</v>
      </c>
      <c r="G696" s="23">
        <v>46484</v>
      </c>
      <c r="H696" s="23">
        <v>45668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84637</v>
      </c>
      <c r="D699" s="23">
        <v>81492</v>
      </c>
      <c r="E699" s="23">
        <v>78172</v>
      </c>
      <c r="F699" s="23">
        <v>77298</v>
      </c>
      <c r="G699" s="23">
        <v>75725</v>
      </c>
      <c r="H699" s="23">
        <v>77706</v>
      </c>
    </row>
    <row r="700" spans="1:8" x14ac:dyDescent="0.3">
      <c r="A700" s="22" t="s">
        <v>1179</v>
      </c>
      <c r="B700" s="18" t="s">
        <v>1180</v>
      </c>
      <c r="C700" s="23">
        <v>47416</v>
      </c>
      <c r="D700" s="23">
        <v>46658</v>
      </c>
      <c r="E700" s="23">
        <v>45086</v>
      </c>
      <c r="F700" s="23">
        <v>43688</v>
      </c>
      <c r="G700" s="23">
        <v>42523</v>
      </c>
      <c r="H700" s="23">
        <v>43688</v>
      </c>
    </row>
    <row r="701" spans="1:8" x14ac:dyDescent="0.3">
      <c r="A701" s="22" t="s">
        <v>1181</v>
      </c>
      <c r="B701" s="18" t="s">
        <v>1182</v>
      </c>
      <c r="C701" s="23">
        <v>318919</v>
      </c>
      <c r="D701" s="23">
        <v>303017</v>
      </c>
      <c r="E701" s="23">
        <v>300337</v>
      </c>
      <c r="F701" s="23">
        <v>304589</v>
      </c>
      <c r="G701" s="23">
        <v>304415</v>
      </c>
      <c r="H701" s="23">
        <v>307968</v>
      </c>
    </row>
    <row r="702" spans="1:8" x14ac:dyDescent="0.3">
      <c r="A702" s="22" t="s">
        <v>1183</v>
      </c>
      <c r="B702" s="18" t="s">
        <v>1184</v>
      </c>
      <c r="C702" s="23">
        <v>71706</v>
      </c>
      <c r="D702" s="23">
        <v>70890</v>
      </c>
      <c r="E702" s="23">
        <v>68968</v>
      </c>
      <c r="F702" s="23">
        <v>68211</v>
      </c>
      <c r="G702" s="23">
        <v>66230</v>
      </c>
      <c r="H702" s="23">
        <v>64658</v>
      </c>
    </row>
    <row r="703" spans="1:8" x14ac:dyDescent="0.3">
      <c r="A703" s="22" t="s">
        <v>1185</v>
      </c>
      <c r="B703" s="18" t="s">
        <v>1186</v>
      </c>
      <c r="C703" s="23">
        <v>45202</v>
      </c>
      <c r="D703" s="23">
        <v>43396</v>
      </c>
      <c r="E703" s="23">
        <v>42581</v>
      </c>
      <c r="F703" s="23">
        <v>41358</v>
      </c>
      <c r="G703" s="23">
        <v>39086</v>
      </c>
      <c r="H703" s="23">
        <v>38329</v>
      </c>
    </row>
    <row r="704" spans="1:8" x14ac:dyDescent="0.3">
      <c r="A704" s="22" t="s">
        <v>1187</v>
      </c>
      <c r="B704" s="18" t="s">
        <v>1188</v>
      </c>
      <c r="C704" s="23">
        <v>59299</v>
      </c>
      <c r="D704" s="23">
        <v>54464</v>
      </c>
      <c r="E704" s="23">
        <v>55338</v>
      </c>
      <c r="F704" s="23">
        <v>55221</v>
      </c>
      <c r="G704" s="23">
        <v>53648</v>
      </c>
      <c r="H704" s="23">
        <v>54697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415497</v>
      </c>
      <c r="D707" s="23">
        <v>397498</v>
      </c>
      <c r="E707" s="23">
        <v>394236</v>
      </c>
      <c r="F707" s="23">
        <v>389052</v>
      </c>
      <c r="G707" s="23">
        <v>391790</v>
      </c>
      <c r="H707" s="23">
        <v>383751</v>
      </c>
    </row>
    <row r="708" spans="1:8" x14ac:dyDescent="0.3">
      <c r="A708" s="22" t="s">
        <v>1191</v>
      </c>
      <c r="B708" s="18" t="s">
        <v>1192</v>
      </c>
      <c r="C708" s="23">
        <v>103394</v>
      </c>
      <c r="D708" s="23">
        <v>97569</v>
      </c>
      <c r="E708" s="23">
        <v>97569</v>
      </c>
      <c r="F708" s="23">
        <v>94540</v>
      </c>
      <c r="G708" s="23">
        <v>92967</v>
      </c>
      <c r="H708" s="23">
        <v>94249</v>
      </c>
    </row>
    <row r="709" spans="1:8" x14ac:dyDescent="0.3">
      <c r="A709" s="22" t="s">
        <v>1193</v>
      </c>
      <c r="B709" s="18" t="s">
        <v>1194</v>
      </c>
      <c r="C709" s="23">
        <v>117083</v>
      </c>
      <c r="D709" s="23">
        <v>108811</v>
      </c>
      <c r="E709" s="23">
        <v>109394</v>
      </c>
      <c r="F709" s="23">
        <v>104792</v>
      </c>
      <c r="G709" s="23">
        <v>108170</v>
      </c>
      <c r="H709" s="23">
        <v>107297</v>
      </c>
    </row>
    <row r="710" spans="1:8" x14ac:dyDescent="0.3">
      <c r="A710" s="22" t="s">
        <v>1195</v>
      </c>
      <c r="B710" s="18" t="s">
        <v>1196</v>
      </c>
      <c r="C710" s="23">
        <v>116209</v>
      </c>
      <c r="D710" s="23">
        <v>110966</v>
      </c>
      <c r="E710" s="23">
        <v>113296</v>
      </c>
      <c r="F710" s="23">
        <v>111199</v>
      </c>
      <c r="G710" s="23">
        <v>111258</v>
      </c>
      <c r="H710" s="23">
        <v>113355</v>
      </c>
    </row>
    <row r="711" spans="1:8" x14ac:dyDescent="0.3">
      <c r="A711" s="22" t="s">
        <v>1197</v>
      </c>
      <c r="B711" s="18" t="s">
        <v>1198</v>
      </c>
      <c r="C711" s="23">
        <v>127742</v>
      </c>
      <c r="D711" s="23">
        <v>121044</v>
      </c>
      <c r="E711" s="23">
        <v>114694</v>
      </c>
      <c r="F711" s="23">
        <v>114520</v>
      </c>
      <c r="G711" s="23">
        <v>111898</v>
      </c>
      <c r="H711" s="23">
        <v>108753</v>
      </c>
    </row>
    <row r="712" spans="1:8" x14ac:dyDescent="0.3">
      <c r="A712" s="22" t="s">
        <v>1199</v>
      </c>
      <c r="B712" s="18" t="s">
        <v>1200</v>
      </c>
      <c r="C712" s="23">
        <v>80560</v>
      </c>
      <c r="D712" s="23">
        <v>79162</v>
      </c>
      <c r="E712" s="23">
        <v>75667</v>
      </c>
      <c r="F712" s="23">
        <v>74211</v>
      </c>
      <c r="G712" s="23">
        <v>71648</v>
      </c>
      <c r="H712" s="23">
        <v>70832</v>
      </c>
    </row>
    <row r="713" spans="1:8" x14ac:dyDescent="0.3">
      <c r="A713" s="22" t="s">
        <v>1201</v>
      </c>
      <c r="B713" s="18" t="s">
        <v>1202</v>
      </c>
      <c r="C713" s="23">
        <v>151741</v>
      </c>
      <c r="D713" s="23">
        <v>144926</v>
      </c>
      <c r="E713" s="23">
        <v>143120</v>
      </c>
      <c r="F713" s="23">
        <v>140208</v>
      </c>
      <c r="G713" s="23">
        <v>141023</v>
      </c>
      <c r="H713" s="23">
        <v>143295</v>
      </c>
    </row>
    <row r="714" spans="1:8" x14ac:dyDescent="0.3">
      <c r="A714" s="22" t="s">
        <v>1203</v>
      </c>
      <c r="B714" s="18" t="s">
        <v>1204</v>
      </c>
      <c r="C714" s="23">
        <v>174109</v>
      </c>
      <c r="D714" s="23">
        <v>170614</v>
      </c>
      <c r="E714" s="23">
        <v>169566</v>
      </c>
      <c r="F714" s="23">
        <v>168576</v>
      </c>
      <c r="G714" s="23">
        <v>168401</v>
      </c>
      <c r="H714" s="23">
        <v>164149</v>
      </c>
    </row>
    <row r="715" spans="1:8" x14ac:dyDescent="0.3">
      <c r="A715" s="22" t="s">
        <v>1205</v>
      </c>
      <c r="B715" s="18" t="s">
        <v>1206</v>
      </c>
      <c r="C715" s="23">
        <v>95122</v>
      </c>
      <c r="D715" s="23">
        <v>93666</v>
      </c>
      <c r="E715" s="23">
        <v>90113</v>
      </c>
      <c r="F715" s="23">
        <v>87317</v>
      </c>
      <c r="G715" s="23">
        <v>85628</v>
      </c>
      <c r="H715" s="23">
        <v>86618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7456</v>
      </c>
      <c r="D718" s="23">
        <v>7573</v>
      </c>
      <c r="E718" s="23">
        <v>6466</v>
      </c>
      <c r="F718" s="23">
        <v>5942</v>
      </c>
      <c r="G718" s="23">
        <v>6058</v>
      </c>
      <c r="H718" s="23">
        <v>6582</v>
      </c>
    </row>
    <row r="719" spans="1:8" x14ac:dyDescent="0.3">
      <c r="A719" s="22" t="s">
        <v>1209</v>
      </c>
      <c r="B719" s="18" t="s">
        <v>1210</v>
      </c>
      <c r="C719" s="23">
        <v>29067</v>
      </c>
      <c r="D719" s="23">
        <v>27378</v>
      </c>
      <c r="E719" s="23">
        <v>27436</v>
      </c>
      <c r="F719" s="23">
        <v>26504</v>
      </c>
      <c r="G719" s="23">
        <v>26562</v>
      </c>
      <c r="H719" s="23">
        <v>26096</v>
      </c>
    </row>
    <row r="720" spans="1:8" x14ac:dyDescent="0.3">
      <c r="A720" s="22" t="s">
        <v>1211</v>
      </c>
      <c r="B720" s="18" t="s">
        <v>1212</v>
      </c>
      <c r="C720" s="23">
        <v>116966</v>
      </c>
      <c r="D720" s="23">
        <v>112190</v>
      </c>
      <c r="E720" s="23">
        <v>113063</v>
      </c>
      <c r="F720" s="23">
        <v>110267</v>
      </c>
      <c r="G720" s="23">
        <v>111840</v>
      </c>
      <c r="H720" s="23">
        <v>113937</v>
      </c>
    </row>
    <row r="721" spans="1:8" x14ac:dyDescent="0.3">
      <c r="A721" s="22" t="s">
        <v>1213</v>
      </c>
      <c r="B721" s="18" t="s">
        <v>1214</v>
      </c>
      <c r="C721" s="23">
        <v>17766</v>
      </c>
      <c r="D721" s="23">
        <v>17592</v>
      </c>
      <c r="E721" s="23">
        <v>16718</v>
      </c>
      <c r="F721" s="23">
        <v>16194</v>
      </c>
      <c r="G721" s="23">
        <v>14563</v>
      </c>
      <c r="H721" s="23">
        <v>14213</v>
      </c>
    </row>
    <row r="722" spans="1:8" x14ac:dyDescent="0.3">
      <c r="A722" s="22" t="s">
        <v>1215</v>
      </c>
      <c r="B722" s="18" t="s">
        <v>1216</v>
      </c>
      <c r="C722" s="23">
        <v>42464</v>
      </c>
      <c r="D722" s="23">
        <v>41241</v>
      </c>
      <c r="E722" s="23">
        <v>38096</v>
      </c>
      <c r="F722" s="23">
        <v>37455</v>
      </c>
      <c r="G722" s="23">
        <v>36115</v>
      </c>
      <c r="H722" s="23">
        <v>34135</v>
      </c>
    </row>
    <row r="723" spans="1:8" x14ac:dyDescent="0.3">
      <c r="A723" s="22" t="s">
        <v>1217</v>
      </c>
      <c r="B723" s="18" t="s">
        <v>1218</v>
      </c>
      <c r="C723" s="23">
        <v>40367</v>
      </c>
      <c r="D723" s="23">
        <v>40018</v>
      </c>
      <c r="E723" s="23">
        <v>39435</v>
      </c>
      <c r="F723" s="23">
        <v>39552</v>
      </c>
      <c r="G723" s="23">
        <v>38212</v>
      </c>
      <c r="H723" s="23">
        <v>37397</v>
      </c>
    </row>
    <row r="724" spans="1:8" x14ac:dyDescent="0.3">
      <c r="A724" s="22" t="s">
        <v>1219</v>
      </c>
      <c r="B724" s="18" t="s">
        <v>1220</v>
      </c>
      <c r="C724" s="23">
        <v>190186</v>
      </c>
      <c r="D724" s="23">
        <v>184128</v>
      </c>
      <c r="E724" s="23">
        <v>184012</v>
      </c>
      <c r="F724" s="23">
        <v>180866</v>
      </c>
      <c r="G724" s="23">
        <v>180226</v>
      </c>
      <c r="H724" s="23">
        <v>177313</v>
      </c>
    </row>
    <row r="725" spans="1:8" x14ac:dyDescent="0.3">
      <c r="A725" s="22" t="s">
        <v>1221</v>
      </c>
      <c r="B725" s="18" t="s">
        <v>1222</v>
      </c>
      <c r="C725" s="23">
        <v>15495</v>
      </c>
      <c r="D725" s="23">
        <v>15553</v>
      </c>
      <c r="E725" s="23">
        <v>15844</v>
      </c>
      <c r="F725" s="23">
        <v>14155</v>
      </c>
      <c r="G725" s="23">
        <v>13922</v>
      </c>
      <c r="H725" s="23">
        <v>13631</v>
      </c>
    </row>
    <row r="726" spans="1:8" x14ac:dyDescent="0.3">
      <c r="A726" s="22" t="s">
        <v>1223</v>
      </c>
      <c r="B726" s="18" t="s">
        <v>1224</v>
      </c>
      <c r="C726" s="23">
        <v>40134</v>
      </c>
      <c r="D726" s="23">
        <v>38562</v>
      </c>
      <c r="E726" s="23">
        <v>38562</v>
      </c>
      <c r="F726" s="23">
        <v>38329</v>
      </c>
      <c r="G726" s="23">
        <v>36698</v>
      </c>
      <c r="H726" s="23">
        <v>33960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28543</v>
      </c>
      <c r="D729" s="23">
        <v>27145</v>
      </c>
      <c r="E729" s="23">
        <v>28018</v>
      </c>
      <c r="F729" s="23">
        <v>28601</v>
      </c>
      <c r="G729" s="23">
        <v>28834</v>
      </c>
      <c r="H729" s="23">
        <v>28543</v>
      </c>
    </row>
    <row r="730" spans="1:8" x14ac:dyDescent="0.3">
      <c r="A730" s="22" t="s">
        <v>1227</v>
      </c>
      <c r="B730" s="18" t="s">
        <v>1228</v>
      </c>
      <c r="C730" s="23">
        <v>25980</v>
      </c>
      <c r="D730" s="23">
        <v>25688</v>
      </c>
      <c r="E730" s="23">
        <v>25048</v>
      </c>
      <c r="F730" s="23">
        <v>26912</v>
      </c>
      <c r="G730" s="23">
        <v>25921</v>
      </c>
      <c r="H730" s="23">
        <v>26679</v>
      </c>
    </row>
    <row r="731" spans="1:8" x14ac:dyDescent="0.3">
      <c r="A731" s="22" t="s">
        <v>1229</v>
      </c>
      <c r="B731" s="18" t="s">
        <v>1230</v>
      </c>
      <c r="C731" s="23">
        <v>27319</v>
      </c>
      <c r="D731" s="23">
        <v>24407</v>
      </c>
      <c r="E731" s="23">
        <v>23475</v>
      </c>
      <c r="F731" s="23">
        <v>23067</v>
      </c>
      <c r="G731" s="23">
        <v>22368</v>
      </c>
      <c r="H731" s="23">
        <v>21436</v>
      </c>
    </row>
    <row r="732" spans="1:8" x14ac:dyDescent="0.3">
      <c r="A732" s="22" t="s">
        <v>1231</v>
      </c>
      <c r="B732" s="18" t="s">
        <v>1232</v>
      </c>
      <c r="C732" s="23">
        <v>58192</v>
      </c>
      <c r="D732" s="23">
        <v>56677</v>
      </c>
      <c r="E732" s="23">
        <v>56794</v>
      </c>
      <c r="F732" s="23">
        <v>54697</v>
      </c>
      <c r="G732" s="23">
        <v>56037</v>
      </c>
      <c r="H732" s="23">
        <v>54056</v>
      </c>
    </row>
    <row r="733" spans="1:8" x14ac:dyDescent="0.3">
      <c r="A733" s="22" t="s">
        <v>1233</v>
      </c>
      <c r="B733" s="18" t="s">
        <v>1234</v>
      </c>
      <c r="C733" s="23">
        <v>56037</v>
      </c>
      <c r="D733" s="23">
        <v>52309</v>
      </c>
      <c r="E733" s="23">
        <v>51377</v>
      </c>
      <c r="F733" s="23">
        <v>51377</v>
      </c>
      <c r="G733" s="23">
        <v>49396</v>
      </c>
      <c r="H733" s="23">
        <v>48639</v>
      </c>
    </row>
    <row r="734" spans="1:8" x14ac:dyDescent="0.3">
      <c r="A734" s="22" t="s">
        <v>1235</v>
      </c>
      <c r="B734" s="18" t="s">
        <v>1236</v>
      </c>
      <c r="C734" s="23">
        <v>24698</v>
      </c>
      <c r="D734" s="23">
        <v>23009</v>
      </c>
      <c r="E734" s="23">
        <v>22834</v>
      </c>
      <c r="F734" s="23">
        <v>22077</v>
      </c>
      <c r="G734" s="23">
        <v>20854</v>
      </c>
      <c r="H734" s="23">
        <v>20096</v>
      </c>
    </row>
    <row r="735" spans="1:8" x14ac:dyDescent="0.3">
      <c r="A735" s="22" t="s">
        <v>1237</v>
      </c>
      <c r="B735" s="18" t="s">
        <v>1238</v>
      </c>
      <c r="C735" s="23">
        <v>134558</v>
      </c>
      <c r="D735" s="23">
        <v>129432</v>
      </c>
      <c r="E735" s="23">
        <v>128966</v>
      </c>
      <c r="F735" s="23">
        <v>123257</v>
      </c>
      <c r="G735" s="23">
        <v>122908</v>
      </c>
      <c r="H735" s="23">
        <v>118539</v>
      </c>
    </row>
    <row r="736" spans="1:8" x14ac:dyDescent="0.3">
      <c r="A736" s="22" t="s">
        <v>1239</v>
      </c>
      <c r="B736" s="18" t="s">
        <v>1240</v>
      </c>
      <c r="C736" s="23">
        <v>4427</v>
      </c>
      <c r="D736" s="23">
        <v>3961</v>
      </c>
      <c r="E736" s="23">
        <v>4019</v>
      </c>
      <c r="F736" s="23">
        <v>3845</v>
      </c>
      <c r="G736" s="23">
        <v>2796</v>
      </c>
      <c r="H736" s="23">
        <v>2097</v>
      </c>
    </row>
    <row r="737" spans="1:8" x14ac:dyDescent="0.3">
      <c r="A737" s="22" t="s">
        <v>1241</v>
      </c>
      <c r="B737" s="18" t="s">
        <v>1242</v>
      </c>
      <c r="C737" s="23">
        <v>30698</v>
      </c>
      <c r="D737" s="23">
        <v>30873</v>
      </c>
      <c r="E737" s="23">
        <v>31688</v>
      </c>
      <c r="F737" s="23">
        <v>31222</v>
      </c>
      <c r="G737" s="23">
        <v>30581</v>
      </c>
      <c r="H737" s="23">
        <v>30232</v>
      </c>
    </row>
    <row r="738" spans="1:8" x14ac:dyDescent="0.3">
      <c r="A738" s="22" t="s">
        <v>1243</v>
      </c>
      <c r="B738" s="18" t="s">
        <v>1244</v>
      </c>
      <c r="C738" s="23">
        <v>48115</v>
      </c>
      <c r="D738" s="23">
        <v>45610</v>
      </c>
      <c r="E738" s="23">
        <v>48115</v>
      </c>
      <c r="F738" s="23">
        <v>47765</v>
      </c>
      <c r="G738" s="23">
        <v>45377</v>
      </c>
      <c r="H738" s="23">
        <v>43455</v>
      </c>
    </row>
    <row r="739" spans="1:8" x14ac:dyDescent="0.3">
      <c r="A739" s="22" t="s">
        <v>1245</v>
      </c>
      <c r="B739" s="18" t="s">
        <v>1246</v>
      </c>
      <c r="C739" s="23">
        <v>42464</v>
      </c>
      <c r="D739" s="23">
        <v>41707</v>
      </c>
      <c r="E739" s="23">
        <v>43280</v>
      </c>
      <c r="F739" s="23">
        <v>40076</v>
      </c>
      <c r="G739" s="23">
        <v>38795</v>
      </c>
      <c r="H739" s="23">
        <v>38154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121801</v>
      </c>
      <c r="D742" s="23">
        <v>117199</v>
      </c>
      <c r="E742" s="23">
        <v>113937</v>
      </c>
      <c r="F742" s="23">
        <v>112714</v>
      </c>
      <c r="G742" s="23">
        <v>109277</v>
      </c>
      <c r="H742" s="23">
        <v>108403</v>
      </c>
    </row>
    <row r="743" spans="1:8" x14ac:dyDescent="0.3">
      <c r="A743" s="22" t="s">
        <v>1249</v>
      </c>
      <c r="B743" s="18" t="s">
        <v>1250</v>
      </c>
      <c r="C743" s="23">
        <v>47008</v>
      </c>
      <c r="D743" s="23">
        <v>44270</v>
      </c>
      <c r="E743" s="23">
        <v>45493</v>
      </c>
      <c r="F743" s="23">
        <v>45552</v>
      </c>
      <c r="G743" s="23">
        <v>45027</v>
      </c>
      <c r="H743" s="23">
        <v>42057</v>
      </c>
    </row>
    <row r="744" spans="1:8" x14ac:dyDescent="0.3">
      <c r="A744" s="22" t="s">
        <v>1251</v>
      </c>
      <c r="B744" s="18" t="s">
        <v>1252</v>
      </c>
      <c r="C744" s="23">
        <v>51318</v>
      </c>
      <c r="D744" s="23">
        <v>51318</v>
      </c>
      <c r="E744" s="23">
        <v>50561</v>
      </c>
      <c r="F744" s="23">
        <v>50969</v>
      </c>
      <c r="G744" s="23">
        <v>51435</v>
      </c>
      <c r="H744" s="23">
        <v>52716</v>
      </c>
    </row>
    <row r="745" spans="1:8" x14ac:dyDescent="0.3">
      <c r="A745" s="22" t="s">
        <v>1253</v>
      </c>
      <c r="B745" s="18" t="s">
        <v>1254</v>
      </c>
      <c r="C745" s="23">
        <v>39843</v>
      </c>
      <c r="D745" s="23">
        <v>36872</v>
      </c>
      <c r="E745" s="23">
        <v>38387</v>
      </c>
      <c r="F745" s="23">
        <v>39086</v>
      </c>
      <c r="G745" s="23">
        <v>38620</v>
      </c>
      <c r="H745" s="23">
        <v>36814</v>
      </c>
    </row>
    <row r="746" spans="1:8" x14ac:dyDescent="0.3">
      <c r="A746" s="22" t="s">
        <v>1255</v>
      </c>
      <c r="B746" s="18" t="s">
        <v>1256</v>
      </c>
      <c r="C746" s="23">
        <v>127801</v>
      </c>
      <c r="D746" s="23">
        <v>122325</v>
      </c>
      <c r="E746" s="23">
        <v>121277</v>
      </c>
      <c r="F746" s="23">
        <v>123024</v>
      </c>
      <c r="G746" s="23">
        <v>121044</v>
      </c>
      <c r="H746" s="23">
        <v>121626</v>
      </c>
    </row>
    <row r="747" spans="1:8" x14ac:dyDescent="0.3">
      <c r="A747" s="22" t="s">
        <v>1257</v>
      </c>
      <c r="B747" s="18" t="s">
        <v>1258</v>
      </c>
      <c r="C747" s="23">
        <v>105957</v>
      </c>
      <c r="D747" s="23">
        <v>103976</v>
      </c>
      <c r="E747" s="23">
        <v>102345</v>
      </c>
      <c r="F747" s="23">
        <v>99899</v>
      </c>
      <c r="G747" s="23">
        <v>99200</v>
      </c>
      <c r="H747" s="23">
        <v>94249</v>
      </c>
    </row>
    <row r="748" spans="1:8" x14ac:dyDescent="0.3">
      <c r="A748" s="22" t="s">
        <v>1259</v>
      </c>
      <c r="B748" s="18" t="s">
        <v>1260</v>
      </c>
      <c r="C748" s="23">
        <v>54697</v>
      </c>
      <c r="D748" s="23">
        <v>52076</v>
      </c>
      <c r="E748" s="23">
        <v>51843</v>
      </c>
      <c r="F748" s="23">
        <v>51377</v>
      </c>
      <c r="G748" s="23">
        <v>49513</v>
      </c>
      <c r="H748" s="23">
        <v>47707</v>
      </c>
    </row>
    <row r="749" spans="1:8" x14ac:dyDescent="0.3">
      <c r="A749" s="22" t="s">
        <v>1261</v>
      </c>
      <c r="B749" s="18" t="s">
        <v>1262</v>
      </c>
      <c r="C749" s="23">
        <v>58308</v>
      </c>
      <c r="D749" s="23">
        <v>57784</v>
      </c>
      <c r="E749" s="23">
        <v>56677</v>
      </c>
      <c r="F749" s="23">
        <v>57901</v>
      </c>
      <c r="G749" s="23">
        <v>60056</v>
      </c>
      <c r="H749" s="23">
        <v>58308</v>
      </c>
    </row>
    <row r="750" spans="1:8" x14ac:dyDescent="0.3">
      <c r="A750" s="22" t="s">
        <v>1263</v>
      </c>
      <c r="B750" s="18" t="s">
        <v>1264</v>
      </c>
      <c r="C750" s="23">
        <v>59124</v>
      </c>
      <c r="D750" s="23">
        <v>58833</v>
      </c>
      <c r="E750" s="23">
        <v>57784</v>
      </c>
      <c r="F750" s="23">
        <v>54872</v>
      </c>
      <c r="G750" s="23">
        <v>56794</v>
      </c>
      <c r="H750" s="23">
        <v>54930</v>
      </c>
    </row>
    <row r="751" spans="1:8" x14ac:dyDescent="0.3">
      <c r="A751" s="22" t="s">
        <v>1265</v>
      </c>
      <c r="B751" s="18" t="s">
        <v>1266</v>
      </c>
      <c r="C751" s="23">
        <v>67920</v>
      </c>
      <c r="D751" s="23">
        <v>64658</v>
      </c>
      <c r="E751" s="23">
        <v>64075</v>
      </c>
      <c r="F751" s="23">
        <v>64541</v>
      </c>
      <c r="G751" s="23">
        <v>63900</v>
      </c>
      <c r="H751" s="23">
        <v>60988</v>
      </c>
    </row>
    <row r="752" spans="1:8" x14ac:dyDescent="0.3">
      <c r="A752" s="22" t="s">
        <v>1267</v>
      </c>
      <c r="B752" s="18" t="s">
        <v>1268</v>
      </c>
      <c r="C752" s="23">
        <v>46425</v>
      </c>
      <c r="D752" s="23">
        <v>46309</v>
      </c>
      <c r="E752" s="23">
        <v>45668</v>
      </c>
      <c r="F752" s="23">
        <v>45377</v>
      </c>
      <c r="G752" s="23">
        <v>44969</v>
      </c>
      <c r="H752" s="23">
        <v>44911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181682</v>
      </c>
      <c r="D755" s="23">
        <v>180109</v>
      </c>
      <c r="E755" s="23">
        <v>180109</v>
      </c>
      <c r="F755" s="23">
        <v>174051</v>
      </c>
      <c r="G755" s="23">
        <v>171838</v>
      </c>
      <c r="H755" s="23">
        <v>170847</v>
      </c>
    </row>
    <row r="756" spans="1:8" x14ac:dyDescent="0.3">
      <c r="A756" s="22" t="s">
        <v>1271</v>
      </c>
      <c r="B756" s="18" t="s">
        <v>1272</v>
      </c>
      <c r="C756" s="23">
        <v>263814</v>
      </c>
      <c r="D756" s="23">
        <v>258397</v>
      </c>
      <c r="E756" s="23">
        <v>242437</v>
      </c>
      <c r="F756" s="23">
        <v>225136</v>
      </c>
      <c r="G756" s="23">
        <v>228165</v>
      </c>
      <c r="H756" s="23">
        <v>217972</v>
      </c>
    </row>
    <row r="757" spans="1:8" x14ac:dyDescent="0.3">
      <c r="A757" s="22" t="s">
        <v>1273</v>
      </c>
      <c r="B757" s="18" t="s">
        <v>1274</v>
      </c>
      <c r="C757" s="23">
        <v>96928</v>
      </c>
      <c r="D757" s="23">
        <v>92967</v>
      </c>
      <c r="E757" s="23">
        <v>93317</v>
      </c>
      <c r="F757" s="23">
        <v>93433</v>
      </c>
      <c r="G757" s="23">
        <v>95588</v>
      </c>
      <c r="H757" s="23">
        <v>95239</v>
      </c>
    </row>
    <row r="758" spans="1:8" x14ac:dyDescent="0.3">
      <c r="A758" s="22" t="s">
        <v>1275</v>
      </c>
      <c r="B758" s="18" t="s">
        <v>1276</v>
      </c>
      <c r="C758" s="23">
        <v>137412</v>
      </c>
      <c r="D758" s="23">
        <v>133742</v>
      </c>
      <c r="E758" s="23">
        <v>132519</v>
      </c>
      <c r="F758" s="23">
        <v>131529</v>
      </c>
      <c r="G758" s="23">
        <v>132286</v>
      </c>
      <c r="H758" s="23">
        <v>131296</v>
      </c>
    </row>
    <row r="759" spans="1:8" x14ac:dyDescent="0.3">
      <c r="A759" s="22" t="s">
        <v>1277</v>
      </c>
      <c r="B759" s="18" t="s">
        <v>1278</v>
      </c>
      <c r="C759" s="23">
        <v>195487</v>
      </c>
      <c r="D759" s="23">
        <v>191584</v>
      </c>
      <c r="E759" s="23">
        <v>189779</v>
      </c>
      <c r="F759" s="23">
        <v>184245</v>
      </c>
      <c r="G759" s="23">
        <v>183954</v>
      </c>
      <c r="H759" s="23">
        <v>180517</v>
      </c>
    </row>
    <row r="760" spans="1:8" x14ac:dyDescent="0.3">
      <c r="A760" s="22" t="s">
        <v>1279</v>
      </c>
      <c r="B760" s="18" t="s">
        <v>1280</v>
      </c>
      <c r="C760" s="23">
        <v>75667</v>
      </c>
      <c r="D760" s="23">
        <v>72463</v>
      </c>
      <c r="E760" s="23">
        <v>70308</v>
      </c>
      <c r="F760" s="23">
        <v>71298</v>
      </c>
      <c r="G760" s="23">
        <v>67570</v>
      </c>
      <c r="H760" s="23">
        <v>68910</v>
      </c>
    </row>
    <row r="761" spans="1:8" x14ac:dyDescent="0.3">
      <c r="A761" s="22" t="s">
        <v>1281</v>
      </c>
      <c r="B761" s="18" t="s">
        <v>1282</v>
      </c>
      <c r="C761" s="23">
        <v>108112</v>
      </c>
      <c r="D761" s="23">
        <v>105316</v>
      </c>
      <c r="E761" s="23">
        <v>102171</v>
      </c>
      <c r="F761" s="23">
        <v>102578</v>
      </c>
      <c r="G761" s="23">
        <v>99142</v>
      </c>
      <c r="H761" s="23">
        <v>101239</v>
      </c>
    </row>
    <row r="762" spans="1:8" x14ac:dyDescent="0.3">
      <c r="A762" s="22" t="s">
        <v>1283</v>
      </c>
      <c r="B762" s="18" t="s">
        <v>1284</v>
      </c>
      <c r="C762" s="23">
        <v>169857</v>
      </c>
      <c r="D762" s="23">
        <v>166362</v>
      </c>
      <c r="E762" s="23">
        <v>163857</v>
      </c>
      <c r="F762" s="23">
        <v>163042</v>
      </c>
      <c r="G762" s="23">
        <v>167294</v>
      </c>
      <c r="H762" s="23">
        <v>168051</v>
      </c>
    </row>
    <row r="763" spans="1:8" x14ac:dyDescent="0.3">
      <c r="A763" s="22" t="s">
        <v>1285</v>
      </c>
      <c r="B763" s="18" t="s">
        <v>1286</v>
      </c>
      <c r="C763" s="23">
        <v>111141</v>
      </c>
      <c r="D763" s="23">
        <v>108753</v>
      </c>
      <c r="E763" s="23">
        <v>108636</v>
      </c>
      <c r="F763" s="23">
        <v>109102</v>
      </c>
      <c r="G763" s="23">
        <v>108520</v>
      </c>
      <c r="H763" s="23">
        <v>108345</v>
      </c>
    </row>
    <row r="764" spans="1:8" x14ac:dyDescent="0.3">
      <c r="A764" s="22" t="s">
        <v>1287</v>
      </c>
      <c r="B764" s="18" t="s">
        <v>1288</v>
      </c>
      <c r="C764" s="23">
        <v>94715</v>
      </c>
      <c r="D764" s="23">
        <v>92967</v>
      </c>
      <c r="E764" s="23">
        <v>94016</v>
      </c>
      <c r="F764" s="23">
        <v>94190</v>
      </c>
      <c r="G764" s="23">
        <v>92851</v>
      </c>
      <c r="H764" s="23">
        <v>93025</v>
      </c>
    </row>
    <row r="765" spans="1:8" x14ac:dyDescent="0.3">
      <c r="A765" s="22" t="s">
        <v>1289</v>
      </c>
      <c r="B765" s="18" t="s">
        <v>1290</v>
      </c>
      <c r="C765" s="23">
        <v>99142</v>
      </c>
      <c r="D765" s="23">
        <v>96404</v>
      </c>
      <c r="E765" s="23">
        <v>98501</v>
      </c>
      <c r="F765" s="23">
        <v>98151</v>
      </c>
      <c r="G765" s="23">
        <v>96346</v>
      </c>
      <c r="H765" s="23">
        <v>97219</v>
      </c>
    </row>
    <row r="766" spans="1:8" x14ac:dyDescent="0.3">
      <c r="A766" s="22" t="s">
        <v>1291</v>
      </c>
      <c r="B766" s="18" t="s">
        <v>1292</v>
      </c>
      <c r="C766" s="23">
        <v>136363</v>
      </c>
      <c r="D766" s="23">
        <v>136189</v>
      </c>
      <c r="E766" s="23">
        <v>137179</v>
      </c>
      <c r="F766" s="23">
        <v>136363</v>
      </c>
      <c r="G766" s="23">
        <v>137703</v>
      </c>
      <c r="H766" s="23">
        <v>139159</v>
      </c>
    </row>
    <row r="767" spans="1:8" x14ac:dyDescent="0.3">
      <c r="A767" s="22" t="s">
        <v>1293</v>
      </c>
      <c r="B767" s="18" t="s">
        <v>1294</v>
      </c>
      <c r="C767" s="23">
        <v>119180</v>
      </c>
      <c r="D767" s="23">
        <v>118947</v>
      </c>
      <c r="E767" s="23">
        <v>116325</v>
      </c>
      <c r="F767" s="23">
        <v>113995</v>
      </c>
      <c r="G767" s="23">
        <v>110966</v>
      </c>
      <c r="H767" s="23">
        <v>110267</v>
      </c>
    </row>
    <row r="768" spans="1:8" x14ac:dyDescent="0.3">
      <c r="A768" s="22" t="s">
        <v>1295</v>
      </c>
      <c r="B768" s="18" t="s">
        <v>1296</v>
      </c>
      <c r="C768" s="23">
        <v>122267</v>
      </c>
      <c r="D768" s="23">
        <v>119879</v>
      </c>
      <c r="E768" s="23">
        <v>113238</v>
      </c>
      <c r="F768" s="23">
        <v>119180</v>
      </c>
      <c r="G768" s="23">
        <v>113063</v>
      </c>
      <c r="H768" s="23">
        <v>113063</v>
      </c>
    </row>
    <row r="769" spans="1:8" x14ac:dyDescent="0.3">
      <c r="A769" s="22" t="s">
        <v>1297</v>
      </c>
      <c r="B769" s="18" t="s">
        <v>1298</v>
      </c>
      <c r="C769" s="23">
        <v>69900</v>
      </c>
      <c r="D769" s="23">
        <v>69842</v>
      </c>
      <c r="E769" s="23">
        <v>67454</v>
      </c>
      <c r="F769" s="23">
        <v>70424</v>
      </c>
      <c r="G769" s="23">
        <v>69842</v>
      </c>
      <c r="H769" s="23">
        <v>70657</v>
      </c>
    </row>
    <row r="770" spans="1:8" x14ac:dyDescent="0.3">
      <c r="A770" s="22" t="s">
        <v>1299</v>
      </c>
      <c r="B770" s="18" t="s">
        <v>1300</v>
      </c>
      <c r="C770" s="23">
        <v>266494</v>
      </c>
      <c r="D770" s="23">
        <v>262824</v>
      </c>
      <c r="E770" s="23">
        <v>261018</v>
      </c>
      <c r="F770" s="23">
        <v>259853</v>
      </c>
      <c r="G770" s="23">
        <v>257232</v>
      </c>
      <c r="H770" s="23">
        <v>265678</v>
      </c>
    </row>
    <row r="771" spans="1:8" x14ac:dyDescent="0.3">
      <c r="A771" s="22" t="s">
        <v>1301</v>
      </c>
      <c r="B771" s="18" t="s">
        <v>1302</v>
      </c>
      <c r="C771" s="23">
        <v>375188</v>
      </c>
      <c r="D771" s="23">
        <v>366334</v>
      </c>
      <c r="E771" s="23">
        <v>361441</v>
      </c>
      <c r="F771" s="23">
        <v>359636</v>
      </c>
      <c r="G771" s="23">
        <v>363072</v>
      </c>
      <c r="H771" s="23">
        <v>360801</v>
      </c>
    </row>
    <row r="772" spans="1:8" x14ac:dyDescent="0.3">
      <c r="A772" s="22" t="s">
        <v>1303</v>
      </c>
      <c r="B772" s="18" t="s">
        <v>1304</v>
      </c>
      <c r="C772" s="23">
        <v>118539</v>
      </c>
      <c r="D772" s="23">
        <v>118481</v>
      </c>
      <c r="E772" s="23">
        <v>116558</v>
      </c>
      <c r="F772" s="23">
        <v>119471</v>
      </c>
      <c r="G772" s="23">
        <v>118539</v>
      </c>
      <c r="H772" s="23">
        <v>118597</v>
      </c>
    </row>
    <row r="773" spans="1:8" x14ac:dyDescent="0.3">
      <c r="A773" s="22" t="s">
        <v>1305</v>
      </c>
      <c r="B773" s="18" t="s">
        <v>1306</v>
      </c>
      <c r="C773" s="23">
        <v>24407</v>
      </c>
      <c r="D773" s="23">
        <v>23941</v>
      </c>
      <c r="E773" s="23">
        <v>22951</v>
      </c>
      <c r="F773" s="23">
        <v>24349</v>
      </c>
      <c r="G773" s="23">
        <v>25455</v>
      </c>
      <c r="H773" s="23">
        <v>25339</v>
      </c>
    </row>
    <row r="774" spans="1:8" x14ac:dyDescent="0.3">
      <c r="A774" s="22" t="s">
        <v>1307</v>
      </c>
      <c r="B774" s="18" t="s">
        <v>1308</v>
      </c>
      <c r="C774" s="23">
        <v>86327</v>
      </c>
      <c r="D774" s="23">
        <v>84929</v>
      </c>
      <c r="E774" s="23">
        <v>83938</v>
      </c>
      <c r="F774" s="23">
        <v>84929</v>
      </c>
      <c r="G774" s="23">
        <v>87958</v>
      </c>
      <c r="H774" s="23">
        <v>87783</v>
      </c>
    </row>
    <row r="775" spans="1:8" x14ac:dyDescent="0.3">
      <c r="A775" s="22" t="s">
        <v>1309</v>
      </c>
      <c r="B775" s="18" t="s">
        <v>1310</v>
      </c>
      <c r="C775" s="23">
        <v>97511</v>
      </c>
      <c r="D775" s="23">
        <v>95006</v>
      </c>
      <c r="E775" s="23">
        <v>92909</v>
      </c>
      <c r="F775" s="23">
        <v>94598</v>
      </c>
      <c r="G775" s="23">
        <v>94715</v>
      </c>
      <c r="H775" s="23">
        <v>92618</v>
      </c>
    </row>
    <row r="776" spans="1:8" x14ac:dyDescent="0.3">
      <c r="A776" s="22" t="s">
        <v>1311</v>
      </c>
      <c r="B776" s="18" t="s">
        <v>1312</v>
      </c>
      <c r="C776" s="23">
        <v>558559</v>
      </c>
      <c r="D776" s="23">
        <v>534269</v>
      </c>
      <c r="E776" s="23">
        <v>513532</v>
      </c>
      <c r="F776" s="23">
        <v>505377</v>
      </c>
      <c r="G776" s="23">
        <v>491688</v>
      </c>
      <c r="H776" s="23">
        <v>490931</v>
      </c>
    </row>
    <row r="777" spans="1:8" x14ac:dyDescent="0.3">
      <c r="A777" s="22" t="s">
        <v>1313</v>
      </c>
      <c r="B777" s="18" t="s">
        <v>1314</v>
      </c>
      <c r="C777" s="23">
        <v>217797</v>
      </c>
      <c r="D777" s="23">
        <v>212205</v>
      </c>
      <c r="E777" s="23">
        <v>212962</v>
      </c>
      <c r="F777" s="23">
        <v>213370</v>
      </c>
      <c r="G777" s="23">
        <v>213603</v>
      </c>
      <c r="H777" s="23">
        <v>211622</v>
      </c>
    </row>
    <row r="778" spans="1:8" x14ac:dyDescent="0.3">
      <c r="A778" s="22" t="s">
        <v>1315</v>
      </c>
      <c r="B778" s="18" t="s">
        <v>1316</v>
      </c>
      <c r="C778" s="23">
        <v>710825</v>
      </c>
      <c r="D778" s="23">
        <v>681875</v>
      </c>
      <c r="E778" s="23">
        <v>673953</v>
      </c>
      <c r="F778" s="23">
        <v>672380</v>
      </c>
      <c r="G778" s="23">
        <v>657701</v>
      </c>
      <c r="H778" s="23">
        <v>666322</v>
      </c>
    </row>
    <row r="779" spans="1:8" x14ac:dyDescent="0.3">
      <c r="A779" s="22" t="s">
        <v>1317</v>
      </c>
      <c r="B779" s="18" t="s">
        <v>1318</v>
      </c>
      <c r="C779" s="23">
        <v>137703</v>
      </c>
      <c r="D779" s="23">
        <v>136538</v>
      </c>
      <c r="E779" s="23">
        <v>139742</v>
      </c>
      <c r="F779" s="23">
        <v>137703</v>
      </c>
      <c r="G779" s="23">
        <v>140790</v>
      </c>
      <c r="H779" s="23">
        <v>140557</v>
      </c>
    </row>
    <row r="780" spans="1:8" x14ac:dyDescent="0.3">
      <c r="A780" s="22" t="s">
        <v>1319</v>
      </c>
      <c r="B780" s="18" t="s">
        <v>1320</v>
      </c>
      <c r="C780" s="23">
        <v>63842</v>
      </c>
      <c r="D780" s="23">
        <v>61512</v>
      </c>
      <c r="E780" s="23">
        <v>61687</v>
      </c>
      <c r="F780" s="23">
        <v>59590</v>
      </c>
      <c r="G780" s="23">
        <v>58483</v>
      </c>
      <c r="H780" s="23">
        <v>56503</v>
      </c>
    </row>
    <row r="781" spans="1:8" x14ac:dyDescent="0.3">
      <c r="A781" s="22" t="s">
        <v>1321</v>
      </c>
      <c r="B781" s="18" t="s">
        <v>1322</v>
      </c>
      <c r="C781" s="23">
        <v>304182</v>
      </c>
      <c r="D781" s="23">
        <v>295735</v>
      </c>
      <c r="E781" s="23">
        <v>296959</v>
      </c>
      <c r="F781" s="23">
        <v>293755</v>
      </c>
      <c r="G781" s="23">
        <v>295968</v>
      </c>
      <c r="H781" s="23">
        <v>299405</v>
      </c>
    </row>
    <row r="782" spans="1:8" x14ac:dyDescent="0.3">
      <c r="A782" s="22" t="s">
        <v>1323</v>
      </c>
      <c r="B782" s="18" t="s">
        <v>1324</v>
      </c>
      <c r="C782" s="23">
        <v>78055</v>
      </c>
      <c r="D782" s="23">
        <v>75550</v>
      </c>
      <c r="E782" s="23">
        <v>77240</v>
      </c>
      <c r="F782" s="23">
        <v>77473</v>
      </c>
      <c r="G782" s="23">
        <v>76133</v>
      </c>
      <c r="H782" s="23">
        <v>74851</v>
      </c>
    </row>
    <row r="783" spans="1:8" x14ac:dyDescent="0.3">
      <c r="A783" s="22" t="s">
        <v>1325</v>
      </c>
      <c r="B783" s="18" t="s">
        <v>1326</v>
      </c>
      <c r="C783" s="23">
        <v>216690</v>
      </c>
      <c r="D783" s="23">
        <v>211448</v>
      </c>
      <c r="E783" s="23">
        <v>218845</v>
      </c>
      <c r="F783" s="23">
        <v>219486</v>
      </c>
      <c r="G783" s="23">
        <v>221467</v>
      </c>
      <c r="H783" s="23">
        <v>227758</v>
      </c>
    </row>
    <row r="784" spans="1:8" x14ac:dyDescent="0.3">
      <c r="A784" s="22" t="s">
        <v>1327</v>
      </c>
      <c r="B784" s="18" t="s">
        <v>1328</v>
      </c>
      <c r="C784" s="23">
        <v>172129</v>
      </c>
      <c r="D784" s="23">
        <v>166129</v>
      </c>
      <c r="E784" s="23">
        <v>165838</v>
      </c>
      <c r="F784" s="23">
        <v>165605</v>
      </c>
      <c r="G784" s="23">
        <v>170556</v>
      </c>
      <c r="H784" s="23">
        <v>171022</v>
      </c>
    </row>
    <row r="785" spans="1:8" x14ac:dyDescent="0.3">
      <c r="A785" s="22" t="s">
        <v>1329</v>
      </c>
      <c r="B785" s="18" t="s">
        <v>1330</v>
      </c>
      <c r="C785" s="23">
        <v>210108</v>
      </c>
      <c r="D785" s="23">
        <v>206846</v>
      </c>
      <c r="E785" s="23">
        <v>199565</v>
      </c>
      <c r="F785" s="23">
        <v>197002</v>
      </c>
      <c r="G785" s="23">
        <v>181798</v>
      </c>
      <c r="H785" s="23">
        <v>187565</v>
      </c>
    </row>
    <row r="786" spans="1:8" x14ac:dyDescent="0.3">
      <c r="A786" s="22" t="s">
        <v>1331</v>
      </c>
      <c r="B786" s="18" t="s">
        <v>1332</v>
      </c>
      <c r="C786" s="23">
        <v>100540</v>
      </c>
      <c r="D786" s="23">
        <v>95763</v>
      </c>
      <c r="E786" s="23">
        <v>93142</v>
      </c>
      <c r="F786" s="23">
        <v>98268</v>
      </c>
      <c r="G786" s="23">
        <v>92559</v>
      </c>
      <c r="H786" s="23">
        <v>94948</v>
      </c>
    </row>
    <row r="787" spans="1:8" x14ac:dyDescent="0.3">
      <c r="A787" s="22" t="s">
        <v>1333</v>
      </c>
      <c r="B787" s="18" t="s">
        <v>1334</v>
      </c>
      <c r="C787" s="23">
        <v>307560</v>
      </c>
      <c r="D787" s="23">
        <v>298590</v>
      </c>
      <c r="E787" s="23">
        <v>292648</v>
      </c>
      <c r="F787" s="23">
        <v>291017</v>
      </c>
      <c r="G787" s="23">
        <v>286940</v>
      </c>
      <c r="H787" s="23">
        <v>280765</v>
      </c>
    </row>
    <row r="788" spans="1:8" x14ac:dyDescent="0.3">
      <c r="A788" s="22" t="s">
        <v>1335</v>
      </c>
      <c r="B788" s="18" t="s">
        <v>1336</v>
      </c>
      <c r="C788" s="23">
        <v>84579</v>
      </c>
      <c r="D788" s="23">
        <v>80618</v>
      </c>
      <c r="E788" s="23">
        <v>77589</v>
      </c>
      <c r="F788" s="23">
        <v>78346</v>
      </c>
      <c r="G788" s="23">
        <v>79453</v>
      </c>
      <c r="H788" s="23">
        <v>78696</v>
      </c>
    </row>
    <row r="789" spans="1:8" x14ac:dyDescent="0.3">
      <c r="A789" s="22" t="s">
        <v>1337</v>
      </c>
      <c r="B789" s="18" t="s">
        <v>1338</v>
      </c>
      <c r="C789" s="23">
        <v>303191</v>
      </c>
      <c r="D789" s="23">
        <v>295386</v>
      </c>
      <c r="E789" s="23">
        <v>292007</v>
      </c>
      <c r="F789" s="23">
        <v>297832</v>
      </c>
      <c r="G789" s="23">
        <v>295036</v>
      </c>
      <c r="H789" s="23">
        <v>298531</v>
      </c>
    </row>
    <row r="790" spans="1:8" x14ac:dyDescent="0.3">
      <c r="A790" s="22" t="s">
        <v>1339</v>
      </c>
      <c r="B790" s="18" t="s">
        <v>1340</v>
      </c>
      <c r="C790" s="23">
        <v>175507</v>
      </c>
      <c r="D790" s="23">
        <v>169857</v>
      </c>
      <c r="E790" s="23">
        <v>166304</v>
      </c>
      <c r="F790" s="23">
        <v>159663</v>
      </c>
      <c r="G790" s="23">
        <v>155994</v>
      </c>
      <c r="H790" s="23">
        <v>153023</v>
      </c>
    </row>
    <row r="791" spans="1:8" x14ac:dyDescent="0.3">
      <c r="A791" s="22" t="s">
        <v>1341</v>
      </c>
      <c r="B791" s="18" t="s">
        <v>1342</v>
      </c>
      <c r="C791" s="23">
        <v>484407</v>
      </c>
      <c r="D791" s="23">
        <v>474330</v>
      </c>
      <c r="E791" s="23">
        <v>459826</v>
      </c>
      <c r="F791" s="23">
        <v>457845</v>
      </c>
      <c r="G791" s="23">
        <v>454874</v>
      </c>
      <c r="H791" s="23">
        <v>466699</v>
      </c>
    </row>
    <row r="792" spans="1:8" x14ac:dyDescent="0.3">
      <c r="A792" s="22" t="s">
        <v>1343</v>
      </c>
      <c r="B792" s="18" t="s">
        <v>1344</v>
      </c>
      <c r="C792" s="23">
        <v>1789615</v>
      </c>
      <c r="D792" s="23">
        <v>1736724</v>
      </c>
      <c r="E792" s="23">
        <v>1649232</v>
      </c>
      <c r="F792" s="23">
        <v>1667814</v>
      </c>
      <c r="G792" s="23">
        <v>1622204</v>
      </c>
      <c r="H792" s="23">
        <v>1639446</v>
      </c>
    </row>
    <row r="793" spans="1:8" x14ac:dyDescent="0.3">
      <c r="A793" s="22" t="s">
        <v>1345</v>
      </c>
      <c r="B793" s="18" t="s">
        <v>1346</v>
      </c>
      <c r="C793" s="23">
        <v>335928</v>
      </c>
      <c r="D793" s="23">
        <v>332083</v>
      </c>
      <c r="E793" s="23">
        <v>325152</v>
      </c>
      <c r="F793" s="23">
        <v>323812</v>
      </c>
      <c r="G793" s="23">
        <v>322414</v>
      </c>
      <c r="H793" s="23">
        <v>317579</v>
      </c>
    </row>
    <row r="794" spans="1:8" x14ac:dyDescent="0.3">
      <c r="A794" s="22" t="s">
        <v>1347</v>
      </c>
      <c r="B794" s="18" t="s">
        <v>1348</v>
      </c>
      <c r="C794" s="23">
        <v>211855</v>
      </c>
      <c r="D794" s="23">
        <v>209817</v>
      </c>
      <c r="E794" s="23">
        <v>221991</v>
      </c>
      <c r="F794" s="23">
        <v>224729</v>
      </c>
      <c r="G794" s="23">
        <v>223272</v>
      </c>
      <c r="H794" s="23">
        <v>224903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70774</v>
      </c>
      <c r="D797" s="23">
        <v>69667</v>
      </c>
      <c r="E797" s="23">
        <v>67570</v>
      </c>
      <c r="F797" s="23">
        <v>68153</v>
      </c>
      <c r="G797" s="23">
        <v>67337</v>
      </c>
      <c r="H797" s="23">
        <v>66871</v>
      </c>
    </row>
    <row r="798" spans="1:8" x14ac:dyDescent="0.3">
      <c r="A798" s="22" t="s">
        <v>1351</v>
      </c>
      <c r="B798" s="18" t="s">
        <v>1352</v>
      </c>
      <c r="C798" s="23">
        <v>50911</v>
      </c>
      <c r="D798" s="23">
        <v>48173</v>
      </c>
      <c r="E798" s="23">
        <v>48581</v>
      </c>
      <c r="F798" s="23">
        <v>48755</v>
      </c>
      <c r="G798" s="23">
        <v>47590</v>
      </c>
      <c r="H798" s="23">
        <v>47882</v>
      </c>
    </row>
    <row r="799" spans="1:8" x14ac:dyDescent="0.3">
      <c r="A799" s="22" t="s">
        <v>1353</v>
      </c>
      <c r="B799" s="18" t="s">
        <v>1354</v>
      </c>
      <c r="C799" s="23">
        <v>11184</v>
      </c>
      <c r="D799" s="23">
        <v>10602</v>
      </c>
      <c r="E799" s="23">
        <v>11650</v>
      </c>
      <c r="F799" s="23">
        <v>11883</v>
      </c>
      <c r="G799" s="23">
        <v>11242</v>
      </c>
      <c r="H799" s="23">
        <v>11708</v>
      </c>
    </row>
    <row r="800" spans="1:8" x14ac:dyDescent="0.3">
      <c r="A800" s="22" t="s">
        <v>1355</v>
      </c>
      <c r="B800" s="18" t="s">
        <v>1356</v>
      </c>
      <c r="C800" s="23">
        <v>49687</v>
      </c>
      <c r="D800" s="23">
        <v>48173</v>
      </c>
      <c r="E800" s="23">
        <v>48231</v>
      </c>
      <c r="F800" s="23">
        <v>45843</v>
      </c>
      <c r="G800" s="23">
        <v>44328</v>
      </c>
      <c r="H800" s="23">
        <v>45027</v>
      </c>
    </row>
    <row r="801" spans="1:8" x14ac:dyDescent="0.3">
      <c r="A801" s="22" t="s">
        <v>1357</v>
      </c>
      <c r="B801" s="18" t="s">
        <v>1358</v>
      </c>
      <c r="C801" s="23">
        <v>49862</v>
      </c>
      <c r="D801" s="23">
        <v>49221</v>
      </c>
      <c r="E801" s="23">
        <v>48173</v>
      </c>
      <c r="F801" s="23">
        <v>46833</v>
      </c>
      <c r="G801" s="23">
        <v>46018</v>
      </c>
      <c r="H801" s="23">
        <v>45027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79628</v>
      </c>
      <c r="D804" s="23">
        <v>92385</v>
      </c>
      <c r="E804" s="23">
        <v>90462</v>
      </c>
      <c r="F804" s="23">
        <v>72987</v>
      </c>
      <c r="G804" s="23">
        <v>74910</v>
      </c>
      <c r="H804" s="23">
        <v>88132</v>
      </c>
    </row>
    <row r="805" spans="1:8" x14ac:dyDescent="0.3">
      <c r="A805" s="22" t="s">
        <v>1361</v>
      </c>
      <c r="B805" s="18" t="s">
        <v>1362</v>
      </c>
      <c r="C805" s="23">
        <v>35882</v>
      </c>
      <c r="D805" s="23">
        <v>44387</v>
      </c>
      <c r="E805" s="23">
        <v>44794</v>
      </c>
      <c r="F805" s="23">
        <v>34076</v>
      </c>
      <c r="G805" s="23">
        <v>32737</v>
      </c>
      <c r="H805" s="23">
        <v>44328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173703963</v>
      </c>
      <c r="D807" s="23">
        <f t="shared" si="0"/>
        <v>168847151</v>
      </c>
      <c r="E807" s="23">
        <f t="shared" si="0"/>
        <v>165471742</v>
      </c>
      <c r="F807" s="23">
        <f t="shared" si="0"/>
        <v>163348809</v>
      </c>
      <c r="G807" s="23">
        <f>SUM(G6:G805)</f>
        <v>163887380</v>
      </c>
      <c r="H807" s="23">
        <f>SUM(H6:H805)</f>
        <v>163388947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I8ya6As4WKyjAVR5j/wQ4EZdG5N92uI7Ww0v28pHGC5b6OAz4GrEWZuCO8fb21ph+bxbR9OQUgW+sGFLU2igHA==" saltValue="kGoDCLNtuLPRKl77Pd51xw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12B6D6-D573-420C-875A-3119CF3B50A2}">
  <sheetPr codeName="Sheet23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1369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0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11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11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11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1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965367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258085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854788</v>
      </c>
      <c r="D458" s="23">
        <v>462221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1368943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0</v>
      </c>
      <c r="D792" s="23">
        <v>0</v>
      </c>
      <c r="E792" s="23">
        <v>0</v>
      </c>
      <c r="F792" s="23">
        <v>0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2481816</v>
      </c>
      <c r="D807" s="23">
        <f t="shared" si="0"/>
        <v>1427588</v>
      </c>
      <c r="E807" s="23">
        <f t="shared" si="0"/>
        <v>0</v>
      </c>
      <c r="F807" s="23">
        <f t="shared" si="0"/>
        <v>0</v>
      </c>
      <c r="G807" s="23">
        <f>SUM(G6:G805)</f>
        <v>0</v>
      </c>
      <c r="H807" s="23">
        <f>SUM(H6:H805)</f>
        <v>0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M+cv8TiPBcpUyAeSaJPF4ImmYvkxDzf4AeuFeE4HP1PYwUdKKsATdDfutaJe6xs0KA2GiQmH45nh7yaPC80H4Q==" saltValue="1REgrGDFSa17wFfNcFrgKw==" spinCount="100000" sheet="1" objects="1" scenarios="1"/>
  <mergeCells count="1">
    <mergeCell ref="A1:H1"/>
  </mergeCells>
  <hyperlinks>
    <hyperlink ref="J3" location="Summary!B26" display="Return to Summary Page" xr:uid="{F2B2A8A6-C392-45F9-9CEC-D9FA6A409EF3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162CB-D089-4005-86DE-1794106E4446}">
  <sheetPr codeName="Sheet24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1385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5306481</v>
      </c>
      <c r="D6" s="23">
        <v>5306481</v>
      </c>
      <c r="E6" s="23">
        <v>5306481</v>
      </c>
      <c r="F6" s="23">
        <v>5511278</v>
      </c>
      <c r="G6" s="23">
        <v>6071278</v>
      </c>
      <c r="H6" s="23">
        <v>7336720</v>
      </c>
    </row>
    <row r="7" spans="1:11" x14ac:dyDescent="0.3">
      <c r="A7" s="22" t="s">
        <v>4</v>
      </c>
      <c r="B7" s="18" t="s">
        <v>5</v>
      </c>
      <c r="C7" s="23">
        <v>67761</v>
      </c>
      <c r="D7" s="23">
        <v>67761</v>
      </c>
      <c r="E7" s="23">
        <v>196086</v>
      </c>
      <c r="F7" s="23">
        <v>196086</v>
      </c>
      <c r="G7" s="23">
        <v>196086</v>
      </c>
      <c r="H7" s="23">
        <v>196086</v>
      </c>
    </row>
    <row r="8" spans="1:11" x14ac:dyDescent="0.3">
      <c r="A8" s="22" t="s">
        <v>6</v>
      </c>
      <c r="B8" s="18" t="s">
        <v>7</v>
      </c>
      <c r="C8" s="23">
        <v>0</v>
      </c>
      <c r="D8" s="23">
        <v>480600</v>
      </c>
      <c r="E8" s="23">
        <v>880200</v>
      </c>
      <c r="F8" s="23">
        <v>1269000</v>
      </c>
      <c r="G8" s="23">
        <v>1269000</v>
      </c>
      <c r="H8" s="23">
        <v>1269000</v>
      </c>
    </row>
    <row r="9" spans="1:11" x14ac:dyDescent="0.3">
      <c r="A9" s="22" t="s">
        <v>8</v>
      </c>
      <c r="B9" s="18" t="s">
        <v>9</v>
      </c>
      <c r="C9" s="23">
        <v>173163</v>
      </c>
      <c r="D9" s="23">
        <v>173163</v>
      </c>
      <c r="E9" s="23">
        <v>388657</v>
      </c>
      <c r="F9" s="23">
        <v>388657</v>
      </c>
      <c r="G9" s="23">
        <v>913548</v>
      </c>
      <c r="H9" s="23">
        <v>913548</v>
      </c>
    </row>
    <row r="10" spans="1:11" x14ac:dyDescent="0.3">
      <c r="A10" s="22" t="s">
        <v>10</v>
      </c>
      <c r="B10" s="18" t="s">
        <v>11</v>
      </c>
      <c r="C10" s="23">
        <v>929437</v>
      </c>
      <c r="D10" s="23">
        <v>929437</v>
      </c>
      <c r="E10" s="23">
        <v>929437</v>
      </c>
      <c r="F10" s="23">
        <v>1109437</v>
      </c>
      <c r="G10" s="23">
        <v>1109437</v>
      </c>
      <c r="H10" s="23">
        <v>1109437</v>
      </c>
    </row>
    <row r="11" spans="1:11" x14ac:dyDescent="0.3">
      <c r="A11" s="22" t="s">
        <v>12</v>
      </c>
      <c r="B11" s="18" t="s">
        <v>13</v>
      </c>
      <c r="C11" s="23">
        <v>386878</v>
      </c>
      <c r="D11" s="23">
        <v>970078</v>
      </c>
      <c r="E11" s="23">
        <v>970078</v>
      </c>
      <c r="F11" s="23">
        <v>970078</v>
      </c>
      <c r="G11" s="23">
        <v>970078</v>
      </c>
      <c r="H11" s="23">
        <v>970078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0</v>
      </c>
      <c r="D13" s="23">
        <v>108000</v>
      </c>
      <c r="E13" s="23">
        <v>108000</v>
      </c>
      <c r="F13" s="23">
        <v>108000</v>
      </c>
      <c r="G13" s="23">
        <v>108000</v>
      </c>
      <c r="H13" s="23">
        <v>108000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0</v>
      </c>
      <c r="D15" s="23">
        <v>507600</v>
      </c>
      <c r="E15" s="23">
        <v>1279800</v>
      </c>
      <c r="F15" s="23">
        <v>1576800</v>
      </c>
      <c r="G15" s="23">
        <v>1576800</v>
      </c>
      <c r="H15" s="23">
        <v>1576800</v>
      </c>
    </row>
    <row r="16" spans="1:11" x14ac:dyDescent="0.3">
      <c r="A16" s="22" t="s">
        <v>19</v>
      </c>
      <c r="B16" s="18" t="s">
        <v>20</v>
      </c>
      <c r="C16" s="23">
        <v>127520</v>
      </c>
      <c r="D16" s="23">
        <v>127520</v>
      </c>
      <c r="E16" s="23">
        <v>127520</v>
      </c>
      <c r="F16" s="23">
        <v>127520</v>
      </c>
      <c r="G16" s="23">
        <v>127520</v>
      </c>
      <c r="H16" s="23">
        <v>127520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626400</v>
      </c>
      <c r="E17" s="23">
        <v>966600</v>
      </c>
      <c r="F17" s="23">
        <v>1479600</v>
      </c>
      <c r="G17" s="23">
        <v>1479600</v>
      </c>
      <c r="H17" s="23">
        <v>2279600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145800</v>
      </c>
      <c r="E18" s="23">
        <v>253800</v>
      </c>
      <c r="F18" s="23">
        <v>361800</v>
      </c>
      <c r="G18" s="23">
        <v>361800</v>
      </c>
      <c r="H18" s="23">
        <v>361800</v>
      </c>
    </row>
    <row r="19" spans="1:8" x14ac:dyDescent="0.3">
      <c r="A19" s="22" t="s">
        <v>25</v>
      </c>
      <c r="B19" s="18" t="s">
        <v>26</v>
      </c>
      <c r="C19" s="23">
        <v>518627</v>
      </c>
      <c r="D19" s="23">
        <v>518627</v>
      </c>
      <c r="E19" s="23">
        <v>518627</v>
      </c>
      <c r="F19" s="23">
        <v>752433</v>
      </c>
      <c r="G19" s="23">
        <v>752433</v>
      </c>
      <c r="H19" s="23">
        <v>752433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66336</v>
      </c>
      <c r="D22" s="23">
        <v>66336</v>
      </c>
      <c r="E22" s="23">
        <v>263273</v>
      </c>
      <c r="F22" s="23">
        <v>263273</v>
      </c>
      <c r="G22" s="23">
        <v>263273</v>
      </c>
      <c r="H22" s="23">
        <v>263273</v>
      </c>
    </row>
    <row r="23" spans="1:8" x14ac:dyDescent="0.3">
      <c r="A23" s="22" t="s">
        <v>29</v>
      </c>
      <c r="B23" s="18" t="s">
        <v>30</v>
      </c>
      <c r="C23" s="23">
        <v>59517</v>
      </c>
      <c r="D23" s="23">
        <v>59517</v>
      </c>
      <c r="E23" s="23">
        <v>59517</v>
      </c>
      <c r="F23" s="23">
        <v>59517</v>
      </c>
      <c r="G23" s="23">
        <v>196484</v>
      </c>
      <c r="H23" s="23">
        <v>196484</v>
      </c>
    </row>
    <row r="24" spans="1:8" x14ac:dyDescent="0.3">
      <c r="A24" s="22" t="s">
        <v>31</v>
      </c>
      <c r="B24" s="18" t="s">
        <v>32</v>
      </c>
      <c r="C24" s="23">
        <v>324204</v>
      </c>
      <c r="D24" s="23">
        <v>324204</v>
      </c>
      <c r="E24" s="23">
        <v>324204</v>
      </c>
      <c r="F24" s="23">
        <v>464204</v>
      </c>
      <c r="G24" s="23">
        <v>464204</v>
      </c>
      <c r="H24" s="23">
        <v>464204</v>
      </c>
    </row>
    <row r="25" spans="1:8" x14ac:dyDescent="0.3">
      <c r="A25" s="22" t="s">
        <v>33</v>
      </c>
      <c r="B25" s="18" t="s">
        <v>34</v>
      </c>
      <c r="C25" s="23">
        <v>105638</v>
      </c>
      <c r="D25" s="23">
        <v>105638</v>
      </c>
      <c r="E25" s="23">
        <v>105638</v>
      </c>
      <c r="F25" s="23">
        <v>105638</v>
      </c>
      <c r="G25" s="23">
        <v>105638</v>
      </c>
      <c r="H25" s="23">
        <v>148844</v>
      </c>
    </row>
    <row r="26" spans="1:8" x14ac:dyDescent="0.3">
      <c r="A26" s="22" t="s">
        <v>35</v>
      </c>
      <c r="B26" s="18" t="s">
        <v>36</v>
      </c>
      <c r="C26" s="23">
        <v>82278</v>
      </c>
      <c r="D26" s="23">
        <v>82278</v>
      </c>
      <c r="E26" s="23">
        <v>82278</v>
      </c>
      <c r="F26" s="23">
        <v>82278</v>
      </c>
      <c r="G26" s="23">
        <v>82278</v>
      </c>
      <c r="H26" s="23">
        <v>82278</v>
      </c>
    </row>
    <row r="27" spans="1:8" x14ac:dyDescent="0.3">
      <c r="A27" s="22" t="s">
        <v>37</v>
      </c>
      <c r="B27" s="18" t="s">
        <v>38</v>
      </c>
      <c r="C27" s="23">
        <v>109929</v>
      </c>
      <c r="D27" s="23">
        <v>109929</v>
      </c>
      <c r="E27" s="23">
        <v>109929</v>
      </c>
      <c r="F27" s="23">
        <v>109929</v>
      </c>
      <c r="G27" s="23">
        <v>109929</v>
      </c>
      <c r="H27" s="23">
        <v>109929</v>
      </c>
    </row>
    <row r="28" spans="1:8" x14ac:dyDescent="0.3">
      <c r="A28" s="22" t="s">
        <v>39</v>
      </c>
      <c r="B28" s="18" t="s">
        <v>40</v>
      </c>
      <c r="C28" s="23">
        <v>313336</v>
      </c>
      <c r="D28" s="23">
        <v>313336</v>
      </c>
      <c r="E28" s="23">
        <v>587390</v>
      </c>
      <c r="F28" s="23">
        <v>587390</v>
      </c>
      <c r="G28" s="23">
        <v>587390</v>
      </c>
      <c r="H28" s="23">
        <v>587390</v>
      </c>
    </row>
    <row r="29" spans="1:8" x14ac:dyDescent="0.3">
      <c r="A29" s="22" t="s">
        <v>41</v>
      </c>
      <c r="B29" s="18" t="s">
        <v>42</v>
      </c>
      <c r="C29" s="23">
        <v>37407</v>
      </c>
      <c r="D29" s="23">
        <v>37407</v>
      </c>
      <c r="E29" s="23">
        <v>37407</v>
      </c>
      <c r="F29" s="23">
        <v>37407</v>
      </c>
      <c r="G29" s="23">
        <v>37407</v>
      </c>
      <c r="H29" s="23">
        <v>37407</v>
      </c>
    </row>
    <row r="30" spans="1:8" x14ac:dyDescent="0.3">
      <c r="A30" s="22" t="s">
        <v>43</v>
      </c>
      <c r="B30" s="18" t="s">
        <v>44</v>
      </c>
      <c r="C30" s="23">
        <v>133764</v>
      </c>
      <c r="D30" s="23">
        <v>133764</v>
      </c>
      <c r="E30" s="23">
        <v>332808</v>
      </c>
      <c r="F30" s="23">
        <v>332808</v>
      </c>
      <c r="G30" s="23">
        <v>332808</v>
      </c>
      <c r="H30" s="23">
        <v>495527</v>
      </c>
    </row>
    <row r="31" spans="1:8" x14ac:dyDescent="0.3">
      <c r="A31" s="22" t="s">
        <v>45</v>
      </c>
      <c r="B31" s="18" t="s">
        <v>46</v>
      </c>
      <c r="C31" s="23">
        <v>101006</v>
      </c>
      <c r="D31" s="23">
        <v>101006</v>
      </c>
      <c r="E31" s="23">
        <v>101006</v>
      </c>
      <c r="F31" s="23">
        <v>101006</v>
      </c>
      <c r="G31" s="23">
        <v>101006</v>
      </c>
      <c r="H31" s="23">
        <v>101006</v>
      </c>
    </row>
    <row r="32" spans="1:8" x14ac:dyDescent="0.3">
      <c r="A32" s="22" t="s">
        <v>47</v>
      </c>
      <c r="B32" s="18" t="s">
        <v>48</v>
      </c>
      <c r="C32" s="23">
        <v>256381</v>
      </c>
      <c r="D32" s="23">
        <v>256381</v>
      </c>
      <c r="E32" s="23">
        <v>487062</v>
      </c>
      <c r="F32" s="23">
        <v>487062</v>
      </c>
      <c r="G32" s="23">
        <v>487062</v>
      </c>
      <c r="H32" s="23">
        <v>487062</v>
      </c>
    </row>
    <row r="33" spans="1:8" x14ac:dyDescent="0.3">
      <c r="A33" s="22" t="s">
        <v>49</v>
      </c>
      <c r="B33" s="18" t="s">
        <v>50</v>
      </c>
      <c r="C33" s="23">
        <v>461659</v>
      </c>
      <c r="D33" s="23">
        <v>461659</v>
      </c>
      <c r="E33" s="23">
        <v>461659</v>
      </c>
      <c r="F33" s="23">
        <v>461659</v>
      </c>
      <c r="G33" s="23">
        <v>461659</v>
      </c>
      <c r="H33" s="23">
        <v>461659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201965</v>
      </c>
      <c r="D36" s="23">
        <v>201965</v>
      </c>
      <c r="E36" s="23">
        <v>348240</v>
      </c>
      <c r="F36" s="23">
        <v>348240</v>
      </c>
      <c r="G36" s="23">
        <v>348240</v>
      </c>
      <c r="H36" s="23">
        <v>348240</v>
      </c>
    </row>
    <row r="37" spans="1:8" x14ac:dyDescent="0.3">
      <c r="A37" s="22" t="s">
        <v>53</v>
      </c>
      <c r="B37" s="18" t="s">
        <v>54</v>
      </c>
      <c r="C37" s="23">
        <v>2415125</v>
      </c>
      <c r="D37" s="23">
        <v>2415125</v>
      </c>
      <c r="E37" s="23">
        <v>2415125</v>
      </c>
      <c r="F37" s="23">
        <v>3045554</v>
      </c>
      <c r="G37" s="23">
        <v>3045554</v>
      </c>
      <c r="H37" s="23">
        <v>3045554</v>
      </c>
    </row>
    <row r="38" spans="1:8" x14ac:dyDescent="0.3">
      <c r="A38" s="22" t="s">
        <v>55</v>
      </c>
      <c r="B38" s="18" t="s">
        <v>56</v>
      </c>
      <c r="C38" s="23">
        <v>166175</v>
      </c>
      <c r="D38" s="23">
        <v>166175</v>
      </c>
      <c r="E38" s="23">
        <v>166175</v>
      </c>
      <c r="F38" s="23">
        <v>166175</v>
      </c>
      <c r="G38" s="23">
        <v>166175</v>
      </c>
      <c r="H38" s="23">
        <v>166175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256320</v>
      </c>
      <c r="E39" s="23">
        <v>427675</v>
      </c>
      <c r="F39" s="23">
        <v>660297</v>
      </c>
      <c r="G39" s="23">
        <v>660297</v>
      </c>
      <c r="H39" s="23">
        <v>660297</v>
      </c>
    </row>
    <row r="40" spans="1:8" x14ac:dyDescent="0.3">
      <c r="A40" s="22" t="s">
        <v>59</v>
      </c>
      <c r="B40" s="18" t="s">
        <v>60</v>
      </c>
      <c r="C40" s="23">
        <v>245882</v>
      </c>
      <c r="D40" s="23">
        <v>245882</v>
      </c>
      <c r="E40" s="23">
        <v>389366</v>
      </c>
      <c r="F40" s="23">
        <v>389366</v>
      </c>
      <c r="G40" s="23">
        <v>389366</v>
      </c>
      <c r="H40" s="23">
        <v>389366</v>
      </c>
    </row>
    <row r="41" spans="1:8" x14ac:dyDescent="0.3">
      <c r="A41" s="22" t="s">
        <v>61</v>
      </c>
      <c r="B41" s="18" t="s">
        <v>62</v>
      </c>
      <c r="C41" s="23">
        <v>198332</v>
      </c>
      <c r="D41" s="23">
        <v>759548</v>
      </c>
      <c r="E41" s="23">
        <v>759548</v>
      </c>
      <c r="F41" s="23">
        <v>1253184</v>
      </c>
      <c r="G41" s="23">
        <v>1253184</v>
      </c>
      <c r="H41" s="23">
        <v>1253184</v>
      </c>
    </row>
    <row r="42" spans="1:8" x14ac:dyDescent="0.3">
      <c r="A42" s="22" t="s">
        <v>63</v>
      </c>
      <c r="B42" s="18" t="s">
        <v>64</v>
      </c>
      <c r="C42" s="23">
        <v>84000</v>
      </c>
      <c r="D42" s="23">
        <v>84000</v>
      </c>
      <c r="E42" s="23">
        <v>84000</v>
      </c>
      <c r="F42" s="23">
        <v>84000</v>
      </c>
      <c r="G42" s="23">
        <v>84000</v>
      </c>
      <c r="H42" s="23">
        <v>348000</v>
      </c>
    </row>
    <row r="43" spans="1:8" x14ac:dyDescent="0.3">
      <c r="A43" s="22" t="s">
        <v>65</v>
      </c>
      <c r="B43" s="18" t="s">
        <v>66</v>
      </c>
      <c r="C43" s="23">
        <v>1707412</v>
      </c>
      <c r="D43" s="23">
        <v>1707412</v>
      </c>
      <c r="E43" s="23">
        <v>1707412</v>
      </c>
      <c r="F43" s="23">
        <v>1707412</v>
      </c>
      <c r="G43" s="23">
        <v>1707412</v>
      </c>
      <c r="H43" s="23">
        <v>1707412</v>
      </c>
    </row>
    <row r="44" spans="1:8" x14ac:dyDescent="0.3">
      <c r="A44" s="22" t="s">
        <v>67</v>
      </c>
      <c r="B44" s="18" t="s">
        <v>68</v>
      </c>
      <c r="C44" s="23">
        <v>455250</v>
      </c>
      <c r="D44" s="23">
        <v>455250</v>
      </c>
      <c r="E44" s="23">
        <v>860447</v>
      </c>
      <c r="F44" s="23">
        <v>860447</v>
      </c>
      <c r="G44" s="23">
        <v>860447</v>
      </c>
      <c r="H44" s="23">
        <v>860447</v>
      </c>
    </row>
    <row r="45" spans="1:8" x14ac:dyDescent="0.3">
      <c r="A45" s="22" t="s">
        <v>69</v>
      </c>
      <c r="B45" s="18" t="s">
        <v>70</v>
      </c>
      <c r="C45" s="23">
        <v>251187</v>
      </c>
      <c r="D45" s="23">
        <v>251187</v>
      </c>
      <c r="E45" s="23">
        <v>520461</v>
      </c>
      <c r="F45" s="23">
        <v>759226</v>
      </c>
      <c r="G45" s="23">
        <v>759226</v>
      </c>
      <c r="H45" s="23">
        <v>759226</v>
      </c>
    </row>
    <row r="46" spans="1:8" x14ac:dyDescent="0.3">
      <c r="A46" s="22" t="s">
        <v>71</v>
      </c>
      <c r="B46" s="18" t="s">
        <v>72</v>
      </c>
      <c r="C46" s="23">
        <v>267300</v>
      </c>
      <c r="D46" s="23">
        <v>715500</v>
      </c>
      <c r="E46" s="23">
        <v>715500</v>
      </c>
      <c r="F46" s="23">
        <v>834300</v>
      </c>
      <c r="G46" s="23">
        <v>834300</v>
      </c>
      <c r="H46" s="23">
        <v>834300</v>
      </c>
    </row>
    <row r="47" spans="1:8" x14ac:dyDescent="0.3">
      <c r="A47" s="22" t="s">
        <v>73</v>
      </c>
      <c r="B47" s="18" t="s">
        <v>74</v>
      </c>
      <c r="C47" s="23">
        <v>540343</v>
      </c>
      <c r="D47" s="23">
        <v>540343</v>
      </c>
      <c r="E47" s="23">
        <v>540343</v>
      </c>
      <c r="F47" s="23">
        <v>540343</v>
      </c>
      <c r="G47" s="23">
        <v>540343</v>
      </c>
      <c r="H47" s="23">
        <v>540343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76933</v>
      </c>
      <c r="D50" s="23">
        <v>76933</v>
      </c>
      <c r="E50" s="23">
        <v>76933</v>
      </c>
      <c r="F50" s="23">
        <v>76933</v>
      </c>
      <c r="G50" s="23">
        <v>76933</v>
      </c>
      <c r="H50" s="23">
        <v>76933</v>
      </c>
    </row>
    <row r="51" spans="1:8" x14ac:dyDescent="0.3">
      <c r="A51" s="22" t="s">
        <v>77</v>
      </c>
      <c r="B51" s="18" t="s">
        <v>78</v>
      </c>
      <c r="C51" s="23">
        <v>149871</v>
      </c>
      <c r="D51" s="23">
        <v>149871</v>
      </c>
      <c r="E51" s="23">
        <v>337050</v>
      </c>
      <c r="F51" s="23">
        <v>337050</v>
      </c>
      <c r="G51" s="23">
        <v>337050</v>
      </c>
      <c r="H51" s="23">
        <v>337050</v>
      </c>
    </row>
    <row r="52" spans="1:8" x14ac:dyDescent="0.3">
      <c r="A52" s="22" t="s">
        <v>79</v>
      </c>
      <c r="B52" s="18" t="s">
        <v>80</v>
      </c>
      <c r="C52" s="23">
        <v>50614</v>
      </c>
      <c r="D52" s="23">
        <v>50614</v>
      </c>
      <c r="E52" s="23">
        <v>50614</v>
      </c>
      <c r="F52" s="23">
        <v>50614</v>
      </c>
      <c r="G52" s="23">
        <v>50614</v>
      </c>
      <c r="H52" s="23">
        <v>362014</v>
      </c>
    </row>
    <row r="53" spans="1:8" x14ac:dyDescent="0.3">
      <c r="A53" s="22" t="s">
        <v>81</v>
      </c>
      <c r="B53" s="18" t="s">
        <v>82</v>
      </c>
      <c r="C53" s="23">
        <v>426451</v>
      </c>
      <c r="D53" s="23">
        <v>426451</v>
      </c>
      <c r="E53" s="23">
        <v>426451</v>
      </c>
      <c r="F53" s="23">
        <v>426451</v>
      </c>
      <c r="G53" s="23">
        <v>426451</v>
      </c>
      <c r="H53" s="23">
        <v>426451</v>
      </c>
    </row>
    <row r="54" spans="1:8" x14ac:dyDescent="0.3">
      <c r="A54" s="22" t="s">
        <v>83</v>
      </c>
      <c r="B54" s="18" t="s">
        <v>84</v>
      </c>
      <c r="C54" s="23">
        <v>98300</v>
      </c>
      <c r="D54" s="23">
        <v>98300</v>
      </c>
      <c r="E54" s="23">
        <v>98300</v>
      </c>
      <c r="F54" s="23">
        <v>98300</v>
      </c>
      <c r="G54" s="23">
        <v>98300</v>
      </c>
      <c r="H54" s="23">
        <v>98300</v>
      </c>
    </row>
    <row r="55" spans="1:8" x14ac:dyDescent="0.3">
      <c r="A55" s="22" t="s">
        <v>85</v>
      </c>
      <c r="B55" s="18" t="s">
        <v>86</v>
      </c>
      <c r="C55" s="23">
        <v>254112</v>
      </c>
      <c r="D55" s="23">
        <v>254112</v>
      </c>
      <c r="E55" s="23">
        <v>484972</v>
      </c>
      <c r="F55" s="23">
        <v>484972</v>
      </c>
      <c r="G55" s="23">
        <v>484972</v>
      </c>
      <c r="H55" s="23">
        <v>484972</v>
      </c>
    </row>
    <row r="56" spans="1:8" x14ac:dyDescent="0.3">
      <c r="A56" s="22" t="s">
        <v>87</v>
      </c>
      <c r="B56" s="18" t="s">
        <v>88</v>
      </c>
      <c r="C56" s="23">
        <v>477387</v>
      </c>
      <c r="D56" s="23">
        <v>477387</v>
      </c>
      <c r="E56" s="23">
        <v>477387</v>
      </c>
      <c r="F56" s="23">
        <v>477387</v>
      </c>
      <c r="G56" s="23">
        <v>477387</v>
      </c>
      <c r="H56" s="23">
        <v>477387</v>
      </c>
    </row>
    <row r="57" spans="1:8" x14ac:dyDescent="0.3">
      <c r="A57" s="22" t="s">
        <v>89</v>
      </c>
      <c r="B57" s="18" t="s">
        <v>90</v>
      </c>
      <c r="C57" s="23">
        <v>159730</v>
      </c>
      <c r="D57" s="23">
        <v>159730</v>
      </c>
      <c r="E57" s="23">
        <v>417714</v>
      </c>
      <c r="F57" s="23">
        <v>417714</v>
      </c>
      <c r="G57" s="23">
        <v>417714</v>
      </c>
      <c r="H57" s="23">
        <v>417714</v>
      </c>
    </row>
    <row r="58" spans="1:8" x14ac:dyDescent="0.3">
      <c r="A58" s="22" t="s">
        <v>91</v>
      </c>
      <c r="B58" s="18" t="s">
        <v>92</v>
      </c>
      <c r="C58" s="23">
        <v>169472</v>
      </c>
      <c r="D58" s="23">
        <v>169472</v>
      </c>
      <c r="E58" s="23">
        <v>169472</v>
      </c>
      <c r="F58" s="23">
        <v>169472</v>
      </c>
      <c r="G58" s="23">
        <v>169472</v>
      </c>
      <c r="H58" s="23">
        <v>169472</v>
      </c>
    </row>
    <row r="59" spans="1:8" x14ac:dyDescent="0.3">
      <c r="A59" s="22" t="s">
        <v>93</v>
      </c>
      <c r="B59" s="18" t="s">
        <v>94</v>
      </c>
      <c r="C59" s="23">
        <v>131324</v>
      </c>
      <c r="D59" s="23">
        <v>131324</v>
      </c>
      <c r="E59" s="23">
        <v>340730</v>
      </c>
      <c r="F59" s="23">
        <v>340730</v>
      </c>
      <c r="G59" s="23">
        <v>340730</v>
      </c>
      <c r="H59" s="23">
        <v>340730</v>
      </c>
    </row>
    <row r="60" spans="1:8" x14ac:dyDescent="0.3">
      <c r="A60" s="22" t="s">
        <v>95</v>
      </c>
      <c r="B60" s="18" t="s">
        <v>96</v>
      </c>
      <c r="C60" s="23">
        <v>560628</v>
      </c>
      <c r="D60" s="23">
        <v>560628</v>
      </c>
      <c r="E60" s="23">
        <v>560628</v>
      </c>
      <c r="F60" s="23">
        <v>560628</v>
      </c>
      <c r="G60" s="23">
        <v>560628</v>
      </c>
      <c r="H60" s="23">
        <v>560628</v>
      </c>
    </row>
    <row r="61" spans="1:8" x14ac:dyDescent="0.3">
      <c r="A61" s="22" t="s">
        <v>97</v>
      </c>
      <c r="B61" s="18" t="s">
        <v>98</v>
      </c>
      <c r="C61" s="23">
        <v>890402</v>
      </c>
      <c r="D61" s="23">
        <v>890402</v>
      </c>
      <c r="E61" s="23">
        <v>890402</v>
      </c>
      <c r="F61" s="23">
        <v>890402</v>
      </c>
      <c r="G61" s="23">
        <v>890402</v>
      </c>
      <c r="H61" s="23">
        <v>890402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3527361</v>
      </c>
      <c r="D64" s="23">
        <v>3527361</v>
      </c>
      <c r="E64" s="23">
        <v>3527361</v>
      </c>
      <c r="F64" s="23">
        <v>3527361</v>
      </c>
      <c r="G64" s="23">
        <v>3527361</v>
      </c>
      <c r="H64" s="23">
        <v>3527361</v>
      </c>
    </row>
    <row r="65" spans="1:8" x14ac:dyDescent="0.3">
      <c r="A65" s="22" t="s">
        <v>101</v>
      </c>
      <c r="B65" s="18" t="s">
        <v>102</v>
      </c>
      <c r="C65" s="23">
        <v>126432</v>
      </c>
      <c r="D65" s="23">
        <v>126432</v>
      </c>
      <c r="E65" s="23">
        <v>126432</v>
      </c>
      <c r="F65" s="23">
        <v>346330</v>
      </c>
      <c r="G65" s="23">
        <v>346330</v>
      </c>
      <c r="H65" s="23">
        <v>346330</v>
      </c>
    </row>
    <row r="66" spans="1:8" x14ac:dyDescent="0.3">
      <c r="A66" s="22" t="s">
        <v>103</v>
      </c>
      <c r="B66" s="18" t="s">
        <v>104</v>
      </c>
      <c r="C66" s="23">
        <v>161533</v>
      </c>
      <c r="D66" s="23">
        <v>161533</v>
      </c>
      <c r="E66" s="23">
        <v>369455</v>
      </c>
      <c r="F66" s="23">
        <v>369455</v>
      </c>
      <c r="G66" s="23">
        <v>369455</v>
      </c>
      <c r="H66" s="23">
        <v>369455</v>
      </c>
    </row>
    <row r="67" spans="1:8" x14ac:dyDescent="0.3">
      <c r="A67" s="22" t="s">
        <v>105</v>
      </c>
      <c r="B67" s="18" t="s">
        <v>106</v>
      </c>
      <c r="C67" s="23">
        <v>116824</v>
      </c>
      <c r="D67" s="23">
        <v>116824</v>
      </c>
      <c r="E67" s="23">
        <v>296824</v>
      </c>
      <c r="F67" s="23">
        <v>296824</v>
      </c>
      <c r="G67" s="23">
        <v>296824</v>
      </c>
      <c r="H67" s="23">
        <v>296824</v>
      </c>
    </row>
    <row r="68" spans="1:8" x14ac:dyDescent="0.3">
      <c r="A68" s="22" t="s">
        <v>107</v>
      </c>
      <c r="B68" s="18" t="s">
        <v>108</v>
      </c>
      <c r="C68" s="23">
        <v>390820</v>
      </c>
      <c r="D68" s="23">
        <v>390820</v>
      </c>
      <c r="E68" s="23">
        <v>390820</v>
      </c>
      <c r="F68" s="23">
        <v>390820</v>
      </c>
      <c r="G68" s="23">
        <v>390820</v>
      </c>
      <c r="H68" s="23">
        <v>390820</v>
      </c>
    </row>
    <row r="69" spans="1:8" x14ac:dyDescent="0.3">
      <c r="A69" s="22" t="s">
        <v>109</v>
      </c>
      <c r="B69" s="18" t="s">
        <v>110</v>
      </c>
      <c r="C69" s="23">
        <v>129511</v>
      </c>
      <c r="D69" s="23">
        <v>129511</v>
      </c>
      <c r="E69" s="23">
        <v>315948</v>
      </c>
      <c r="F69" s="23">
        <v>315948</v>
      </c>
      <c r="G69" s="23">
        <v>502815</v>
      </c>
      <c r="H69" s="23">
        <v>502815</v>
      </c>
    </row>
    <row r="70" spans="1:8" x14ac:dyDescent="0.3">
      <c r="A70" s="22" t="s">
        <v>111</v>
      </c>
      <c r="B70" s="18" t="s">
        <v>112</v>
      </c>
      <c r="C70" s="23">
        <v>300000</v>
      </c>
      <c r="D70" s="23">
        <v>300000</v>
      </c>
      <c r="E70" s="23">
        <v>300000</v>
      </c>
      <c r="F70" s="23">
        <v>300000</v>
      </c>
      <c r="G70" s="23">
        <v>300000</v>
      </c>
      <c r="H70" s="23">
        <v>300000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132675</v>
      </c>
      <c r="D73" s="23">
        <v>132675</v>
      </c>
      <c r="E73" s="23">
        <v>261441</v>
      </c>
      <c r="F73" s="23">
        <v>261441</v>
      </c>
      <c r="G73" s="23">
        <v>261441</v>
      </c>
      <c r="H73" s="23">
        <v>375614</v>
      </c>
    </row>
    <row r="74" spans="1:8" x14ac:dyDescent="0.3">
      <c r="A74" s="22" t="s">
        <v>115</v>
      </c>
      <c r="B74" s="18" t="s">
        <v>116</v>
      </c>
      <c r="C74" s="23">
        <v>76768</v>
      </c>
      <c r="D74" s="23">
        <v>76768</v>
      </c>
      <c r="E74" s="23">
        <v>481615</v>
      </c>
      <c r="F74" s="23">
        <v>481615</v>
      </c>
      <c r="G74" s="23">
        <v>481615</v>
      </c>
      <c r="H74" s="23">
        <v>481615</v>
      </c>
    </row>
    <row r="75" spans="1:8" x14ac:dyDescent="0.3">
      <c r="A75" s="22" t="s">
        <v>117</v>
      </c>
      <c r="B75" s="18" t="s">
        <v>118</v>
      </c>
      <c r="C75" s="23">
        <v>247225</v>
      </c>
      <c r="D75" s="23">
        <v>247225</v>
      </c>
      <c r="E75" s="23">
        <v>247225</v>
      </c>
      <c r="F75" s="23">
        <v>450508</v>
      </c>
      <c r="G75" s="23">
        <v>450508</v>
      </c>
      <c r="H75" s="23">
        <v>450508</v>
      </c>
    </row>
    <row r="76" spans="1:8" x14ac:dyDescent="0.3">
      <c r="A76" s="22" t="s">
        <v>119</v>
      </c>
      <c r="B76" s="18" t="s">
        <v>120</v>
      </c>
      <c r="C76" s="23">
        <v>54000</v>
      </c>
      <c r="D76" s="23">
        <v>162000</v>
      </c>
      <c r="E76" s="23">
        <v>162000</v>
      </c>
      <c r="F76" s="23">
        <v>162000</v>
      </c>
      <c r="G76" s="23">
        <v>162000</v>
      </c>
      <c r="H76" s="23">
        <v>162000</v>
      </c>
    </row>
    <row r="77" spans="1:8" x14ac:dyDescent="0.3">
      <c r="A77" s="22" t="s">
        <v>121</v>
      </c>
      <c r="B77" s="18" t="s">
        <v>122</v>
      </c>
      <c r="C77" s="23">
        <v>99112</v>
      </c>
      <c r="D77" s="23">
        <v>99112</v>
      </c>
      <c r="E77" s="23">
        <v>279112</v>
      </c>
      <c r="F77" s="23">
        <v>279112</v>
      </c>
      <c r="G77" s="23">
        <v>279112</v>
      </c>
      <c r="H77" s="23">
        <v>279112</v>
      </c>
    </row>
    <row r="78" spans="1:8" x14ac:dyDescent="0.3">
      <c r="A78" s="22" t="s">
        <v>123</v>
      </c>
      <c r="B78" s="18" t="s">
        <v>124</v>
      </c>
      <c r="C78" s="23">
        <v>56436</v>
      </c>
      <c r="D78" s="23">
        <v>219416</v>
      </c>
      <c r="E78" s="23">
        <v>219416</v>
      </c>
      <c r="F78" s="23">
        <v>219416</v>
      </c>
      <c r="G78" s="23">
        <v>219416</v>
      </c>
      <c r="H78" s="23">
        <v>219416</v>
      </c>
    </row>
    <row r="79" spans="1:8" x14ac:dyDescent="0.3">
      <c r="A79" s="22" t="s">
        <v>125</v>
      </c>
      <c r="B79" s="18" t="s">
        <v>126</v>
      </c>
      <c r="C79" s="23">
        <v>2202569</v>
      </c>
      <c r="D79" s="23">
        <v>2202569</v>
      </c>
      <c r="E79" s="23">
        <v>2202569</v>
      </c>
      <c r="F79" s="23">
        <v>2478781</v>
      </c>
      <c r="G79" s="23">
        <v>2478781</v>
      </c>
      <c r="H79" s="23">
        <v>2478781</v>
      </c>
    </row>
    <row r="80" spans="1:8" x14ac:dyDescent="0.3">
      <c r="A80" s="22" t="s">
        <v>127</v>
      </c>
      <c r="B80" s="18" t="s">
        <v>128</v>
      </c>
      <c r="C80" s="23">
        <v>67500</v>
      </c>
      <c r="D80" s="23">
        <v>67500</v>
      </c>
      <c r="E80" s="23">
        <v>175500</v>
      </c>
      <c r="F80" s="23">
        <v>175500</v>
      </c>
      <c r="G80" s="23">
        <v>175500</v>
      </c>
      <c r="H80" s="23">
        <v>175500</v>
      </c>
    </row>
    <row r="81" spans="1:8" x14ac:dyDescent="0.3">
      <c r="A81" s="22" t="s">
        <v>129</v>
      </c>
      <c r="B81" s="18" t="s">
        <v>130</v>
      </c>
      <c r="C81" s="23">
        <v>155082</v>
      </c>
      <c r="D81" s="23">
        <v>155082</v>
      </c>
      <c r="E81" s="23">
        <v>381712</v>
      </c>
      <c r="F81" s="23">
        <v>381712</v>
      </c>
      <c r="G81" s="23">
        <v>381712</v>
      </c>
      <c r="H81" s="23">
        <v>381712</v>
      </c>
    </row>
    <row r="82" spans="1:8" x14ac:dyDescent="0.3">
      <c r="A82" s="22" t="s">
        <v>131</v>
      </c>
      <c r="B82" s="18" t="s">
        <v>132</v>
      </c>
      <c r="C82" s="23">
        <v>297145</v>
      </c>
      <c r="D82" s="23">
        <v>297145</v>
      </c>
      <c r="E82" s="23">
        <v>297145</v>
      </c>
      <c r="F82" s="23">
        <v>297145</v>
      </c>
      <c r="G82" s="23">
        <v>297145</v>
      </c>
      <c r="H82" s="23">
        <v>297145</v>
      </c>
    </row>
    <row r="83" spans="1:8" x14ac:dyDescent="0.3">
      <c r="A83" s="22" t="s">
        <v>133</v>
      </c>
      <c r="B83" s="18" t="s">
        <v>134</v>
      </c>
      <c r="C83" s="23">
        <v>193378</v>
      </c>
      <c r="D83" s="23">
        <v>193378</v>
      </c>
      <c r="E83" s="23">
        <v>193378</v>
      </c>
      <c r="F83" s="23">
        <v>193378</v>
      </c>
      <c r="G83" s="23">
        <v>193378</v>
      </c>
      <c r="H83" s="23">
        <v>193378</v>
      </c>
    </row>
    <row r="84" spans="1:8" x14ac:dyDescent="0.3">
      <c r="A84" s="22" t="s">
        <v>135</v>
      </c>
      <c r="B84" s="18" t="s">
        <v>136</v>
      </c>
      <c r="C84" s="23">
        <v>77100</v>
      </c>
      <c r="D84" s="23">
        <v>77100</v>
      </c>
      <c r="E84" s="23">
        <v>77100</v>
      </c>
      <c r="F84" s="23">
        <v>77100</v>
      </c>
      <c r="G84" s="23">
        <v>232315</v>
      </c>
      <c r="H84" s="23">
        <v>232315</v>
      </c>
    </row>
    <row r="85" spans="1:8" x14ac:dyDescent="0.3">
      <c r="A85" s="22" t="s">
        <v>137</v>
      </c>
      <c r="B85" s="18" t="s">
        <v>138</v>
      </c>
      <c r="C85" s="23">
        <v>3066147</v>
      </c>
      <c r="D85" s="23">
        <v>3066147</v>
      </c>
      <c r="E85" s="23">
        <v>3066147</v>
      </c>
      <c r="F85" s="23">
        <v>3066147</v>
      </c>
      <c r="G85" s="23">
        <v>3066147</v>
      </c>
      <c r="H85" s="23">
        <v>3066147</v>
      </c>
    </row>
    <row r="86" spans="1:8" x14ac:dyDescent="0.3">
      <c r="A86" s="22" t="s">
        <v>139</v>
      </c>
      <c r="B86" s="18" t="s">
        <v>140</v>
      </c>
      <c r="C86" s="23">
        <v>136560</v>
      </c>
      <c r="D86" s="23">
        <v>136560</v>
      </c>
      <c r="E86" s="23">
        <v>302479</v>
      </c>
      <c r="F86" s="23">
        <v>302479</v>
      </c>
      <c r="G86" s="23">
        <v>302479</v>
      </c>
      <c r="H86" s="23">
        <v>302479</v>
      </c>
    </row>
    <row r="87" spans="1:8" x14ac:dyDescent="0.3">
      <c r="A87" s="22" t="s">
        <v>141</v>
      </c>
      <c r="B87" s="18" t="s">
        <v>142</v>
      </c>
      <c r="C87" s="23">
        <v>447419</v>
      </c>
      <c r="D87" s="23">
        <v>447419</v>
      </c>
      <c r="E87" s="23">
        <v>447419</v>
      </c>
      <c r="F87" s="23">
        <v>447419</v>
      </c>
      <c r="G87" s="23">
        <v>447419</v>
      </c>
      <c r="H87" s="23">
        <v>447419</v>
      </c>
    </row>
    <row r="88" spans="1:8" x14ac:dyDescent="0.3">
      <c r="A88" s="22" t="s">
        <v>143</v>
      </c>
      <c r="B88" s="18" t="s">
        <v>144</v>
      </c>
      <c r="C88" s="23">
        <v>194319</v>
      </c>
      <c r="D88" s="23">
        <v>194319</v>
      </c>
      <c r="E88" s="23">
        <v>194319</v>
      </c>
      <c r="F88" s="23">
        <v>194319</v>
      </c>
      <c r="G88" s="23">
        <v>194319</v>
      </c>
      <c r="H88" s="23">
        <v>194319</v>
      </c>
    </row>
    <row r="89" spans="1:8" x14ac:dyDescent="0.3">
      <c r="A89" s="22" t="s">
        <v>145</v>
      </c>
      <c r="B89" s="18" t="s">
        <v>146</v>
      </c>
      <c r="C89" s="23">
        <v>234016</v>
      </c>
      <c r="D89" s="23">
        <v>234016</v>
      </c>
      <c r="E89" s="23">
        <v>234016</v>
      </c>
      <c r="F89" s="23">
        <v>234016</v>
      </c>
      <c r="G89" s="23">
        <v>234016</v>
      </c>
      <c r="H89" s="23">
        <v>234016</v>
      </c>
    </row>
    <row r="90" spans="1:8" x14ac:dyDescent="0.3">
      <c r="A90" s="22" t="s">
        <v>147</v>
      </c>
      <c r="B90" s="18" t="s">
        <v>148</v>
      </c>
      <c r="C90" s="23">
        <v>71567</v>
      </c>
      <c r="D90" s="23">
        <v>71567</v>
      </c>
      <c r="E90" s="23">
        <v>71567</v>
      </c>
      <c r="F90" s="23">
        <v>71567</v>
      </c>
      <c r="G90" s="23">
        <v>71567</v>
      </c>
      <c r="H90" s="23">
        <v>71567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1386068</v>
      </c>
      <c r="D93" s="23">
        <v>1386068</v>
      </c>
      <c r="E93" s="23">
        <v>1746367</v>
      </c>
      <c r="F93" s="23">
        <v>2265034</v>
      </c>
      <c r="G93" s="23">
        <v>2265034</v>
      </c>
      <c r="H93" s="23">
        <v>2265034</v>
      </c>
    </row>
    <row r="94" spans="1:8" x14ac:dyDescent="0.3">
      <c r="A94" s="22" t="s">
        <v>151</v>
      </c>
      <c r="B94" s="18" t="s">
        <v>152</v>
      </c>
      <c r="C94" s="23">
        <v>371608</v>
      </c>
      <c r="D94" s="23">
        <v>371608</v>
      </c>
      <c r="E94" s="23">
        <v>745436</v>
      </c>
      <c r="F94" s="23">
        <v>745436</v>
      </c>
      <c r="G94" s="23">
        <v>745436</v>
      </c>
      <c r="H94" s="23">
        <v>745436</v>
      </c>
    </row>
    <row r="95" spans="1:8" x14ac:dyDescent="0.3">
      <c r="A95" s="22" t="s">
        <v>153</v>
      </c>
      <c r="B95" s="18" t="s">
        <v>154</v>
      </c>
      <c r="C95" s="23">
        <v>164736</v>
      </c>
      <c r="D95" s="23">
        <v>164736</v>
      </c>
      <c r="E95" s="23">
        <v>340155</v>
      </c>
      <c r="F95" s="23">
        <v>340155</v>
      </c>
      <c r="G95" s="23">
        <v>340155</v>
      </c>
      <c r="H95" s="23">
        <v>340155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81817</v>
      </c>
      <c r="D98" s="23">
        <v>303497</v>
      </c>
      <c r="E98" s="23">
        <v>303497</v>
      </c>
      <c r="F98" s="23">
        <v>303497</v>
      </c>
      <c r="G98" s="23">
        <v>303497</v>
      </c>
      <c r="H98" s="23">
        <v>303497</v>
      </c>
    </row>
    <row r="99" spans="1:8" x14ac:dyDescent="0.3">
      <c r="A99" s="22" t="s">
        <v>157</v>
      </c>
      <c r="B99" s="18" t="s">
        <v>158</v>
      </c>
      <c r="C99" s="23">
        <v>128230</v>
      </c>
      <c r="D99" s="23">
        <v>128230</v>
      </c>
      <c r="E99" s="23">
        <v>128230</v>
      </c>
      <c r="F99" s="23">
        <v>128230</v>
      </c>
      <c r="G99" s="23">
        <v>128230</v>
      </c>
      <c r="H99" s="23">
        <v>128230</v>
      </c>
    </row>
    <row r="100" spans="1:8" x14ac:dyDescent="0.3">
      <c r="A100" s="22" t="s">
        <v>159</v>
      </c>
      <c r="B100" s="18" t="s">
        <v>160</v>
      </c>
      <c r="C100" s="23">
        <v>123521</v>
      </c>
      <c r="D100" s="23">
        <v>380696</v>
      </c>
      <c r="E100" s="23">
        <v>380696</v>
      </c>
      <c r="F100" s="23">
        <v>380696</v>
      </c>
      <c r="G100" s="23">
        <v>380696</v>
      </c>
      <c r="H100" s="23">
        <v>380696</v>
      </c>
    </row>
    <row r="101" spans="1:8" x14ac:dyDescent="0.3">
      <c r="A101" s="22" t="s">
        <v>161</v>
      </c>
      <c r="B101" s="18" t="s">
        <v>162</v>
      </c>
      <c r="C101" s="23">
        <v>145595</v>
      </c>
      <c r="D101" s="23">
        <v>145595</v>
      </c>
      <c r="E101" s="23">
        <v>363867</v>
      </c>
      <c r="F101" s="23">
        <v>363867</v>
      </c>
      <c r="G101" s="23">
        <v>363867</v>
      </c>
      <c r="H101" s="23">
        <v>363867</v>
      </c>
    </row>
    <row r="102" spans="1:8" x14ac:dyDescent="0.3">
      <c r="A102" s="22" t="s">
        <v>163</v>
      </c>
      <c r="B102" s="18" t="s">
        <v>164</v>
      </c>
      <c r="C102" s="23">
        <v>373543</v>
      </c>
      <c r="D102" s="23">
        <v>373543</v>
      </c>
      <c r="E102" s="23">
        <v>597491</v>
      </c>
      <c r="F102" s="23">
        <v>597491</v>
      </c>
      <c r="G102" s="23">
        <v>597491</v>
      </c>
      <c r="H102" s="23">
        <v>597491</v>
      </c>
    </row>
    <row r="103" spans="1:8" x14ac:dyDescent="0.3">
      <c r="A103" s="22" t="s">
        <v>165</v>
      </c>
      <c r="B103" s="18" t="s">
        <v>166</v>
      </c>
      <c r="C103" s="23">
        <v>151833</v>
      </c>
      <c r="D103" s="23">
        <v>151833</v>
      </c>
      <c r="E103" s="23">
        <v>151833</v>
      </c>
      <c r="F103" s="23">
        <v>151833</v>
      </c>
      <c r="G103" s="23">
        <v>151833</v>
      </c>
      <c r="H103" s="23">
        <v>151833</v>
      </c>
    </row>
    <row r="104" spans="1:8" x14ac:dyDescent="0.3">
      <c r="A104" s="22" t="s">
        <v>167</v>
      </c>
      <c r="B104" s="18" t="s">
        <v>168</v>
      </c>
      <c r="C104" s="23">
        <v>136589</v>
      </c>
      <c r="D104" s="23">
        <v>136589</v>
      </c>
      <c r="E104" s="23">
        <v>136589</v>
      </c>
      <c r="F104" s="23">
        <v>136589</v>
      </c>
      <c r="G104" s="23">
        <v>136589</v>
      </c>
      <c r="H104" s="23">
        <v>136589</v>
      </c>
    </row>
    <row r="105" spans="1:8" x14ac:dyDescent="0.3">
      <c r="A105" s="22" t="s">
        <v>169</v>
      </c>
      <c r="B105" s="18" t="s">
        <v>170</v>
      </c>
      <c r="C105" s="23">
        <v>255058</v>
      </c>
      <c r="D105" s="23">
        <v>255058</v>
      </c>
      <c r="E105" s="23">
        <v>539230</v>
      </c>
      <c r="F105" s="23">
        <v>539230</v>
      </c>
      <c r="G105" s="23">
        <v>539230</v>
      </c>
      <c r="H105" s="23">
        <v>539230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522240</v>
      </c>
      <c r="D108" s="23">
        <v>522240</v>
      </c>
      <c r="E108" s="23">
        <v>522240</v>
      </c>
      <c r="F108" s="23">
        <v>522240</v>
      </c>
      <c r="G108" s="23">
        <v>522240</v>
      </c>
      <c r="H108" s="23">
        <v>522240</v>
      </c>
    </row>
    <row r="109" spans="1:8" x14ac:dyDescent="0.3">
      <c r="A109" s="22" t="s">
        <v>173</v>
      </c>
      <c r="B109" s="18" t="s">
        <v>174</v>
      </c>
      <c r="C109" s="23">
        <v>433390</v>
      </c>
      <c r="D109" s="23">
        <v>433390</v>
      </c>
      <c r="E109" s="23">
        <v>618792</v>
      </c>
      <c r="F109" s="23">
        <v>618792</v>
      </c>
      <c r="G109" s="23">
        <v>618792</v>
      </c>
      <c r="H109" s="23">
        <v>618792</v>
      </c>
    </row>
    <row r="110" spans="1:8" x14ac:dyDescent="0.3">
      <c r="A110" s="22" t="s">
        <v>175</v>
      </c>
      <c r="B110" s="18" t="s">
        <v>176</v>
      </c>
      <c r="C110" s="23">
        <v>142354</v>
      </c>
      <c r="D110" s="23">
        <v>142354</v>
      </c>
      <c r="E110" s="23">
        <v>328028</v>
      </c>
      <c r="F110" s="23">
        <v>540975</v>
      </c>
      <c r="G110" s="23">
        <v>540975</v>
      </c>
      <c r="H110" s="23">
        <v>540975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138320</v>
      </c>
      <c r="E111" s="23">
        <v>138320</v>
      </c>
      <c r="F111" s="23">
        <v>300198</v>
      </c>
      <c r="G111" s="23">
        <v>300198</v>
      </c>
      <c r="H111" s="23">
        <v>300198</v>
      </c>
    </row>
    <row r="112" spans="1:8" x14ac:dyDescent="0.3">
      <c r="A112" s="22" t="s">
        <v>179</v>
      </c>
      <c r="B112" s="18" t="s">
        <v>180</v>
      </c>
      <c r="C112" s="23">
        <v>323662</v>
      </c>
      <c r="D112" s="23">
        <v>323662</v>
      </c>
      <c r="E112" s="23">
        <v>323662</v>
      </c>
      <c r="F112" s="23">
        <v>323662</v>
      </c>
      <c r="G112" s="23">
        <v>323662</v>
      </c>
      <c r="H112" s="23">
        <v>323662</v>
      </c>
    </row>
    <row r="113" spans="1:8" x14ac:dyDescent="0.3">
      <c r="A113" s="22" t="s">
        <v>181</v>
      </c>
      <c r="B113" s="18" t="s">
        <v>182</v>
      </c>
      <c r="C113" s="23">
        <v>623447</v>
      </c>
      <c r="D113" s="23">
        <v>623447</v>
      </c>
      <c r="E113" s="23">
        <v>623447</v>
      </c>
      <c r="F113" s="23">
        <v>809006</v>
      </c>
      <c r="G113" s="23">
        <v>809006</v>
      </c>
      <c r="H113" s="23">
        <v>809006</v>
      </c>
    </row>
    <row r="114" spans="1:8" x14ac:dyDescent="0.3">
      <c r="A114" s="22" t="s">
        <v>183</v>
      </c>
      <c r="B114" s="18" t="s">
        <v>184</v>
      </c>
      <c r="C114" s="23">
        <v>226069</v>
      </c>
      <c r="D114" s="23">
        <v>226069</v>
      </c>
      <c r="E114" s="23">
        <v>362433</v>
      </c>
      <c r="F114" s="23">
        <v>573951</v>
      </c>
      <c r="G114" s="23">
        <v>573951</v>
      </c>
      <c r="H114" s="23">
        <v>573951</v>
      </c>
    </row>
    <row r="115" spans="1:8" x14ac:dyDescent="0.3">
      <c r="A115" s="22" t="s">
        <v>185</v>
      </c>
      <c r="B115" s="18" t="s">
        <v>186</v>
      </c>
      <c r="C115" s="23">
        <v>515760</v>
      </c>
      <c r="D115" s="23">
        <v>515760</v>
      </c>
      <c r="E115" s="23">
        <v>515760</v>
      </c>
      <c r="F115" s="23">
        <v>748338</v>
      </c>
      <c r="G115" s="23">
        <v>748338</v>
      </c>
      <c r="H115" s="23">
        <v>748338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97200</v>
      </c>
      <c r="D118" s="23">
        <v>97200</v>
      </c>
      <c r="E118" s="23">
        <v>302400</v>
      </c>
      <c r="F118" s="23">
        <v>302400</v>
      </c>
      <c r="G118" s="23">
        <v>302400</v>
      </c>
      <c r="H118" s="23">
        <v>302400</v>
      </c>
    </row>
    <row r="119" spans="1:8" x14ac:dyDescent="0.3">
      <c r="A119" s="22" t="s">
        <v>189</v>
      </c>
      <c r="B119" s="18" t="s">
        <v>190</v>
      </c>
      <c r="C119" s="23">
        <v>380000</v>
      </c>
      <c r="D119" s="23">
        <v>380000</v>
      </c>
      <c r="E119" s="23">
        <v>380000</v>
      </c>
      <c r="F119" s="23">
        <v>380000</v>
      </c>
      <c r="G119" s="23">
        <v>380000</v>
      </c>
      <c r="H119" s="23">
        <v>380000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108000</v>
      </c>
      <c r="E120" s="23">
        <v>108000</v>
      </c>
      <c r="F120" s="23">
        <v>226800</v>
      </c>
      <c r="G120" s="23">
        <v>426800</v>
      </c>
      <c r="H120" s="23">
        <v>426800</v>
      </c>
    </row>
    <row r="121" spans="1:8" x14ac:dyDescent="0.3">
      <c r="A121" s="22" t="s">
        <v>193</v>
      </c>
      <c r="B121" s="18" t="s">
        <v>194</v>
      </c>
      <c r="C121" s="23">
        <v>161330</v>
      </c>
      <c r="D121" s="23">
        <v>284590</v>
      </c>
      <c r="E121" s="23">
        <v>409108</v>
      </c>
      <c r="F121" s="23">
        <v>538441</v>
      </c>
      <c r="G121" s="23">
        <v>538441</v>
      </c>
      <c r="H121" s="23">
        <v>738441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185504</v>
      </c>
      <c r="E122" s="23">
        <v>294624</v>
      </c>
      <c r="F122" s="23">
        <v>541192</v>
      </c>
      <c r="G122" s="23">
        <v>541192</v>
      </c>
      <c r="H122" s="23">
        <v>541192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108000</v>
      </c>
      <c r="E123" s="23">
        <v>108000</v>
      </c>
      <c r="F123" s="23">
        <v>108000</v>
      </c>
      <c r="G123" s="23">
        <v>108000</v>
      </c>
      <c r="H123" s="23">
        <v>108000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156015</v>
      </c>
      <c r="D126" s="23">
        <v>156015</v>
      </c>
      <c r="E126" s="23">
        <v>156015</v>
      </c>
      <c r="F126" s="23">
        <v>156015</v>
      </c>
      <c r="G126" s="23">
        <v>156015</v>
      </c>
      <c r="H126" s="23">
        <v>156015</v>
      </c>
    </row>
    <row r="127" spans="1:8" x14ac:dyDescent="0.3">
      <c r="A127" s="22" t="s">
        <v>201</v>
      </c>
      <c r="B127" s="18" t="s">
        <v>202</v>
      </c>
      <c r="C127" s="23">
        <v>468206</v>
      </c>
      <c r="D127" s="23">
        <v>468206</v>
      </c>
      <c r="E127" s="23">
        <v>637666</v>
      </c>
      <c r="F127" s="23">
        <v>830521</v>
      </c>
      <c r="G127" s="23">
        <v>830521</v>
      </c>
      <c r="H127" s="23">
        <v>897843</v>
      </c>
    </row>
    <row r="128" spans="1:8" x14ac:dyDescent="0.3">
      <c r="A128" s="22" t="s">
        <v>203</v>
      </c>
      <c r="B128" s="18" t="s">
        <v>204</v>
      </c>
      <c r="C128" s="23">
        <v>260512</v>
      </c>
      <c r="D128" s="23">
        <v>260512</v>
      </c>
      <c r="E128" s="23">
        <v>260512</v>
      </c>
      <c r="F128" s="23">
        <v>260512</v>
      </c>
      <c r="G128" s="23">
        <v>260512</v>
      </c>
      <c r="H128" s="23">
        <v>260512</v>
      </c>
    </row>
    <row r="129" spans="1:8" x14ac:dyDescent="0.3">
      <c r="A129" s="22" t="s">
        <v>205</v>
      </c>
      <c r="B129" s="18" t="s">
        <v>206</v>
      </c>
      <c r="C129" s="23">
        <v>134322</v>
      </c>
      <c r="D129" s="23">
        <v>315422</v>
      </c>
      <c r="E129" s="23">
        <v>484373</v>
      </c>
      <c r="F129" s="23">
        <v>971848</v>
      </c>
      <c r="G129" s="23">
        <v>971848</v>
      </c>
      <c r="H129" s="23">
        <v>971848</v>
      </c>
    </row>
    <row r="130" spans="1:8" x14ac:dyDescent="0.3">
      <c r="A130" s="22" t="s">
        <v>207</v>
      </c>
      <c r="B130" s="18" t="s">
        <v>208</v>
      </c>
      <c r="C130" s="23">
        <v>85523</v>
      </c>
      <c r="D130" s="23">
        <v>85523</v>
      </c>
      <c r="E130" s="23">
        <v>331003</v>
      </c>
      <c r="F130" s="23">
        <v>331003</v>
      </c>
      <c r="G130" s="23">
        <v>331003</v>
      </c>
      <c r="H130" s="23">
        <v>331003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16200</v>
      </c>
      <c r="D133" s="23">
        <v>16200</v>
      </c>
      <c r="E133" s="23">
        <v>16200</v>
      </c>
      <c r="F133" s="23">
        <v>16200</v>
      </c>
      <c r="G133" s="23">
        <v>16200</v>
      </c>
      <c r="H133" s="23">
        <v>16200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80000</v>
      </c>
      <c r="D135" s="23">
        <v>80000</v>
      </c>
      <c r="E135" s="23">
        <v>80000</v>
      </c>
      <c r="F135" s="23">
        <v>80000</v>
      </c>
      <c r="G135" s="23">
        <v>80000</v>
      </c>
      <c r="H135" s="23">
        <v>80000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118900</v>
      </c>
      <c r="E136" s="23">
        <v>118900</v>
      </c>
      <c r="F136" s="23">
        <v>118900</v>
      </c>
      <c r="G136" s="23">
        <v>118900</v>
      </c>
      <c r="H136" s="23">
        <v>118900</v>
      </c>
    </row>
    <row r="137" spans="1:8" x14ac:dyDescent="0.3">
      <c r="A137" s="22" t="s">
        <v>217</v>
      </c>
      <c r="B137" s="18" t="s">
        <v>218</v>
      </c>
      <c r="C137" s="23">
        <v>34623</v>
      </c>
      <c r="D137" s="23">
        <v>34623</v>
      </c>
      <c r="E137" s="23">
        <v>34623</v>
      </c>
      <c r="F137" s="23">
        <v>34623</v>
      </c>
      <c r="G137" s="23">
        <v>34623</v>
      </c>
      <c r="H137" s="23">
        <v>34623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141016</v>
      </c>
      <c r="F138" s="23">
        <v>141016</v>
      </c>
      <c r="G138" s="23">
        <v>141016</v>
      </c>
      <c r="H138" s="23">
        <v>141016</v>
      </c>
    </row>
    <row r="139" spans="1:8" x14ac:dyDescent="0.3">
      <c r="A139" s="22" t="s">
        <v>221</v>
      </c>
      <c r="B139" s="18" t="s">
        <v>222</v>
      </c>
      <c r="C139" s="23">
        <v>48000</v>
      </c>
      <c r="D139" s="23">
        <v>48000</v>
      </c>
      <c r="E139" s="23">
        <v>48000</v>
      </c>
      <c r="F139" s="23">
        <v>48000</v>
      </c>
      <c r="G139" s="23">
        <v>48000</v>
      </c>
      <c r="H139" s="23">
        <v>48000</v>
      </c>
    </row>
    <row r="140" spans="1:8" x14ac:dyDescent="0.3">
      <c r="A140" s="22" t="s">
        <v>223</v>
      </c>
      <c r="B140" s="18" t="s">
        <v>224</v>
      </c>
      <c r="C140" s="23">
        <v>28350</v>
      </c>
      <c r="D140" s="23">
        <v>28350</v>
      </c>
      <c r="E140" s="23">
        <v>28350</v>
      </c>
      <c r="F140" s="23">
        <v>28350</v>
      </c>
      <c r="G140" s="23">
        <v>28350</v>
      </c>
      <c r="H140" s="23">
        <v>128350</v>
      </c>
    </row>
    <row r="141" spans="1:8" x14ac:dyDescent="0.3">
      <c r="A141" s="22" t="s">
        <v>225</v>
      </c>
      <c r="B141" s="18" t="s">
        <v>226</v>
      </c>
      <c r="C141" s="23">
        <v>83978</v>
      </c>
      <c r="D141" s="23">
        <v>83978</v>
      </c>
      <c r="E141" s="23">
        <v>463383</v>
      </c>
      <c r="F141" s="23">
        <v>463383</v>
      </c>
      <c r="G141" s="23">
        <v>463383</v>
      </c>
      <c r="H141" s="23">
        <v>463383</v>
      </c>
    </row>
    <row r="142" spans="1:8" x14ac:dyDescent="0.3">
      <c r="A142" s="22" t="s">
        <v>227</v>
      </c>
      <c r="B142" s="18" t="s">
        <v>228</v>
      </c>
      <c r="C142" s="23">
        <v>39199</v>
      </c>
      <c r="D142" s="23">
        <v>39199</v>
      </c>
      <c r="E142" s="23">
        <v>39199</v>
      </c>
      <c r="F142" s="23">
        <v>39199</v>
      </c>
      <c r="G142" s="23">
        <v>39199</v>
      </c>
      <c r="H142" s="23">
        <v>39199</v>
      </c>
    </row>
    <row r="143" spans="1:8" x14ac:dyDescent="0.3">
      <c r="A143" s="22" t="s">
        <v>229</v>
      </c>
      <c r="B143" s="18" t="s">
        <v>230</v>
      </c>
      <c r="C143" s="23">
        <v>56250</v>
      </c>
      <c r="D143" s="23">
        <v>56250</v>
      </c>
      <c r="E143" s="23">
        <v>56250</v>
      </c>
      <c r="F143" s="23">
        <v>56250</v>
      </c>
      <c r="G143" s="23">
        <v>56250</v>
      </c>
      <c r="H143" s="23">
        <v>56250</v>
      </c>
    </row>
    <row r="144" spans="1:8" x14ac:dyDescent="0.3">
      <c r="A144" s="22" t="s">
        <v>231</v>
      </c>
      <c r="B144" s="18" t="s">
        <v>232</v>
      </c>
      <c r="C144" s="23">
        <v>105496</v>
      </c>
      <c r="D144" s="23">
        <v>105496</v>
      </c>
      <c r="E144" s="23">
        <v>298435</v>
      </c>
      <c r="F144" s="23">
        <v>298435</v>
      </c>
      <c r="G144" s="23">
        <v>298435</v>
      </c>
      <c r="H144" s="23">
        <v>298435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373181</v>
      </c>
      <c r="D147" s="23">
        <v>373181</v>
      </c>
      <c r="E147" s="23">
        <v>508631</v>
      </c>
      <c r="F147" s="23">
        <v>635651</v>
      </c>
      <c r="G147" s="23">
        <v>635651</v>
      </c>
      <c r="H147" s="23">
        <v>635651</v>
      </c>
    </row>
    <row r="148" spans="1:8" x14ac:dyDescent="0.3">
      <c r="A148" s="22" t="s">
        <v>235</v>
      </c>
      <c r="B148" s="18" t="s">
        <v>236</v>
      </c>
      <c r="C148" s="23">
        <v>95760</v>
      </c>
      <c r="D148" s="23">
        <v>328369</v>
      </c>
      <c r="E148" s="23">
        <v>328369</v>
      </c>
      <c r="F148" s="23">
        <v>529145</v>
      </c>
      <c r="G148" s="23">
        <v>529145</v>
      </c>
      <c r="H148" s="23">
        <v>529145</v>
      </c>
    </row>
    <row r="149" spans="1:8" x14ac:dyDescent="0.3">
      <c r="A149" s="22" t="s">
        <v>237</v>
      </c>
      <c r="B149" s="18" t="s">
        <v>238</v>
      </c>
      <c r="C149" s="23">
        <v>1462768</v>
      </c>
      <c r="D149" s="23">
        <v>1462768</v>
      </c>
      <c r="E149" s="23">
        <v>1462768</v>
      </c>
      <c r="F149" s="23">
        <v>1619489</v>
      </c>
      <c r="G149" s="23">
        <v>1619489</v>
      </c>
      <c r="H149" s="23">
        <v>1619489</v>
      </c>
    </row>
    <row r="150" spans="1:8" x14ac:dyDescent="0.3">
      <c r="A150" s="22" t="s">
        <v>239</v>
      </c>
      <c r="B150" s="18" t="s">
        <v>240</v>
      </c>
      <c r="C150" s="23">
        <v>77002</v>
      </c>
      <c r="D150" s="23">
        <v>77002</v>
      </c>
      <c r="E150" s="23">
        <v>77002</v>
      </c>
      <c r="F150" s="23">
        <v>185002</v>
      </c>
      <c r="G150" s="23">
        <v>185002</v>
      </c>
      <c r="H150" s="23">
        <v>185002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129600</v>
      </c>
      <c r="E151" s="23">
        <v>237600</v>
      </c>
      <c r="F151" s="23">
        <v>345600</v>
      </c>
      <c r="G151" s="23">
        <v>345600</v>
      </c>
      <c r="H151" s="23">
        <v>345600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108000</v>
      </c>
      <c r="E152" s="23">
        <v>108000</v>
      </c>
      <c r="F152" s="23">
        <v>253800</v>
      </c>
      <c r="G152" s="23">
        <v>253800</v>
      </c>
      <c r="H152" s="23">
        <v>253800</v>
      </c>
    </row>
    <row r="153" spans="1:8" x14ac:dyDescent="0.3">
      <c r="A153" s="22" t="s">
        <v>245</v>
      </c>
      <c r="B153" s="18" t="s">
        <v>246</v>
      </c>
      <c r="C153" s="23">
        <v>796411</v>
      </c>
      <c r="D153" s="23">
        <v>2187487</v>
      </c>
      <c r="E153" s="23">
        <v>3027487</v>
      </c>
      <c r="F153" s="23">
        <v>3027487</v>
      </c>
      <c r="G153" s="23">
        <v>3027487</v>
      </c>
      <c r="H153" s="23">
        <v>3027487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1036800</v>
      </c>
      <c r="E154" s="23">
        <v>1460081</v>
      </c>
      <c r="F154" s="23">
        <v>2668180</v>
      </c>
      <c r="G154" s="23">
        <v>2668180</v>
      </c>
      <c r="H154" s="23">
        <v>2668180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162780</v>
      </c>
      <c r="E155" s="23">
        <v>302698</v>
      </c>
      <c r="F155" s="23">
        <v>436342</v>
      </c>
      <c r="G155" s="23">
        <v>436342</v>
      </c>
      <c r="H155" s="23">
        <v>436342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124200</v>
      </c>
      <c r="E156" s="23">
        <v>232200</v>
      </c>
      <c r="F156" s="23">
        <v>351000</v>
      </c>
      <c r="G156" s="23">
        <v>351000</v>
      </c>
      <c r="H156" s="23">
        <v>351000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178200</v>
      </c>
      <c r="F157" s="23">
        <v>318600</v>
      </c>
      <c r="G157" s="23">
        <v>318600</v>
      </c>
      <c r="H157" s="23">
        <v>318600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1225800</v>
      </c>
      <c r="E158" s="23">
        <v>1884600</v>
      </c>
      <c r="F158" s="23">
        <v>3653522</v>
      </c>
      <c r="G158" s="23">
        <v>3653522</v>
      </c>
      <c r="H158" s="23">
        <v>3653522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140400</v>
      </c>
      <c r="E159" s="23">
        <v>140400</v>
      </c>
      <c r="F159" s="23">
        <v>280800</v>
      </c>
      <c r="G159" s="23">
        <v>280800</v>
      </c>
      <c r="H159" s="23">
        <v>280800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163404</v>
      </c>
      <c r="D162" s="23">
        <v>420372</v>
      </c>
      <c r="E162" s="23">
        <v>420372</v>
      </c>
      <c r="F162" s="23">
        <v>420372</v>
      </c>
      <c r="G162" s="23">
        <v>420372</v>
      </c>
      <c r="H162" s="23">
        <v>420372</v>
      </c>
    </row>
    <row r="163" spans="1:8" x14ac:dyDescent="0.3">
      <c r="A163" s="22" t="s">
        <v>261</v>
      </c>
      <c r="B163" s="18" t="s">
        <v>262</v>
      </c>
      <c r="C163" s="23">
        <v>377955</v>
      </c>
      <c r="D163" s="23">
        <v>377955</v>
      </c>
      <c r="E163" s="23">
        <v>755955</v>
      </c>
      <c r="F163" s="23">
        <v>755955</v>
      </c>
      <c r="G163" s="23">
        <v>755955</v>
      </c>
      <c r="H163" s="23">
        <v>755955</v>
      </c>
    </row>
    <row r="164" spans="1:8" x14ac:dyDescent="0.3">
      <c r="A164" s="22" t="s">
        <v>263</v>
      </c>
      <c r="B164" s="18" t="s">
        <v>264</v>
      </c>
      <c r="C164" s="23">
        <v>542631</v>
      </c>
      <c r="D164" s="23">
        <v>1833231</v>
      </c>
      <c r="E164" s="23">
        <v>2130231</v>
      </c>
      <c r="F164" s="23">
        <v>2913231</v>
      </c>
      <c r="G164" s="23">
        <v>2913231</v>
      </c>
      <c r="H164" s="23">
        <v>2913231</v>
      </c>
    </row>
    <row r="165" spans="1:8" x14ac:dyDescent="0.3">
      <c r="A165" s="22" t="s">
        <v>265</v>
      </c>
      <c r="B165" s="18" t="s">
        <v>266</v>
      </c>
      <c r="C165" s="23">
        <v>326700</v>
      </c>
      <c r="D165" s="23">
        <v>326700</v>
      </c>
      <c r="E165" s="23">
        <v>710100</v>
      </c>
      <c r="F165" s="23">
        <v>710100</v>
      </c>
      <c r="G165" s="23">
        <v>1250100</v>
      </c>
      <c r="H165" s="23">
        <v>1250100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248400</v>
      </c>
      <c r="E166" s="23">
        <v>378000</v>
      </c>
      <c r="F166" s="23">
        <v>599400</v>
      </c>
      <c r="G166" s="23">
        <v>599400</v>
      </c>
      <c r="H166" s="23">
        <v>599400</v>
      </c>
    </row>
    <row r="167" spans="1:8" x14ac:dyDescent="0.3">
      <c r="A167" s="22" t="s">
        <v>269</v>
      </c>
      <c r="B167" s="18" t="s">
        <v>270</v>
      </c>
      <c r="C167" s="23">
        <v>16594227</v>
      </c>
      <c r="D167" s="23">
        <v>16594227</v>
      </c>
      <c r="E167" s="23">
        <v>16594227</v>
      </c>
      <c r="F167" s="23">
        <v>19094227</v>
      </c>
      <c r="G167" s="23">
        <v>19094227</v>
      </c>
      <c r="H167" s="23">
        <v>21594227</v>
      </c>
    </row>
    <row r="168" spans="1:8" x14ac:dyDescent="0.3">
      <c r="A168" s="22" t="s">
        <v>271</v>
      </c>
      <c r="B168" s="18" t="s">
        <v>272</v>
      </c>
      <c r="C168" s="23">
        <v>1254320</v>
      </c>
      <c r="D168" s="23">
        <v>1254320</v>
      </c>
      <c r="E168" s="23">
        <v>1254320</v>
      </c>
      <c r="F168" s="23">
        <v>1254320</v>
      </c>
      <c r="G168" s="23">
        <v>1254320</v>
      </c>
      <c r="H168" s="23">
        <v>1254320</v>
      </c>
    </row>
    <row r="169" spans="1:8" x14ac:dyDescent="0.3">
      <c r="A169" s="22" t="s">
        <v>273</v>
      </c>
      <c r="B169" s="18" t="s">
        <v>274</v>
      </c>
      <c r="C169" s="23">
        <v>170392</v>
      </c>
      <c r="D169" s="23">
        <v>170392</v>
      </c>
      <c r="E169" s="23">
        <v>445942</v>
      </c>
      <c r="F169" s="23">
        <v>445942</v>
      </c>
      <c r="G169" s="23">
        <v>445942</v>
      </c>
      <c r="H169" s="23">
        <v>445942</v>
      </c>
    </row>
    <row r="170" spans="1:8" x14ac:dyDescent="0.3">
      <c r="A170" s="22" t="s">
        <v>275</v>
      </c>
      <c r="B170" s="18" t="s">
        <v>276</v>
      </c>
      <c r="C170" s="23">
        <v>126140</v>
      </c>
      <c r="D170" s="23">
        <v>358604</v>
      </c>
      <c r="E170" s="23">
        <v>528363</v>
      </c>
      <c r="F170" s="23">
        <v>528363</v>
      </c>
      <c r="G170" s="23">
        <v>528363</v>
      </c>
      <c r="H170" s="23">
        <v>528363</v>
      </c>
    </row>
    <row r="171" spans="1:8" x14ac:dyDescent="0.3">
      <c r="A171" s="22" t="s">
        <v>277</v>
      </c>
      <c r="B171" s="18" t="s">
        <v>278</v>
      </c>
      <c r="C171" s="23">
        <v>184447</v>
      </c>
      <c r="D171" s="23">
        <v>184447</v>
      </c>
      <c r="E171" s="23">
        <v>459158</v>
      </c>
      <c r="F171" s="23">
        <v>604316</v>
      </c>
      <c r="G171" s="23">
        <v>604316</v>
      </c>
      <c r="H171" s="23">
        <v>604316</v>
      </c>
    </row>
    <row r="172" spans="1:8" x14ac:dyDescent="0.3">
      <c r="A172" s="22" t="s">
        <v>279</v>
      </c>
      <c r="B172" s="18" t="s">
        <v>280</v>
      </c>
      <c r="C172" s="23">
        <v>174853</v>
      </c>
      <c r="D172" s="23">
        <v>174853</v>
      </c>
      <c r="E172" s="23">
        <v>331681</v>
      </c>
      <c r="F172" s="23">
        <v>506476</v>
      </c>
      <c r="G172" s="23">
        <v>506476</v>
      </c>
      <c r="H172" s="23">
        <v>506476</v>
      </c>
    </row>
    <row r="173" spans="1:8" x14ac:dyDescent="0.3">
      <c r="A173" s="22" t="s">
        <v>281</v>
      </c>
      <c r="B173" s="18" t="s">
        <v>282</v>
      </c>
      <c r="C173" s="23">
        <v>243000</v>
      </c>
      <c r="D173" s="23">
        <v>729000</v>
      </c>
      <c r="E173" s="23">
        <v>729000</v>
      </c>
      <c r="F173" s="23">
        <v>1409400</v>
      </c>
      <c r="G173" s="23">
        <v>1409400</v>
      </c>
      <c r="H173" s="23">
        <v>1409400</v>
      </c>
    </row>
    <row r="174" spans="1:8" x14ac:dyDescent="0.3">
      <c r="A174" s="22" t="s">
        <v>283</v>
      </c>
      <c r="B174" s="18" t="s">
        <v>284</v>
      </c>
      <c r="C174" s="23">
        <v>179001</v>
      </c>
      <c r="D174" s="23">
        <v>179001</v>
      </c>
      <c r="E174" s="23">
        <v>361504</v>
      </c>
      <c r="F174" s="23">
        <v>361504</v>
      </c>
      <c r="G174" s="23">
        <v>361504</v>
      </c>
      <c r="H174" s="23">
        <v>691504</v>
      </c>
    </row>
    <row r="175" spans="1:8" x14ac:dyDescent="0.3">
      <c r="A175" s="22" t="s">
        <v>285</v>
      </c>
      <c r="B175" s="18" t="s">
        <v>286</v>
      </c>
      <c r="C175" s="23">
        <v>134616</v>
      </c>
      <c r="D175" s="23">
        <v>134616</v>
      </c>
      <c r="E175" s="23">
        <v>248696</v>
      </c>
      <c r="F175" s="23">
        <v>506024</v>
      </c>
      <c r="G175" s="23">
        <v>506024</v>
      </c>
      <c r="H175" s="23">
        <v>506024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205200</v>
      </c>
      <c r="E176" s="23">
        <v>351000</v>
      </c>
      <c r="F176" s="23">
        <v>599400</v>
      </c>
      <c r="G176" s="23">
        <v>599400</v>
      </c>
      <c r="H176" s="23">
        <v>959400</v>
      </c>
    </row>
    <row r="177" spans="1:8" x14ac:dyDescent="0.3">
      <c r="A177" s="22" t="s">
        <v>289</v>
      </c>
      <c r="B177" s="18" t="s">
        <v>290</v>
      </c>
      <c r="C177" s="23">
        <v>213767</v>
      </c>
      <c r="D177" s="23">
        <v>213767</v>
      </c>
      <c r="E177" s="23">
        <v>524681</v>
      </c>
      <c r="F177" s="23">
        <v>524681</v>
      </c>
      <c r="G177" s="23">
        <v>524681</v>
      </c>
      <c r="H177" s="23">
        <v>704681</v>
      </c>
    </row>
    <row r="178" spans="1:8" x14ac:dyDescent="0.3">
      <c r="A178" s="22" t="s">
        <v>291</v>
      </c>
      <c r="B178" s="18" t="s">
        <v>292</v>
      </c>
      <c r="C178" s="23">
        <v>110823</v>
      </c>
      <c r="D178" s="23">
        <v>478023</v>
      </c>
      <c r="E178" s="23">
        <v>586023</v>
      </c>
      <c r="F178" s="23">
        <v>991023</v>
      </c>
      <c r="G178" s="23">
        <v>991023</v>
      </c>
      <c r="H178" s="23">
        <v>991023</v>
      </c>
    </row>
    <row r="179" spans="1:8" x14ac:dyDescent="0.3">
      <c r="A179" s="22" t="s">
        <v>293</v>
      </c>
      <c r="B179" s="18" t="s">
        <v>294</v>
      </c>
      <c r="C179" s="23">
        <v>505505</v>
      </c>
      <c r="D179" s="23">
        <v>505505</v>
      </c>
      <c r="E179" s="23">
        <v>710705</v>
      </c>
      <c r="F179" s="23">
        <v>710705</v>
      </c>
      <c r="G179" s="23">
        <v>710705</v>
      </c>
      <c r="H179" s="23">
        <v>890705</v>
      </c>
    </row>
    <row r="180" spans="1:8" x14ac:dyDescent="0.3">
      <c r="A180" s="22" t="s">
        <v>295</v>
      </c>
      <c r="B180" s="18" t="s">
        <v>296</v>
      </c>
      <c r="C180" s="23">
        <v>396689</v>
      </c>
      <c r="D180" s="23">
        <v>757049</v>
      </c>
      <c r="E180" s="23">
        <v>867929</v>
      </c>
      <c r="F180" s="23">
        <v>1040537</v>
      </c>
      <c r="G180" s="23">
        <v>1040537</v>
      </c>
      <c r="H180" s="23">
        <v>1560088</v>
      </c>
    </row>
    <row r="181" spans="1:8" x14ac:dyDescent="0.3">
      <c r="A181" s="22" t="s">
        <v>297</v>
      </c>
      <c r="B181" s="18" t="s">
        <v>298</v>
      </c>
      <c r="C181" s="23">
        <v>84418</v>
      </c>
      <c r="D181" s="23">
        <v>84418</v>
      </c>
      <c r="E181" s="23">
        <v>205725</v>
      </c>
      <c r="F181" s="23">
        <v>205725</v>
      </c>
      <c r="G181" s="23">
        <v>205725</v>
      </c>
      <c r="H181" s="23">
        <v>205725</v>
      </c>
    </row>
    <row r="182" spans="1:8" x14ac:dyDescent="0.3">
      <c r="A182" s="22" t="s">
        <v>299</v>
      </c>
      <c r="B182" s="18" t="s">
        <v>300</v>
      </c>
      <c r="C182" s="23">
        <v>1068649</v>
      </c>
      <c r="D182" s="23">
        <v>1068649</v>
      </c>
      <c r="E182" s="23">
        <v>2004182</v>
      </c>
      <c r="F182" s="23">
        <v>2004182</v>
      </c>
      <c r="G182" s="23">
        <v>2004182</v>
      </c>
      <c r="H182" s="23">
        <v>2004182</v>
      </c>
    </row>
    <row r="183" spans="1:8" x14ac:dyDescent="0.3">
      <c r="A183" s="22" t="s">
        <v>301</v>
      </c>
      <c r="B183" s="18" t="s">
        <v>302</v>
      </c>
      <c r="C183" s="23">
        <v>340200</v>
      </c>
      <c r="D183" s="23">
        <v>999000</v>
      </c>
      <c r="E183" s="23">
        <v>999000</v>
      </c>
      <c r="F183" s="23">
        <v>999000</v>
      </c>
      <c r="G183" s="23">
        <v>999000</v>
      </c>
      <c r="H183" s="23">
        <v>999000</v>
      </c>
    </row>
    <row r="184" spans="1:8" x14ac:dyDescent="0.3">
      <c r="A184" s="22" t="s">
        <v>303</v>
      </c>
      <c r="B184" s="18" t="s">
        <v>304</v>
      </c>
      <c r="C184" s="23">
        <v>180158</v>
      </c>
      <c r="D184" s="23">
        <v>180158</v>
      </c>
      <c r="E184" s="23">
        <v>180158</v>
      </c>
      <c r="F184" s="23">
        <v>334172</v>
      </c>
      <c r="G184" s="23">
        <v>334172</v>
      </c>
      <c r="H184" s="23">
        <v>334172</v>
      </c>
    </row>
    <row r="185" spans="1:8" x14ac:dyDescent="0.3">
      <c r="A185" s="22" t="s">
        <v>305</v>
      </c>
      <c r="B185" s="18" t="s">
        <v>306</v>
      </c>
      <c r="C185" s="23">
        <v>81245</v>
      </c>
      <c r="D185" s="23">
        <v>81245</v>
      </c>
      <c r="E185" s="23">
        <v>81245</v>
      </c>
      <c r="F185" s="23">
        <v>81245</v>
      </c>
      <c r="G185" s="23">
        <v>353177</v>
      </c>
      <c r="H185" s="23">
        <v>353177</v>
      </c>
    </row>
    <row r="186" spans="1:8" x14ac:dyDescent="0.3">
      <c r="A186" s="22" t="s">
        <v>307</v>
      </c>
      <c r="B186" s="18" t="s">
        <v>308</v>
      </c>
      <c r="C186" s="23">
        <v>270000</v>
      </c>
      <c r="D186" s="23">
        <v>912600</v>
      </c>
      <c r="E186" s="23">
        <v>1047600</v>
      </c>
      <c r="F186" s="23">
        <v>1458000</v>
      </c>
      <c r="G186" s="23">
        <v>1458000</v>
      </c>
      <c r="H186" s="23">
        <v>1458000</v>
      </c>
    </row>
    <row r="187" spans="1:8" x14ac:dyDescent="0.3">
      <c r="A187" s="22" t="s">
        <v>309</v>
      </c>
      <c r="B187" s="18" t="s">
        <v>310</v>
      </c>
      <c r="C187" s="23">
        <v>260275</v>
      </c>
      <c r="D187" s="23">
        <v>260275</v>
      </c>
      <c r="E187" s="23">
        <v>407834</v>
      </c>
      <c r="F187" s="23">
        <v>407834</v>
      </c>
      <c r="G187" s="23">
        <v>407834</v>
      </c>
      <c r="H187" s="23">
        <v>407834</v>
      </c>
    </row>
    <row r="188" spans="1:8" x14ac:dyDescent="0.3">
      <c r="A188" s="22" t="s">
        <v>311</v>
      </c>
      <c r="B188" s="18" t="s">
        <v>312</v>
      </c>
      <c r="C188" s="23">
        <v>933905</v>
      </c>
      <c r="D188" s="23">
        <v>1968361</v>
      </c>
      <c r="E188" s="23">
        <v>1968361</v>
      </c>
      <c r="F188" s="23">
        <v>2482773</v>
      </c>
      <c r="G188" s="23">
        <v>2482773</v>
      </c>
      <c r="H188" s="23">
        <v>2482773</v>
      </c>
    </row>
    <row r="189" spans="1:8" x14ac:dyDescent="0.3">
      <c r="A189" s="22" t="s">
        <v>313</v>
      </c>
      <c r="B189" s="18" t="s">
        <v>314</v>
      </c>
      <c r="C189" s="23">
        <v>643437</v>
      </c>
      <c r="D189" s="23">
        <v>643437</v>
      </c>
      <c r="E189" s="23">
        <v>1265192</v>
      </c>
      <c r="F189" s="23">
        <v>1265192</v>
      </c>
      <c r="G189" s="23">
        <v>1265192</v>
      </c>
      <c r="H189" s="23">
        <v>1265192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66424</v>
      </c>
      <c r="D192" s="23">
        <v>66424</v>
      </c>
      <c r="E192" s="23">
        <v>66424</v>
      </c>
      <c r="F192" s="23">
        <v>66424</v>
      </c>
      <c r="G192" s="23">
        <v>66424</v>
      </c>
      <c r="H192" s="23">
        <v>66424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13500</v>
      </c>
      <c r="D194" s="23">
        <v>13500</v>
      </c>
      <c r="E194" s="23">
        <v>13500</v>
      </c>
      <c r="F194" s="23">
        <v>13500</v>
      </c>
      <c r="G194" s="23">
        <v>13500</v>
      </c>
      <c r="H194" s="23">
        <v>13500</v>
      </c>
    </row>
    <row r="195" spans="1:8" x14ac:dyDescent="0.3">
      <c r="A195" s="22" t="s">
        <v>320</v>
      </c>
      <c r="B195" s="18" t="s">
        <v>321</v>
      </c>
      <c r="C195" s="23">
        <v>24300</v>
      </c>
      <c r="D195" s="23">
        <v>24300</v>
      </c>
      <c r="E195" s="23">
        <v>24300</v>
      </c>
      <c r="F195" s="23">
        <v>24300</v>
      </c>
      <c r="G195" s="23">
        <v>24300</v>
      </c>
      <c r="H195" s="23">
        <v>24300</v>
      </c>
    </row>
    <row r="196" spans="1:8" x14ac:dyDescent="0.3">
      <c r="A196" s="22" t="s">
        <v>322</v>
      </c>
      <c r="B196" s="18" t="s">
        <v>323</v>
      </c>
      <c r="C196" s="23">
        <v>163268</v>
      </c>
      <c r="D196" s="23">
        <v>163268</v>
      </c>
      <c r="E196" s="23">
        <v>395822</v>
      </c>
      <c r="F196" s="23">
        <v>395822</v>
      </c>
      <c r="G196" s="23">
        <v>395822</v>
      </c>
      <c r="H196" s="23">
        <v>395822</v>
      </c>
    </row>
    <row r="197" spans="1:8" x14ac:dyDescent="0.3">
      <c r="A197" s="22" t="s">
        <v>324</v>
      </c>
      <c r="B197" s="18" t="s">
        <v>325</v>
      </c>
      <c r="C197" s="23">
        <v>2700</v>
      </c>
      <c r="D197" s="23">
        <v>2700</v>
      </c>
      <c r="E197" s="23">
        <v>2700</v>
      </c>
      <c r="F197" s="23">
        <v>2700</v>
      </c>
      <c r="G197" s="23">
        <v>2700</v>
      </c>
      <c r="H197" s="23">
        <v>2700</v>
      </c>
    </row>
    <row r="198" spans="1:8" x14ac:dyDescent="0.3">
      <c r="A198" s="22" t="s">
        <v>326</v>
      </c>
      <c r="B198" s="18" t="s">
        <v>327</v>
      </c>
      <c r="C198" s="23">
        <v>405000</v>
      </c>
      <c r="D198" s="23">
        <v>405000</v>
      </c>
      <c r="E198" s="23">
        <v>405000</v>
      </c>
      <c r="F198" s="23">
        <v>631800</v>
      </c>
      <c r="G198" s="23">
        <v>631800</v>
      </c>
      <c r="H198" s="23">
        <v>631800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81000</v>
      </c>
      <c r="D200" s="23">
        <v>189000</v>
      </c>
      <c r="E200" s="23">
        <v>189000</v>
      </c>
      <c r="F200" s="23">
        <v>189000</v>
      </c>
      <c r="G200" s="23">
        <v>189000</v>
      </c>
      <c r="H200" s="23">
        <v>456681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25138</v>
      </c>
      <c r="D202" s="23">
        <v>25138</v>
      </c>
      <c r="E202" s="23">
        <v>25138</v>
      </c>
      <c r="F202" s="23">
        <v>25138</v>
      </c>
      <c r="G202" s="23">
        <v>25138</v>
      </c>
      <c r="H202" s="23">
        <v>25138</v>
      </c>
    </row>
    <row r="203" spans="1:8" ht="15" x14ac:dyDescent="0.3">
      <c r="A203" s="22" t="s">
        <v>1469</v>
      </c>
      <c r="B203" s="18" t="s">
        <v>1472</v>
      </c>
      <c r="C203" s="23">
        <v>275680</v>
      </c>
      <c r="D203" s="23">
        <v>275680</v>
      </c>
      <c r="E203" s="23">
        <v>275680</v>
      </c>
      <c r="F203" s="23">
        <v>275680</v>
      </c>
      <c r="G203" s="23">
        <v>275680</v>
      </c>
      <c r="H203" s="23">
        <v>275680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97907</v>
      </c>
      <c r="D206" s="23">
        <v>97907</v>
      </c>
      <c r="E206" s="23">
        <v>243910</v>
      </c>
      <c r="F206" s="23">
        <v>243910</v>
      </c>
      <c r="G206" s="23">
        <v>243910</v>
      </c>
      <c r="H206" s="23">
        <v>243910</v>
      </c>
    </row>
    <row r="207" spans="1:8" x14ac:dyDescent="0.3">
      <c r="A207" s="22" t="s">
        <v>337</v>
      </c>
      <c r="B207" s="18" t="s">
        <v>338</v>
      </c>
      <c r="C207" s="23">
        <v>264663</v>
      </c>
      <c r="D207" s="23">
        <v>264663</v>
      </c>
      <c r="E207" s="23">
        <v>264663</v>
      </c>
      <c r="F207" s="23">
        <v>264663</v>
      </c>
      <c r="G207" s="23">
        <v>264663</v>
      </c>
      <c r="H207" s="23">
        <v>426593</v>
      </c>
    </row>
    <row r="208" spans="1:8" x14ac:dyDescent="0.3">
      <c r="A208" s="22" t="s">
        <v>339</v>
      </c>
      <c r="B208" s="18" t="s">
        <v>340</v>
      </c>
      <c r="C208" s="23">
        <v>152513</v>
      </c>
      <c r="D208" s="23">
        <v>152513</v>
      </c>
      <c r="E208" s="23">
        <v>493387</v>
      </c>
      <c r="F208" s="23">
        <v>493387</v>
      </c>
      <c r="G208" s="23">
        <v>493387</v>
      </c>
      <c r="H208" s="23">
        <v>493387</v>
      </c>
    </row>
    <row r="209" spans="1:8" x14ac:dyDescent="0.3">
      <c r="A209" s="22" t="s">
        <v>341</v>
      </c>
      <c r="B209" s="18" t="s">
        <v>342</v>
      </c>
      <c r="C209" s="23">
        <v>137700</v>
      </c>
      <c r="D209" s="23">
        <v>245700</v>
      </c>
      <c r="E209" s="23">
        <v>245700</v>
      </c>
      <c r="F209" s="23">
        <v>353700</v>
      </c>
      <c r="G209" s="23">
        <v>353700</v>
      </c>
      <c r="H209" s="23">
        <v>756000</v>
      </c>
    </row>
    <row r="210" spans="1:8" x14ac:dyDescent="0.3">
      <c r="A210" s="22" t="s">
        <v>343</v>
      </c>
      <c r="B210" s="18" t="s">
        <v>344</v>
      </c>
      <c r="C210" s="23">
        <v>490300</v>
      </c>
      <c r="D210" s="23">
        <v>490300</v>
      </c>
      <c r="E210" s="23">
        <v>755861</v>
      </c>
      <c r="F210" s="23">
        <v>755861</v>
      </c>
      <c r="G210" s="23">
        <v>755861</v>
      </c>
      <c r="H210" s="23">
        <v>755861</v>
      </c>
    </row>
    <row r="211" spans="1:8" x14ac:dyDescent="0.3">
      <c r="A211" s="22" t="s">
        <v>345</v>
      </c>
      <c r="B211" s="18" t="s">
        <v>346</v>
      </c>
      <c r="C211" s="23">
        <v>95060</v>
      </c>
      <c r="D211" s="23">
        <v>95060</v>
      </c>
      <c r="E211" s="23">
        <v>497429</v>
      </c>
      <c r="F211" s="23">
        <v>497429</v>
      </c>
      <c r="G211" s="23">
        <v>497429</v>
      </c>
      <c r="H211" s="23">
        <v>497429</v>
      </c>
    </row>
    <row r="212" spans="1:8" x14ac:dyDescent="0.3">
      <c r="A212" s="22" t="s">
        <v>347</v>
      </c>
      <c r="B212" s="18" t="s">
        <v>348</v>
      </c>
      <c r="C212" s="23">
        <v>41103</v>
      </c>
      <c r="D212" s="23">
        <v>41103</v>
      </c>
      <c r="E212" s="23">
        <v>41103</v>
      </c>
      <c r="F212" s="23">
        <v>41103</v>
      </c>
      <c r="G212" s="23">
        <v>41103</v>
      </c>
      <c r="H212" s="23">
        <v>41103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1544902</v>
      </c>
      <c r="D216" s="23">
        <v>1544902</v>
      </c>
      <c r="E216" s="23">
        <v>1544902</v>
      </c>
      <c r="F216" s="23">
        <v>1544902</v>
      </c>
      <c r="G216" s="23">
        <v>1544902</v>
      </c>
      <c r="H216" s="23">
        <v>1544902</v>
      </c>
    </row>
    <row r="217" spans="1:8" x14ac:dyDescent="0.3">
      <c r="A217" s="22" t="s">
        <v>353</v>
      </c>
      <c r="B217" s="18" t="s">
        <v>354</v>
      </c>
      <c r="C217" s="23">
        <v>276595</v>
      </c>
      <c r="D217" s="23">
        <v>276595</v>
      </c>
      <c r="E217" s="23">
        <v>456595</v>
      </c>
      <c r="F217" s="23">
        <v>642780</v>
      </c>
      <c r="G217" s="23">
        <v>642780</v>
      </c>
      <c r="H217" s="23">
        <v>642780</v>
      </c>
    </row>
    <row r="218" spans="1:8" x14ac:dyDescent="0.3">
      <c r="A218" s="22" t="s">
        <v>355</v>
      </c>
      <c r="B218" s="18" t="s">
        <v>356</v>
      </c>
      <c r="C218" s="23">
        <v>128256</v>
      </c>
      <c r="D218" s="23">
        <v>128256</v>
      </c>
      <c r="E218" s="23">
        <v>128256</v>
      </c>
      <c r="F218" s="23">
        <v>289632</v>
      </c>
      <c r="G218" s="23">
        <v>289632</v>
      </c>
      <c r="H218" s="23">
        <v>289632</v>
      </c>
    </row>
    <row r="219" spans="1:8" x14ac:dyDescent="0.3">
      <c r="A219" s="22" t="s">
        <v>357</v>
      </c>
      <c r="B219" s="18" t="s">
        <v>358</v>
      </c>
      <c r="C219" s="23">
        <v>48600</v>
      </c>
      <c r="D219" s="23">
        <v>48600</v>
      </c>
      <c r="E219" s="23">
        <v>48600</v>
      </c>
      <c r="F219" s="23">
        <v>198600</v>
      </c>
      <c r="G219" s="23">
        <v>198600</v>
      </c>
      <c r="H219" s="23">
        <v>198600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763594</v>
      </c>
      <c r="D221" s="23">
        <v>763594</v>
      </c>
      <c r="E221" s="23">
        <v>763594</v>
      </c>
      <c r="F221" s="23">
        <v>1073544</v>
      </c>
      <c r="G221" s="23">
        <v>1073544</v>
      </c>
      <c r="H221" s="23">
        <v>1073544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76982</v>
      </c>
      <c r="D224" s="23">
        <v>76982</v>
      </c>
      <c r="E224" s="23">
        <v>273896</v>
      </c>
      <c r="F224" s="23">
        <v>273896</v>
      </c>
      <c r="G224" s="23">
        <v>273896</v>
      </c>
      <c r="H224" s="23">
        <v>273896</v>
      </c>
    </row>
    <row r="225" spans="1:8" x14ac:dyDescent="0.3">
      <c r="A225" s="22" t="s">
        <v>364</v>
      </c>
      <c r="B225" s="18" t="s">
        <v>365</v>
      </c>
      <c r="C225" s="23">
        <v>672719</v>
      </c>
      <c r="D225" s="23">
        <v>672719</v>
      </c>
      <c r="E225" s="23">
        <v>672719</v>
      </c>
      <c r="F225" s="23">
        <v>1101261</v>
      </c>
      <c r="G225" s="23">
        <v>1101261</v>
      </c>
      <c r="H225" s="23">
        <v>1101261</v>
      </c>
    </row>
    <row r="226" spans="1:8" x14ac:dyDescent="0.3">
      <c r="A226" s="22" t="s">
        <v>366</v>
      </c>
      <c r="B226" s="18" t="s">
        <v>367</v>
      </c>
      <c r="C226" s="23">
        <v>80976</v>
      </c>
      <c r="D226" s="23">
        <v>80976</v>
      </c>
      <c r="E226" s="23">
        <v>256268</v>
      </c>
      <c r="F226" s="23">
        <v>256268</v>
      </c>
      <c r="G226" s="23">
        <v>256268</v>
      </c>
      <c r="H226" s="23">
        <v>256268</v>
      </c>
    </row>
    <row r="227" spans="1:8" x14ac:dyDescent="0.3">
      <c r="A227" s="22" t="s">
        <v>368</v>
      </c>
      <c r="B227" s="18" t="s">
        <v>369</v>
      </c>
      <c r="C227" s="23">
        <v>60827</v>
      </c>
      <c r="D227" s="23">
        <v>60827</v>
      </c>
      <c r="E227" s="23">
        <v>60827</v>
      </c>
      <c r="F227" s="23">
        <v>178587</v>
      </c>
      <c r="G227" s="23">
        <v>178587</v>
      </c>
      <c r="H227" s="23">
        <v>308587</v>
      </c>
    </row>
    <row r="228" spans="1:8" x14ac:dyDescent="0.3">
      <c r="A228" s="22" t="s">
        <v>370</v>
      </c>
      <c r="B228" s="18" t="s">
        <v>371</v>
      </c>
      <c r="C228" s="23">
        <v>85000</v>
      </c>
      <c r="D228" s="23">
        <v>303372</v>
      </c>
      <c r="E228" s="23">
        <v>303372</v>
      </c>
      <c r="F228" s="23">
        <v>483313</v>
      </c>
      <c r="G228" s="23">
        <v>483313</v>
      </c>
      <c r="H228" s="23">
        <v>483313</v>
      </c>
    </row>
    <row r="229" spans="1:8" x14ac:dyDescent="0.3">
      <c r="A229" s="22" t="s">
        <v>372</v>
      </c>
      <c r="B229" s="18" t="s">
        <v>373</v>
      </c>
      <c r="C229" s="23">
        <v>111626</v>
      </c>
      <c r="D229" s="23">
        <v>111626</v>
      </c>
      <c r="E229" s="23">
        <v>343317</v>
      </c>
      <c r="F229" s="23">
        <v>343317</v>
      </c>
      <c r="G229" s="23">
        <v>343317</v>
      </c>
      <c r="H229" s="23">
        <v>343317</v>
      </c>
    </row>
    <row r="230" spans="1:8" x14ac:dyDescent="0.3">
      <c r="A230" s="22" t="s">
        <v>374</v>
      </c>
      <c r="B230" s="18" t="s">
        <v>375</v>
      </c>
      <c r="C230" s="23">
        <v>96617</v>
      </c>
      <c r="D230" s="23">
        <v>96617</v>
      </c>
      <c r="E230" s="23">
        <v>292448</v>
      </c>
      <c r="F230" s="23">
        <v>292448</v>
      </c>
      <c r="G230" s="23">
        <v>292448</v>
      </c>
      <c r="H230" s="23">
        <v>292448</v>
      </c>
    </row>
    <row r="231" spans="1:8" x14ac:dyDescent="0.3">
      <c r="A231" s="22" t="s">
        <v>376</v>
      </c>
      <c r="B231" s="18" t="s">
        <v>377</v>
      </c>
      <c r="C231" s="23">
        <v>195381</v>
      </c>
      <c r="D231" s="23">
        <v>195381</v>
      </c>
      <c r="E231" s="23">
        <v>195381</v>
      </c>
      <c r="F231" s="23">
        <v>502996</v>
      </c>
      <c r="G231" s="23">
        <v>502996</v>
      </c>
      <c r="H231" s="23">
        <v>502996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61824</v>
      </c>
      <c r="D234" s="23">
        <v>257344</v>
      </c>
      <c r="E234" s="23">
        <v>257344</v>
      </c>
      <c r="F234" s="23">
        <v>257344</v>
      </c>
      <c r="G234" s="23">
        <v>257344</v>
      </c>
      <c r="H234" s="23">
        <v>257344</v>
      </c>
    </row>
    <row r="235" spans="1:8" x14ac:dyDescent="0.3">
      <c r="A235" s="22" t="s">
        <v>380</v>
      </c>
      <c r="B235" s="18" t="s">
        <v>381</v>
      </c>
      <c r="C235" s="23">
        <v>115007</v>
      </c>
      <c r="D235" s="23">
        <v>318367</v>
      </c>
      <c r="E235" s="23">
        <v>318367</v>
      </c>
      <c r="F235" s="23">
        <v>466349</v>
      </c>
      <c r="G235" s="23">
        <v>466349</v>
      </c>
      <c r="H235" s="23">
        <v>466349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120164</v>
      </c>
      <c r="E236" s="23">
        <v>589248</v>
      </c>
      <c r="F236" s="23">
        <v>589248</v>
      </c>
      <c r="G236" s="23">
        <v>589248</v>
      </c>
      <c r="H236" s="23">
        <v>589248</v>
      </c>
    </row>
    <row r="237" spans="1:8" x14ac:dyDescent="0.3">
      <c r="A237" s="22" t="s">
        <v>384</v>
      </c>
      <c r="B237" s="18" t="s">
        <v>385</v>
      </c>
      <c r="C237" s="23">
        <v>110592</v>
      </c>
      <c r="D237" s="23">
        <v>282218</v>
      </c>
      <c r="E237" s="23">
        <v>282218</v>
      </c>
      <c r="F237" s="23">
        <v>282218</v>
      </c>
      <c r="G237" s="23">
        <v>282218</v>
      </c>
      <c r="H237" s="23">
        <v>282218</v>
      </c>
    </row>
    <row r="238" spans="1:8" x14ac:dyDescent="0.3">
      <c r="A238" s="22" t="s">
        <v>386</v>
      </c>
      <c r="B238" s="18" t="s">
        <v>387</v>
      </c>
      <c r="C238" s="23">
        <v>45900</v>
      </c>
      <c r="D238" s="23">
        <v>45900</v>
      </c>
      <c r="E238" s="23">
        <v>45900</v>
      </c>
      <c r="F238" s="23">
        <v>45900</v>
      </c>
      <c r="G238" s="23">
        <v>45900</v>
      </c>
      <c r="H238" s="23">
        <v>45900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108000</v>
      </c>
      <c r="F239" s="23">
        <v>108000</v>
      </c>
      <c r="G239" s="23">
        <v>108000</v>
      </c>
      <c r="H239" s="23">
        <v>108000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18900</v>
      </c>
      <c r="D243" s="23">
        <v>18900</v>
      </c>
      <c r="E243" s="23">
        <v>18900</v>
      </c>
      <c r="F243" s="23">
        <v>18900</v>
      </c>
      <c r="G243" s="23">
        <v>18900</v>
      </c>
      <c r="H243" s="23">
        <v>18900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87204</v>
      </c>
      <c r="D248" s="23">
        <v>87204</v>
      </c>
      <c r="E248" s="23">
        <v>268401</v>
      </c>
      <c r="F248" s="23">
        <v>268401</v>
      </c>
      <c r="G248" s="23">
        <v>268401</v>
      </c>
      <c r="H248" s="23">
        <v>478650</v>
      </c>
    </row>
    <row r="249" spans="1:8" x14ac:dyDescent="0.3">
      <c r="A249" s="22" t="s">
        <v>400</v>
      </c>
      <c r="B249" s="18" t="s">
        <v>401</v>
      </c>
      <c r="C249" s="23">
        <v>111626</v>
      </c>
      <c r="D249" s="23">
        <v>253566</v>
      </c>
      <c r="E249" s="23">
        <v>253566</v>
      </c>
      <c r="F249" s="23">
        <v>253566</v>
      </c>
      <c r="G249" s="23">
        <v>253566</v>
      </c>
      <c r="H249" s="23">
        <v>253566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59764</v>
      </c>
      <c r="D252" s="23">
        <v>245144</v>
      </c>
      <c r="E252" s="23">
        <v>245144</v>
      </c>
      <c r="F252" s="23">
        <v>663161</v>
      </c>
      <c r="G252" s="23">
        <v>663161</v>
      </c>
      <c r="H252" s="23">
        <v>663161</v>
      </c>
    </row>
    <row r="253" spans="1:8" x14ac:dyDescent="0.3">
      <c r="A253" s="22" t="s">
        <v>406</v>
      </c>
      <c r="B253" s="18" t="s">
        <v>407</v>
      </c>
      <c r="C253" s="23">
        <v>152881</v>
      </c>
      <c r="D253" s="23">
        <v>152881</v>
      </c>
      <c r="E253" s="23">
        <v>365790</v>
      </c>
      <c r="F253" s="23">
        <v>365790</v>
      </c>
      <c r="G253" s="23">
        <v>365790</v>
      </c>
      <c r="H253" s="23">
        <v>365790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234586</v>
      </c>
      <c r="E254" s="23">
        <v>234586</v>
      </c>
      <c r="F254" s="23">
        <v>509221</v>
      </c>
      <c r="G254" s="23">
        <v>509221</v>
      </c>
      <c r="H254" s="23">
        <v>509221</v>
      </c>
    </row>
    <row r="255" spans="1:8" x14ac:dyDescent="0.3">
      <c r="A255" s="22" t="s">
        <v>410</v>
      </c>
      <c r="B255" s="18" t="s">
        <v>411</v>
      </c>
      <c r="C255" s="23">
        <v>149078</v>
      </c>
      <c r="D255" s="23">
        <v>149078</v>
      </c>
      <c r="E255" s="23">
        <v>149078</v>
      </c>
      <c r="F255" s="23">
        <v>149078</v>
      </c>
      <c r="G255" s="23">
        <v>149078</v>
      </c>
      <c r="H255" s="23">
        <v>549078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187964</v>
      </c>
      <c r="G256" s="23">
        <v>187964</v>
      </c>
      <c r="H256" s="23">
        <v>187964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108000</v>
      </c>
      <c r="G257" s="23">
        <v>108000</v>
      </c>
      <c r="H257" s="23">
        <v>108000</v>
      </c>
    </row>
    <row r="258" spans="1:8" x14ac:dyDescent="0.3">
      <c r="A258" s="22" t="s">
        <v>416</v>
      </c>
      <c r="B258" s="18" t="s">
        <v>417</v>
      </c>
      <c r="C258" s="23">
        <v>189864</v>
      </c>
      <c r="D258" s="23">
        <v>189864</v>
      </c>
      <c r="E258" s="23">
        <v>413905</v>
      </c>
      <c r="F258" s="23">
        <v>413905</v>
      </c>
      <c r="G258" s="23">
        <v>413905</v>
      </c>
      <c r="H258" s="23">
        <v>413905</v>
      </c>
    </row>
    <row r="259" spans="1:8" ht="15" x14ac:dyDescent="0.3">
      <c r="A259" s="22" t="s">
        <v>418</v>
      </c>
      <c r="B259" s="18" t="s">
        <v>1417</v>
      </c>
      <c r="C259" s="23">
        <v>1372241</v>
      </c>
      <c r="D259" s="23">
        <v>1372241</v>
      </c>
      <c r="E259" s="23">
        <v>1372241</v>
      </c>
      <c r="F259" s="23">
        <v>1372241</v>
      </c>
      <c r="G259" s="23">
        <v>1372241</v>
      </c>
      <c r="H259" s="23">
        <v>1372241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285307</v>
      </c>
      <c r="D262" s="23">
        <v>285307</v>
      </c>
      <c r="E262" s="23">
        <v>507421</v>
      </c>
      <c r="F262" s="23">
        <v>507421</v>
      </c>
      <c r="G262" s="23">
        <v>507421</v>
      </c>
      <c r="H262" s="23">
        <v>507421</v>
      </c>
    </row>
    <row r="263" spans="1:8" x14ac:dyDescent="0.3">
      <c r="A263" s="22" t="s">
        <v>422</v>
      </c>
      <c r="B263" s="18" t="s">
        <v>423</v>
      </c>
      <c r="C263" s="23">
        <v>48735</v>
      </c>
      <c r="D263" s="23">
        <v>48735</v>
      </c>
      <c r="E263" s="23">
        <v>48735</v>
      </c>
      <c r="F263" s="23">
        <v>48735</v>
      </c>
      <c r="G263" s="23">
        <v>200135</v>
      </c>
      <c r="H263" s="23">
        <v>200135</v>
      </c>
    </row>
    <row r="264" spans="1:8" x14ac:dyDescent="0.3">
      <c r="A264" s="22" t="s">
        <v>424</v>
      </c>
      <c r="B264" s="18" t="s">
        <v>425</v>
      </c>
      <c r="C264" s="23">
        <v>915415</v>
      </c>
      <c r="D264" s="23">
        <v>915415</v>
      </c>
      <c r="E264" s="23">
        <v>1837892</v>
      </c>
      <c r="F264" s="23">
        <v>1837892</v>
      </c>
      <c r="G264" s="23">
        <v>1837892</v>
      </c>
      <c r="H264" s="23">
        <v>1837892</v>
      </c>
    </row>
    <row r="265" spans="1:8" x14ac:dyDescent="0.3">
      <c r="A265" s="22" t="s">
        <v>426</v>
      </c>
      <c r="B265" s="18" t="s">
        <v>427</v>
      </c>
      <c r="C265" s="23">
        <v>224186</v>
      </c>
      <c r="D265" s="23">
        <v>224186</v>
      </c>
      <c r="E265" s="23">
        <v>224186</v>
      </c>
      <c r="F265" s="23">
        <v>379484</v>
      </c>
      <c r="G265" s="23">
        <v>379484</v>
      </c>
      <c r="H265" s="23">
        <v>379484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109760</v>
      </c>
      <c r="E266" s="23">
        <v>469760</v>
      </c>
      <c r="F266" s="23">
        <v>469760</v>
      </c>
      <c r="G266" s="23">
        <v>469760</v>
      </c>
      <c r="H266" s="23">
        <v>469760</v>
      </c>
    </row>
    <row r="267" spans="1:8" x14ac:dyDescent="0.3">
      <c r="A267" s="22" t="s">
        <v>430</v>
      </c>
      <c r="B267" s="18" t="s">
        <v>431</v>
      </c>
      <c r="C267" s="23">
        <v>107310</v>
      </c>
      <c r="D267" s="23">
        <v>107310</v>
      </c>
      <c r="E267" s="23">
        <v>107310</v>
      </c>
      <c r="F267" s="23">
        <v>107310</v>
      </c>
      <c r="G267" s="23">
        <v>107310</v>
      </c>
      <c r="H267" s="23">
        <v>107310</v>
      </c>
    </row>
    <row r="268" spans="1:8" x14ac:dyDescent="0.3">
      <c r="A268" s="22" t="s">
        <v>432</v>
      </c>
      <c r="B268" s="18" t="s">
        <v>433</v>
      </c>
      <c r="C268" s="23">
        <v>113616</v>
      </c>
      <c r="D268" s="23">
        <v>113616</v>
      </c>
      <c r="E268" s="23">
        <v>113616</v>
      </c>
      <c r="F268" s="23">
        <v>113616</v>
      </c>
      <c r="G268" s="23">
        <v>113616</v>
      </c>
      <c r="H268" s="23">
        <v>113616</v>
      </c>
    </row>
    <row r="269" spans="1:8" x14ac:dyDescent="0.3">
      <c r="A269" s="22" t="s">
        <v>434</v>
      </c>
      <c r="B269" s="18" t="s">
        <v>435</v>
      </c>
      <c r="C269" s="23">
        <v>35649</v>
      </c>
      <c r="D269" s="23">
        <v>35649</v>
      </c>
      <c r="E269" s="23">
        <v>35649</v>
      </c>
      <c r="F269" s="23">
        <v>35649</v>
      </c>
      <c r="G269" s="23">
        <v>35649</v>
      </c>
      <c r="H269" s="23">
        <v>35649</v>
      </c>
    </row>
    <row r="270" spans="1:8" x14ac:dyDescent="0.3">
      <c r="A270" s="22" t="s">
        <v>436</v>
      </c>
      <c r="B270" s="18" t="s">
        <v>437</v>
      </c>
      <c r="C270" s="23">
        <v>77943</v>
      </c>
      <c r="D270" s="23">
        <v>77943</v>
      </c>
      <c r="E270" s="23">
        <v>77943</v>
      </c>
      <c r="F270" s="23">
        <v>77943</v>
      </c>
      <c r="G270" s="23">
        <v>77943</v>
      </c>
      <c r="H270" s="23">
        <v>77943</v>
      </c>
    </row>
    <row r="271" spans="1:8" x14ac:dyDescent="0.3">
      <c r="A271" s="22" t="s">
        <v>438</v>
      </c>
      <c r="B271" s="18" t="s">
        <v>439</v>
      </c>
      <c r="C271" s="23">
        <v>3570540</v>
      </c>
      <c r="D271" s="23">
        <v>3570540</v>
      </c>
      <c r="E271" s="23">
        <v>3570540</v>
      </c>
      <c r="F271" s="23">
        <v>3833768</v>
      </c>
      <c r="G271" s="23">
        <v>3833768</v>
      </c>
      <c r="H271" s="23">
        <v>3833768</v>
      </c>
    </row>
    <row r="272" spans="1:8" x14ac:dyDescent="0.3">
      <c r="A272" s="22" t="s">
        <v>440</v>
      </c>
      <c r="B272" s="18" t="s">
        <v>441</v>
      </c>
      <c r="C272" s="23">
        <v>1312233</v>
      </c>
      <c r="D272" s="23">
        <v>1312233</v>
      </c>
      <c r="E272" s="23">
        <v>1312233</v>
      </c>
      <c r="F272" s="23">
        <v>1906121</v>
      </c>
      <c r="G272" s="23">
        <v>1906121</v>
      </c>
      <c r="H272" s="23">
        <v>1906121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406744</v>
      </c>
      <c r="D275" s="23">
        <v>406744</v>
      </c>
      <c r="E275" s="23">
        <v>406744</v>
      </c>
      <c r="F275" s="23">
        <v>406744</v>
      </c>
      <c r="G275" s="23">
        <v>473894</v>
      </c>
      <c r="H275" s="23">
        <v>473894</v>
      </c>
    </row>
    <row r="276" spans="1:8" x14ac:dyDescent="0.3">
      <c r="A276" s="22" t="s">
        <v>444</v>
      </c>
      <c r="B276" s="18" t="s">
        <v>445</v>
      </c>
      <c r="C276" s="23">
        <v>79095</v>
      </c>
      <c r="D276" s="23">
        <v>79095</v>
      </c>
      <c r="E276" s="23">
        <v>79095</v>
      </c>
      <c r="F276" s="23">
        <v>79095</v>
      </c>
      <c r="G276" s="23">
        <v>79095</v>
      </c>
      <c r="H276" s="23">
        <v>79095</v>
      </c>
    </row>
    <row r="277" spans="1:8" x14ac:dyDescent="0.3">
      <c r="A277" s="22" t="s">
        <v>446</v>
      </c>
      <c r="B277" s="18" t="s">
        <v>447</v>
      </c>
      <c r="C277" s="23">
        <v>152015</v>
      </c>
      <c r="D277" s="23">
        <v>485963</v>
      </c>
      <c r="E277" s="23">
        <v>485963</v>
      </c>
      <c r="F277" s="23">
        <v>485963</v>
      </c>
      <c r="G277" s="23">
        <v>485963</v>
      </c>
      <c r="H277" s="23">
        <v>485963</v>
      </c>
    </row>
    <row r="278" spans="1:8" x14ac:dyDescent="0.3">
      <c r="A278" s="22" t="s">
        <v>448</v>
      </c>
      <c r="B278" s="18" t="s">
        <v>449</v>
      </c>
      <c r="C278" s="23">
        <v>89413</v>
      </c>
      <c r="D278" s="23">
        <v>89413</v>
      </c>
      <c r="E278" s="23">
        <v>299816</v>
      </c>
      <c r="F278" s="23">
        <v>299816</v>
      </c>
      <c r="G278" s="23">
        <v>299816</v>
      </c>
      <c r="H278" s="23">
        <v>299816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206952</v>
      </c>
      <c r="E279" s="23">
        <v>206952</v>
      </c>
      <c r="F279" s="23">
        <v>452910</v>
      </c>
      <c r="G279" s="23">
        <v>452910</v>
      </c>
      <c r="H279" s="23">
        <v>452910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149320</v>
      </c>
      <c r="E282" s="23">
        <v>149320</v>
      </c>
      <c r="F282" s="23">
        <v>349320</v>
      </c>
      <c r="G282" s="23">
        <v>349320</v>
      </c>
      <c r="H282" s="23">
        <v>349320</v>
      </c>
    </row>
    <row r="283" spans="1:8" x14ac:dyDescent="0.3">
      <c r="A283" s="22" t="s">
        <v>454</v>
      </c>
      <c r="B283" s="18" t="s">
        <v>455</v>
      </c>
      <c r="C283" s="23">
        <v>61177</v>
      </c>
      <c r="D283" s="23">
        <v>61177</v>
      </c>
      <c r="E283" s="23">
        <v>251059</v>
      </c>
      <c r="F283" s="23">
        <v>251059</v>
      </c>
      <c r="G283" s="23">
        <v>251059</v>
      </c>
      <c r="H283" s="23">
        <v>251059</v>
      </c>
    </row>
    <row r="284" spans="1:8" x14ac:dyDescent="0.3">
      <c r="A284" s="22" t="s">
        <v>456</v>
      </c>
      <c r="B284" s="18" t="s">
        <v>457</v>
      </c>
      <c r="C284" s="23">
        <v>97200</v>
      </c>
      <c r="D284" s="23">
        <v>97200</v>
      </c>
      <c r="E284" s="23">
        <v>97200</v>
      </c>
      <c r="F284" s="23">
        <v>276173</v>
      </c>
      <c r="G284" s="23">
        <v>276173</v>
      </c>
      <c r="H284" s="23">
        <v>276173</v>
      </c>
    </row>
    <row r="285" spans="1:8" x14ac:dyDescent="0.3">
      <c r="A285" s="22" t="s">
        <v>458</v>
      </c>
      <c r="B285" s="18" t="s">
        <v>459</v>
      </c>
      <c r="C285" s="23">
        <v>106400</v>
      </c>
      <c r="D285" s="23">
        <v>106400</v>
      </c>
      <c r="E285" s="23">
        <v>273702</v>
      </c>
      <c r="F285" s="23">
        <v>273702</v>
      </c>
      <c r="G285" s="23">
        <v>273702</v>
      </c>
      <c r="H285" s="23">
        <v>630324</v>
      </c>
    </row>
    <row r="286" spans="1:8" x14ac:dyDescent="0.3">
      <c r="A286" s="22" t="s">
        <v>460</v>
      </c>
      <c r="B286" s="18" t="s">
        <v>461</v>
      </c>
      <c r="C286" s="23">
        <v>204406</v>
      </c>
      <c r="D286" s="23">
        <v>204406</v>
      </c>
      <c r="E286" s="23">
        <v>204406</v>
      </c>
      <c r="F286" s="23">
        <v>486536</v>
      </c>
      <c r="G286" s="23">
        <v>486536</v>
      </c>
      <c r="H286" s="23">
        <v>486536</v>
      </c>
    </row>
    <row r="287" spans="1:8" x14ac:dyDescent="0.3">
      <c r="A287" s="22" t="s">
        <v>462</v>
      </c>
      <c r="B287" s="18" t="s">
        <v>463</v>
      </c>
      <c r="C287" s="23">
        <v>830569</v>
      </c>
      <c r="D287" s="23">
        <v>830569</v>
      </c>
      <c r="E287" s="23">
        <v>830569</v>
      </c>
      <c r="F287" s="23">
        <v>830569</v>
      </c>
      <c r="G287" s="23">
        <v>830569</v>
      </c>
      <c r="H287" s="23">
        <v>830569</v>
      </c>
    </row>
    <row r="288" spans="1:8" x14ac:dyDescent="0.3">
      <c r="A288" s="22" t="s">
        <v>464</v>
      </c>
      <c r="B288" s="18" t="s">
        <v>465</v>
      </c>
      <c r="C288" s="23">
        <v>318269</v>
      </c>
      <c r="D288" s="23">
        <v>318269</v>
      </c>
      <c r="E288" s="23">
        <v>318269</v>
      </c>
      <c r="F288" s="23">
        <v>318269</v>
      </c>
      <c r="G288" s="23">
        <v>318269</v>
      </c>
      <c r="H288" s="23">
        <v>318269</v>
      </c>
    </row>
    <row r="289" spans="1:8" x14ac:dyDescent="0.3">
      <c r="A289" s="22" t="s">
        <v>466</v>
      </c>
      <c r="B289" s="18" t="s">
        <v>467</v>
      </c>
      <c r="C289" s="23">
        <v>124245</v>
      </c>
      <c r="D289" s="23">
        <v>124245</v>
      </c>
      <c r="E289" s="23">
        <v>124245</v>
      </c>
      <c r="F289" s="23">
        <v>124245</v>
      </c>
      <c r="G289" s="23">
        <v>124245</v>
      </c>
      <c r="H289" s="23">
        <v>396245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30843</v>
      </c>
      <c r="D292" s="23">
        <v>30843</v>
      </c>
      <c r="E292" s="23">
        <v>30843</v>
      </c>
      <c r="F292" s="23">
        <v>30843</v>
      </c>
      <c r="G292" s="23">
        <v>30843</v>
      </c>
      <c r="H292" s="23">
        <v>30843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162000</v>
      </c>
      <c r="E293" s="23">
        <v>162000</v>
      </c>
      <c r="F293" s="23">
        <v>324000</v>
      </c>
      <c r="G293" s="23">
        <v>504000</v>
      </c>
      <c r="H293" s="23">
        <v>504000</v>
      </c>
    </row>
    <row r="294" spans="1:8" x14ac:dyDescent="0.3">
      <c r="A294" s="22" t="s">
        <v>472</v>
      </c>
      <c r="B294" s="18" t="s">
        <v>473</v>
      </c>
      <c r="C294" s="23">
        <v>313099</v>
      </c>
      <c r="D294" s="23">
        <v>313099</v>
      </c>
      <c r="E294" s="23">
        <v>313099</v>
      </c>
      <c r="F294" s="23">
        <v>313099</v>
      </c>
      <c r="G294" s="23">
        <v>313099</v>
      </c>
      <c r="H294" s="23">
        <v>313099</v>
      </c>
    </row>
    <row r="295" spans="1:8" x14ac:dyDescent="0.3">
      <c r="A295" s="22" t="s">
        <v>474</v>
      </c>
      <c r="B295" s="18" t="s">
        <v>475</v>
      </c>
      <c r="C295" s="23">
        <v>99759</v>
      </c>
      <c r="D295" s="23">
        <v>99759</v>
      </c>
      <c r="E295" s="23">
        <v>99759</v>
      </c>
      <c r="F295" s="23">
        <v>99759</v>
      </c>
      <c r="G295" s="23">
        <v>353748</v>
      </c>
      <c r="H295" s="23">
        <v>353748</v>
      </c>
    </row>
    <row r="296" spans="1:8" x14ac:dyDescent="0.3">
      <c r="A296" s="22" t="s">
        <v>476</v>
      </c>
      <c r="B296" s="18" t="s">
        <v>477</v>
      </c>
      <c r="C296" s="23">
        <v>69500</v>
      </c>
      <c r="D296" s="23">
        <v>69500</v>
      </c>
      <c r="E296" s="23">
        <v>69500</v>
      </c>
      <c r="F296" s="23">
        <v>69500</v>
      </c>
      <c r="G296" s="23">
        <v>69500</v>
      </c>
      <c r="H296" s="23">
        <v>69500</v>
      </c>
    </row>
    <row r="297" spans="1:8" x14ac:dyDescent="0.3">
      <c r="A297" s="22" t="s">
        <v>478</v>
      </c>
      <c r="B297" s="18" t="s">
        <v>479</v>
      </c>
      <c r="C297" s="23">
        <v>55488</v>
      </c>
      <c r="D297" s="23">
        <v>273524</v>
      </c>
      <c r="E297" s="23">
        <v>273524</v>
      </c>
      <c r="F297" s="23">
        <v>507861</v>
      </c>
      <c r="G297" s="23">
        <v>507861</v>
      </c>
      <c r="H297" s="23">
        <v>507861</v>
      </c>
    </row>
    <row r="298" spans="1:8" x14ac:dyDescent="0.3">
      <c r="A298" s="22" t="s">
        <v>480</v>
      </c>
      <c r="B298" s="18" t="s">
        <v>481</v>
      </c>
      <c r="C298" s="23">
        <v>274117</v>
      </c>
      <c r="D298" s="23">
        <v>274117</v>
      </c>
      <c r="E298" s="23">
        <v>274117</v>
      </c>
      <c r="F298" s="23">
        <v>274117</v>
      </c>
      <c r="G298" s="23">
        <v>274117</v>
      </c>
      <c r="H298" s="23">
        <v>274117</v>
      </c>
    </row>
    <row r="299" spans="1:8" x14ac:dyDescent="0.3">
      <c r="A299" s="22" t="s">
        <v>482</v>
      </c>
      <c r="B299" s="18" t="s">
        <v>483</v>
      </c>
      <c r="C299" s="23">
        <v>274186</v>
      </c>
      <c r="D299" s="23">
        <v>274186</v>
      </c>
      <c r="E299" s="23">
        <v>545430</v>
      </c>
      <c r="F299" s="23">
        <v>545430</v>
      </c>
      <c r="G299" s="23">
        <v>545430</v>
      </c>
      <c r="H299" s="23">
        <v>545430</v>
      </c>
    </row>
    <row r="300" spans="1:8" x14ac:dyDescent="0.3">
      <c r="A300" s="22" t="s">
        <v>484</v>
      </c>
      <c r="B300" s="18" t="s">
        <v>485</v>
      </c>
      <c r="C300" s="23">
        <v>69466</v>
      </c>
      <c r="D300" s="23">
        <v>69466</v>
      </c>
      <c r="E300" s="23">
        <v>69466</v>
      </c>
      <c r="F300" s="23">
        <v>69466</v>
      </c>
      <c r="G300" s="23">
        <v>69466</v>
      </c>
      <c r="H300" s="23">
        <v>69466</v>
      </c>
    </row>
    <row r="301" spans="1:8" x14ac:dyDescent="0.3">
      <c r="A301" s="22" t="s">
        <v>486</v>
      </c>
      <c r="B301" s="18" t="s">
        <v>487</v>
      </c>
      <c r="C301" s="23">
        <v>365040</v>
      </c>
      <c r="D301" s="23">
        <v>615160</v>
      </c>
      <c r="E301" s="23">
        <v>615160</v>
      </c>
      <c r="F301" s="23">
        <v>750360</v>
      </c>
      <c r="G301" s="23">
        <v>750360</v>
      </c>
      <c r="H301" s="23">
        <v>750360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475200</v>
      </c>
      <c r="E304" s="23">
        <v>669600</v>
      </c>
      <c r="F304" s="23">
        <v>1296000</v>
      </c>
      <c r="G304" s="23">
        <v>1296000</v>
      </c>
      <c r="H304" s="23">
        <v>1296000</v>
      </c>
    </row>
    <row r="305" spans="1:8" x14ac:dyDescent="0.3">
      <c r="A305" s="22" t="s">
        <v>490</v>
      </c>
      <c r="B305" s="18" t="s">
        <v>491</v>
      </c>
      <c r="C305" s="23">
        <v>900000</v>
      </c>
      <c r="D305" s="23">
        <v>900000</v>
      </c>
      <c r="E305" s="23">
        <v>1038175</v>
      </c>
      <c r="F305" s="23">
        <v>1587635</v>
      </c>
      <c r="G305" s="23">
        <v>1587635</v>
      </c>
      <c r="H305" s="23">
        <v>1587635</v>
      </c>
    </row>
    <row r="306" spans="1:8" x14ac:dyDescent="0.3">
      <c r="A306" s="22" t="s">
        <v>492</v>
      </c>
      <c r="B306" s="18" t="s">
        <v>493</v>
      </c>
      <c r="C306" s="23">
        <v>1157225</v>
      </c>
      <c r="D306" s="23">
        <v>1157225</v>
      </c>
      <c r="E306" s="23">
        <v>2960802</v>
      </c>
      <c r="F306" s="23">
        <v>2960802</v>
      </c>
      <c r="G306" s="23">
        <v>2960802</v>
      </c>
      <c r="H306" s="23">
        <v>2960802</v>
      </c>
    </row>
    <row r="307" spans="1:8" x14ac:dyDescent="0.3">
      <c r="A307" s="22" t="s">
        <v>494</v>
      </c>
      <c r="B307" s="18" t="s">
        <v>495</v>
      </c>
      <c r="C307" s="23">
        <v>236197</v>
      </c>
      <c r="D307" s="23">
        <v>698897</v>
      </c>
      <c r="E307" s="23">
        <v>698897</v>
      </c>
      <c r="F307" s="23">
        <v>698897</v>
      </c>
      <c r="G307" s="23">
        <v>698897</v>
      </c>
      <c r="H307" s="23">
        <v>698897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495300</v>
      </c>
      <c r="E308" s="23">
        <v>862152</v>
      </c>
      <c r="F308" s="23">
        <v>1357040</v>
      </c>
      <c r="G308" s="23">
        <v>1357040</v>
      </c>
      <c r="H308" s="23">
        <v>1897040</v>
      </c>
    </row>
    <row r="309" spans="1:8" x14ac:dyDescent="0.3">
      <c r="A309" s="22" t="s">
        <v>498</v>
      </c>
      <c r="B309" s="18" t="s">
        <v>499</v>
      </c>
      <c r="C309" s="23">
        <v>75937</v>
      </c>
      <c r="D309" s="23">
        <v>329737</v>
      </c>
      <c r="E309" s="23">
        <v>329737</v>
      </c>
      <c r="F309" s="23">
        <v>610537</v>
      </c>
      <c r="G309" s="23">
        <v>610537</v>
      </c>
      <c r="H309" s="23">
        <v>610537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487464</v>
      </c>
      <c r="E310" s="23">
        <v>717390</v>
      </c>
      <c r="F310" s="23">
        <v>1210767</v>
      </c>
      <c r="G310" s="23">
        <v>1210767</v>
      </c>
      <c r="H310" s="23">
        <v>1210767</v>
      </c>
    </row>
    <row r="311" spans="1:8" x14ac:dyDescent="0.3">
      <c r="A311" s="22" t="s">
        <v>502</v>
      </c>
      <c r="B311" s="18" t="s">
        <v>503</v>
      </c>
      <c r="C311" s="23">
        <v>286944</v>
      </c>
      <c r="D311" s="23">
        <v>889390</v>
      </c>
      <c r="E311" s="23">
        <v>889390</v>
      </c>
      <c r="F311" s="23">
        <v>1142963</v>
      </c>
      <c r="G311" s="23">
        <v>1142963</v>
      </c>
      <c r="H311" s="23">
        <v>1142963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626400</v>
      </c>
      <c r="E312" s="23">
        <v>1036800</v>
      </c>
      <c r="F312" s="23">
        <v>1620000</v>
      </c>
      <c r="G312" s="23">
        <v>1620000</v>
      </c>
      <c r="H312" s="23">
        <v>1620000</v>
      </c>
    </row>
    <row r="313" spans="1:8" x14ac:dyDescent="0.3">
      <c r="A313" s="22" t="s">
        <v>506</v>
      </c>
      <c r="B313" s="18" t="s">
        <v>507</v>
      </c>
      <c r="C313" s="23">
        <v>360000</v>
      </c>
      <c r="D313" s="23">
        <v>808200</v>
      </c>
      <c r="E313" s="23">
        <v>1083600</v>
      </c>
      <c r="F313" s="23">
        <v>1807200</v>
      </c>
      <c r="G313" s="23">
        <v>1807200</v>
      </c>
      <c r="H313" s="23">
        <v>1807200</v>
      </c>
    </row>
    <row r="314" spans="1:8" x14ac:dyDescent="0.3">
      <c r="A314" s="22" t="s">
        <v>508</v>
      </c>
      <c r="B314" s="18" t="s">
        <v>509</v>
      </c>
      <c r="C314" s="23">
        <v>156349</v>
      </c>
      <c r="D314" s="23">
        <v>156349</v>
      </c>
      <c r="E314" s="23">
        <v>291050</v>
      </c>
      <c r="F314" s="23">
        <v>291050</v>
      </c>
      <c r="G314" s="23">
        <v>291050</v>
      </c>
      <c r="H314" s="23">
        <v>291050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626400</v>
      </c>
      <c r="E315" s="23">
        <v>1166400</v>
      </c>
      <c r="F315" s="23">
        <v>2019600</v>
      </c>
      <c r="G315" s="23">
        <v>2019600</v>
      </c>
      <c r="H315" s="23">
        <v>2019600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451696</v>
      </c>
      <c r="E316" s="23">
        <v>781093</v>
      </c>
      <c r="F316" s="23">
        <v>1318221</v>
      </c>
      <c r="G316" s="23">
        <v>1318221</v>
      </c>
      <c r="H316" s="23">
        <v>1318221</v>
      </c>
    </row>
    <row r="317" spans="1:8" x14ac:dyDescent="0.3">
      <c r="A317" s="22" t="s">
        <v>514</v>
      </c>
      <c r="B317" s="18" t="s">
        <v>515</v>
      </c>
      <c r="C317" s="23">
        <v>36188959</v>
      </c>
      <c r="D317" s="23">
        <v>36188959</v>
      </c>
      <c r="E317" s="23">
        <v>36188959</v>
      </c>
      <c r="F317" s="23">
        <v>36188959</v>
      </c>
      <c r="G317" s="23">
        <v>36188959</v>
      </c>
      <c r="H317" s="23">
        <v>36188959</v>
      </c>
    </row>
    <row r="318" spans="1:8" x14ac:dyDescent="0.3">
      <c r="A318" s="22" t="s">
        <v>516</v>
      </c>
      <c r="B318" s="18" t="s">
        <v>517</v>
      </c>
      <c r="C318" s="23">
        <v>555039</v>
      </c>
      <c r="D318" s="23">
        <v>555039</v>
      </c>
      <c r="E318" s="23">
        <v>2012352</v>
      </c>
      <c r="F318" s="23">
        <v>2012352</v>
      </c>
      <c r="G318" s="23">
        <v>2012352</v>
      </c>
      <c r="H318" s="23">
        <v>2557108</v>
      </c>
    </row>
    <row r="319" spans="1:8" x14ac:dyDescent="0.3">
      <c r="A319" s="22" t="s">
        <v>518</v>
      </c>
      <c r="B319" s="18" t="s">
        <v>519</v>
      </c>
      <c r="C319" s="23">
        <v>359327</v>
      </c>
      <c r="D319" s="23">
        <v>359327</v>
      </c>
      <c r="E319" s="23">
        <v>794968</v>
      </c>
      <c r="F319" s="23">
        <v>956256</v>
      </c>
      <c r="G319" s="23">
        <v>956256</v>
      </c>
      <c r="H319" s="23">
        <v>956256</v>
      </c>
    </row>
    <row r="320" spans="1:8" x14ac:dyDescent="0.3">
      <c r="A320" s="22" t="s">
        <v>520</v>
      </c>
      <c r="B320" s="18" t="s">
        <v>521</v>
      </c>
      <c r="C320" s="23">
        <v>342900</v>
      </c>
      <c r="D320" s="23">
        <v>1422900</v>
      </c>
      <c r="E320" s="23">
        <v>1530900</v>
      </c>
      <c r="F320" s="23">
        <v>2384100</v>
      </c>
      <c r="G320" s="23">
        <v>2384100</v>
      </c>
      <c r="H320" s="23">
        <v>3588400</v>
      </c>
    </row>
    <row r="321" spans="1:8" x14ac:dyDescent="0.3">
      <c r="A321" s="22" t="s">
        <v>522</v>
      </c>
      <c r="B321" s="18" t="s">
        <v>523</v>
      </c>
      <c r="C321" s="23">
        <v>81000</v>
      </c>
      <c r="D321" s="23">
        <v>192040</v>
      </c>
      <c r="E321" s="23">
        <v>192040</v>
      </c>
      <c r="F321" s="23">
        <v>192040</v>
      </c>
      <c r="G321" s="23">
        <v>192040</v>
      </c>
      <c r="H321" s="23">
        <v>291337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2171705</v>
      </c>
      <c r="D324" s="23">
        <v>2171705</v>
      </c>
      <c r="E324" s="23">
        <v>2171705</v>
      </c>
      <c r="F324" s="23">
        <v>2429849</v>
      </c>
      <c r="G324" s="23">
        <v>2429849</v>
      </c>
      <c r="H324" s="23">
        <v>2429849</v>
      </c>
    </row>
    <row r="325" spans="1:8" x14ac:dyDescent="0.3">
      <c r="A325" s="22" t="s">
        <v>526</v>
      </c>
      <c r="B325" s="18" t="s">
        <v>527</v>
      </c>
      <c r="C325" s="23">
        <v>348112</v>
      </c>
      <c r="D325" s="23">
        <v>348112</v>
      </c>
      <c r="E325" s="23">
        <v>348112</v>
      </c>
      <c r="F325" s="23">
        <v>432079</v>
      </c>
      <c r="G325" s="23">
        <v>432079</v>
      </c>
      <c r="H325" s="23">
        <v>432079</v>
      </c>
    </row>
    <row r="326" spans="1:8" x14ac:dyDescent="0.3">
      <c r="A326" s="22" t="s">
        <v>528</v>
      </c>
      <c r="B326" s="18" t="s">
        <v>529</v>
      </c>
      <c r="C326" s="23">
        <v>390003</v>
      </c>
      <c r="D326" s="23">
        <v>390003</v>
      </c>
      <c r="E326" s="23">
        <v>570003</v>
      </c>
      <c r="F326" s="23">
        <v>570003</v>
      </c>
      <c r="G326" s="23">
        <v>570003</v>
      </c>
      <c r="H326" s="23">
        <v>570003</v>
      </c>
    </row>
    <row r="327" spans="1:8" x14ac:dyDescent="0.3">
      <c r="A327" s="22" t="s">
        <v>530</v>
      </c>
      <c r="B327" s="18" t="s">
        <v>531</v>
      </c>
      <c r="C327" s="23">
        <v>430702</v>
      </c>
      <c r="D327" s="23">
        <v>430702</v>
      </c>
      <c r="E327" s="23">
        <v>430702</v>
      </c>
      <c r="F327" s="23">
        <v>430702</v>
      </c>
      <c r="G327" s="23">
        <v>430702</v>
      </c>
      <c r="H327" s="23">
        <v>430702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137627</v>
      </c>
      <c r="D329" s="23">
        <v>137627</v>
      </c>
      <c r="E329" s="23">
        <v>137627</v>
      </c>
      <c r="F329" s="23">
        <v>398255</v>
      </c>
      <c r="G329" s="23">
        <v>398255</v>
      </c>
      <c r="H329" s="23">
        <v>398255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216147</v>
      </c>
      <c r="D332" s="23">
        <v>216147</v>
      </c>
      <c r="E332" s="23">
        <v>1037347</v>
      </c>
      <c r="F332" s="23">
        <v>1037347</v>
      </c>
      <c r="G332" s="23">
        <v>1037347</v>
      </c>
      <c r="H332" s="23">
        <v>1037347</v>
      </c>
    </row>
    <row r="333" spans="1:8" x14ac:dyDescent="0.3">
      <c r="A333" s="22" t="s">
        <v>537</v>
      </c>
      <c r="B333" s="18" t="s">
        <v>538</v>
      </c>
      <c r="C333" s="23">
        <v>2087301</v>
      </c>
      <c r="D333" s="23">
        <v>5955615</v>
      </c>
      <c r="E333" s="23">
        <v>5955615</v>
      </c>
      <c r="F333" s="23">
        <v>7490600</v>
      </c>
      <c r="G333" s="23">
        <v>7490600</v>
      </c>
      <c r="H333" s="23">
        <v>7490600</v>
      </c>
    </row>
    <row r="334" spans="1:8" x14ac:dyDescent="0.3">
      <c r="A334" s="22" t="s">
        <v>539</v>
      </c>
      <c r="B334" s="18" t="s">
        <v>540</v>
      </c>
      <c r="C334" s="23">
        <v>3240000</v>
      </c>
      <c r="D334" s="23">
        <v>3240000</v>
      </c>
      <c r="E334" s="23">
        <v>3240000</v>
      </c>
      <c r="F334" s="23">
        <v>3431678</v>
      </c>
      <c r="G334" s="23">
        <v>3431678</v>
      </c>
      <c r="H334" s="23">
        <v>3431678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907200</v>
      </c>
      <c r="E335" s="23">
        <v>1452600</v>
      </c>
      <c r="F335" s="23">
        <v>2324392</v>
      </c>
      <c r="G335" s="23">
        <v>2324392</v>
      </c>
      <c r="H335" s="23">
        <v>2324392</v>
      </c>
    </row>
    <row r="336" spans="1:8" x14ac:dyDescent="0.3">
      <c r="A336" s="22" t="s">
        <v>543</v>
      </c>
      <c r="B336" s="18" t="s">
        <v>544</v>
      </c>
      <c r="C336" s="23">
        <v>178200</v>
      </c>
      <c r="D336" s="23">
        <v>642600</v>
      </c>
      <c r="E336" s="23">
        <v>750600</v>
      </c>
      <c r="F336" s="23">
        <v>1039436</v>
      </c>
      <c r="G336" s="23">
        <v>2139436</v>
      </c>
      <c r="H336" s="23">
        <v>2139436</v>
      </c>
    </row>
    <row r="337" spans="1:8" x14ac:dyDescent="0.3">
      <c r="A337" s="22" t="s">
        <v>545</v>
      </c>
      <c r="B337" s="18" t="s">
        <v>546</v>
      </c>
      <c r="C337" s="23">
        <v>374934</v>
      </c>
      <c r="D337" s="23">
        <v>1153283</v>
      </c>
      <c r="E337" s="23">
        <v>1361999</v>
      </c>
      <c r="F337" s="23">
        <v>1999203</v>
      </c>
      <c r="G337" s="23">
        <v>1999203</v>
      </c>
      <c r="H337" s="23">
        <v>1999203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329400</v>
      </c>
      <c r="E338" s="23">
        <v>437400</v>
      </c>
      <c r="F338" s="23">
        <v>853200</v>
      </c>
      <c r="G338" s="23">
        <v>853200</v>
      </c>
      <c r="H338" s="23">
        <v>1573200</v>
      </c>
    </row>
    <row r="339" spans="1:8" x14ac:dyDescent="0.3">
      <c r="A339" s="22" t="s">
        <v>549</v>
      </c>
      <c r="B339" s="18" t="s">
        <v>550</v>
      </c>
      <c r="C339" s="23">
        <v>50400</v>
      </c>
      <c r="D339" s="23">
        <v>50400</v>
      </c>
      <c r="E339" s="23">
        <v>455400</v>
      </c>
      <c r="F339" s="23">
        <v>805400</v>
      </c>
      <c r="G339" s="23">
        <v>805400</v>
      </c>
      <c r="H339" s="23">
        <v>805400</v>
      </c>
    </row>
    <row r="340" spans="1:8" x14ac:dyDescent="0.3">
      <c r="A340" s="22" t="s">
        <v>551</v>
      </c>
      <c r="B340" s="18" t="s">
        <v>552</v>
      </c>
      <c r="C340" s="23">
        <v>1947439</v>
      </c>
      <c r="D340" s="23">
        <v>1947439</v>
      </c>
      <c r="E340" s="23">
        <v>2487439</v>
      </c>
      <c r="F340" s="23">
        <v>2487439</v>
      </c>
      <c r="G340" s="23">
        <v>2487439</v>
      </c>
      <c r="H340" s="23">
        <v>2487439</v>
      </c>
    </row>
    <row r="341" spans="1:8" x14ac:dyDescent="0.3">
      <c r="A341" s="22" t="s">
        <v>553</v>
      </c>
      <c r="B341" s="18" t="s">
        <v>554</v>
      </c>
      <c r="C341" s="23">
        <v>1827589</v>
      </c>
      <c r="D341" s="23">
        <v>1827589</v>
      </c>
      <c r="E341" s="23">
        <v>1827589</v>
      </c>
      <c r="F341" s="23">
        <v>2473885</v>
      </c>
      <c r="G341" s="23">
        <v>3057957</v>
      </c>
      <c r="H341" s="23">
        <v>3057957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547584</v>
      </c>
      <c r="E342" s="23">
        <v>753667</v>
      </c>
      <c r="F342" s="23">
        <v>1235249</v>
      </c>
      <c r="G342" s="23">
        <v>1235249</v>
      </c>
      <c r="H342" s="23">
        <v>1235249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637200</v>
      </c>
      <c r="E343" s="23">
        <v>966600</v>
      </c>
      <c r="F343" s="23">
        <v>1549800</v>
      </c>
      <c r="G343" s="23">
        <v>1549800</v>
      </c>
      <c r="H343" s="23">
        <v>1549800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264600</v>
      </c>
      <c r="E344" s="23">
        <v>372600</v>
      </c>
      <c r="F344" s="23">
        <v>523821</v>
      </c>
      <c r="G344" s="23">
        <v>523821</v>
      </c>
      <c r="H344" s="23">
        <v>993821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441440</v>
      </c>
      <c r="E345" s="23">
        <v>758336</v>
      </c>
      <c r="F345" s="23">
        <v>1140124</v>
      </c>
      <c r="G345" s="23">
        <v>1140124</v>
      </c>
      <c r="H345" s="23">
        <v>1140124</v>
      </c>
    </row>
    <row r="346" spans="1:8" x14ac:dyDescent="0.3">
      <c r="A346" s="22" t="s">
        <v>563</v>
      </c>
      <c r="B346" s="18" t="s">
        <v>564</v>
      </c>
      <c r="C346" s="23">
        <v>332286</v>
      </c>
      <c r="D346" s="23">
        <v>872286</v>
      </c>
      <c r="E346" s="23">
        <v>980286</v>
      </c>
      <c r="F346" s="23">
        <v>1444686</v>
      </c>
      <c r="G346" s="23">
        <v>1444686</v>
      </c>
      <c r="H346" s="23">
        <v>1444686</v>
      </c>
    </row>
    <row r="347" spans="1:8" x14ac:dyDescent="0.3">
      <c r="A347" s="22" t="s">
        <v>565</v>
      </c>
      <c r="B347" s="18" t="s">
        <v>566</v>
      </c>
      <c r="C347" s="23">
        <v>589300</v>
      </c>
      <c r="D347" s="23">
        <v>589300</v>
      </c>
      <c r="E347" s="23">
        <v>1096900</v>
      </c>
      <c r="F347" s="23">
        <v>1474900</v>
      </c>
      <c r="G347" s="23">
        <v>1474900</v>
      </c>
      <c r="H347" s="23">
        <v>1474900</v>
      </c>
    </row>
    <row r="348" spans="1:8" x14ac:dyDescent="0.3">
      <c r="A348" s="22" t="s">
        <v>567</v>
      </c>
      <c r="B348" s="18" t="s">
        <v>568</v>
      </c>
      <c r="C348" s="23">
        <v>564510</v>
      </c>
      <c r="D348" s="23">
        <v>564510</v>
      </c>
      <c r="E348" s="23">
        <v>1165948</v>
      </c>
      <c r="F348" s="23">
        <v>1165948</v>
      </c>
      <c r="G348" s="23">
        <v>1165948</v>
      </c>
      <c r="H348" s="23">
        <v>1165948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405000</v>
      </c>
      <c r="E349" s="23">
        <v>669600</v>
      </c>
      <c r="F349" s="23">
        <v>669600</v>
      </c>
      <c r="G349" s="23">
        <v>931000</v>
      </c>
      <c r="H349" s="23">
        <v>931000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1031400</v>
      </c>
      <c r="F350" s="23">
        <v>1512000</v>
      </c>
      <c r="G350" s="23">
        <v>1512000</v>
      </c>
      <c r="H350" s="23">
        <v>3902000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140400</v>
      </c>
      <c r="E351" s="23">
        <v>140400</v>
      </c>
      <c r="F351" s="23">
        <v>351000</v>
      </c>
      <c r="G351" s="23">
        <v>351000</v>
      </c>
      <c r="H351" s="23">
        <v>351000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356400</v>
      </c>
      <c r="E352" s="23">
        <v>507600</v>
      </c>
      <c r="F352" s="23">
        <v>842400</v>
      </c>
      <c r="G352" s="23">
        <v>842400</v>
      </c>
      <c r="H352" s="23">
        <v>842400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502200</v>
      </c>
      <c r="E353" s="23">
        <v>804600</v>
      </c>
      <c r="F353" s="23">
        <v>1166400</v>
      </c>
      <c r="G353" s="23">
        <v>1166400</v>
      </c>
      <c r="H353" s="23">
        <v>1526400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410400</v>
      </c>
      <c r="E354" s="23">
        <v>534600</v>
      </c>
      <c r="F354" s="23">
        <v>793800</v>
      </c>
      <c r="G354" s="23">
        <v>1093800</v>
      </c>
      <c r="H354" s="23">
        <v>1093800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345600</v>
      </c>
      <c r="E355" s="23">
        <v>577800</v>
      </c>
      <c r="F355" s="23">
        <v>761400</v>
      </c>
      <c r="G355" s="23">
        <v>761400</v>
      </c>
      <c r="H355" s="23">
        <v>761400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300720</v>
      </c>
      <c r="E356" s="23">
        <v>435835</v>
      </c>
      <c r="F356" s="23">
        <v>730429</v>
      </c>
      <c r="G356" s="23">
        <v>730429</v>
      </c>
      <c r="H356" s="23">
        <v>730429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151200</v>
      </c>
      <c r="E357" s="23">
        <v>621000</v>
      </c>
      <c r="F357" s="23">
        <v>621000</v>
      </c>
      <c r="G357" s="23">
        <v>621000</v>
      </c>
      <c r="H357" s="23">
        <v>981000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264600</v>
      </c>
      <c r="E358" s="23">
        <v>374076</v>
      </c>
      <c r="F358" s="23">
        <v>605665</v>
      </c>
      <c r="G358" s="23">
        <v>965665</v>
      </c>
      <c r="H358" s="23">
        <v>965665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286200</v>
      </c>
      <c r="E359" s="23">
        <v>523800</v>
      </c>
      <c r="F359" s="23">
        <v>702000</v>
      </c>
      <c r="G359" s="23">
        <v>702000</v>
      </c>
      <c r="H359" s="23">
        <v>702000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280800</v>
      </c>
      <c r="E360" s="23">
        <v>415800</v>
      </c>
      <c r="F360" s="23">
        <v>630799</v>
      </c>
      <c r="G360" s="23">
        <v>630799</v>
      </c>
      <c r="H360" s="23">
        <v>630799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395280</v>
      </c>
      <c r="E361" s="23">
        <v>600732</v>
      </c>
      <c r="F361" s="23">
        <v>916429</v>
      </c>
      <c r="G361" s="23">
        <v>916429</v>
      </c>
      <c r="H361" s="23">
        <v>916429</v>
      </c>
    </row>
    <row r="362" spans="1:8" x14ac:dyDescent="0.3">
      <c r="A362" s="22" t="s">
        <v>595</v>
      </c>
      <c r="B362" s="18" t="s">
        <v>596</v>
      </c>
      <c r="C362" s="23">
        <v>600000</v>
      </c>
      <c r="D362" s="23">
        <v>600000</v>
      </c>
      <c r="E362" s="23">
        <v>600000</v>
      </c>
      <c r="F362" s="23">
        <v>708000</v>
      </c>
      <c r="G362" s="23">
        <v>708000</v>
      </c>
      <c r="H362" s="23">
        <v>708000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567278</v>
      </c>
      <c r="D366" s="23">
        <v>567278</v>
      </c>
      <c r="E366" s="23">
        <v>675278</v>
      </c>
      <c r="F366" s="23">
        <v>2170278</v>
      </c>
      <c r="G366" s="23">
        <v>2170278</v>
      </c>
      <c r="H366" s="23">
        <v>2170278</v>
      </c>
    </row>
    <row r="367" spans="1:8" x14ac:dyDescent="0.3">
      <c r="A367" s="22" t="s">
        <v>605</v>
      </c>
      <c r="B367" s="18" t="s">
        <v>606</v>
      </c>
      <c r="C367" s="23">
        <v>1492138</v>
      </c>
      <c r="D367" s="23">
        <v>1492138</v>
      </c>
      <c r="E367" s="23">
        <v>1802980</v>
      </c>
      <c r="F367" s="23">
        <v>1802980</v>
      </c>
      <c r="G367" s="23">
        <v>1802980</v>
      </c>
      <c r="H367" s="23">
        <v>1802980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216000</v>
      </c>
      <c r="F368" s="23">
        <v>345600</v>
      </c>
      <c r="G368" s="23">
        <v>345600</v>
      </c>
      <c r="H368" s="23">
        <v>345600</v>
      </c>
    </row>
    <row r="369" spans="1:8" x14ac:dyDescent="0.3">
      <c r="A369" s="22" t="s">
        <v>609</v>
      </c>
      <c r="B369" s="18" t="s">
        <v>610</v>
      </c>
      <c r="C369" s="23">
        <v>54525</v>
      </c>
      <c r="D369" s="23">
        <v>54525</v>
      </c>
      <c r="E369" s="23">
        <v>508125</v>
      </c>
      <c r="F369" s="23">
        <v>864525</v>
      </c>
      <c r="G369" s="23">
        <v>864525</v>
      </c>
      <c r="H369" s="23">
        <v>864525</v>
      </c>
    </row>
    <row r="370" spans="1:8" x14ac:dyDescent="0.3">
      <c r="A370" s="22" t="s">
        <v>611</v>
      </c>
      <c r="B370" s="18" t="s">
        <v>612</v>
      </c>
      <c r="C370" s="23">
        <v>601723</v>
      </c>
      <c r="D370" s="23">
        <v>601723</v>
      </c>
      <c r="E370" s="23">
        <v>1109323</v>
      </c>
      <c r="F370" s="23">
        <v>1109323</v>
      </c>
      <c r="G370" s="23">
        <v>1109323</v>
      </c>
      <c r="H370" s="23">
        <v>1109323</v>
      </c>
    </row>
    <row r="371" spans="1:8" x14ac:dyDescent="0.3">
      <c r="A371" s="22" t="s">
        <v>613</v>
      </c>
      <c r="B371" s="18" t="s">
        <v>614</v>
      </c>
      <c r="C371" s="23">
        <v>148500</v>
      </c>
      <c r="D371" s="23">
        <v>510300</v>
      </c>
      <c r="E371" s="23">
        <v>510300</v>
      </c>
      <c r="F371" s="23">
        <v>747900</v>
      </c>
      <c r="G371" s="23">
        <v>747900</v>
      </c>
      <c r="H371" s="23">
        <v>747900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540000</v>
      </c>
      <c r="F372" s="23">
        <v>1009800</v>
      </c>
      <c r="G372" s="23">
        <v>1009800</v>
      </c>
      <c r="H372" s="23">
        <v>1009800</v>
      </c>
    </row>
    <row r="373" spans="1:8" x14ac:dyDescent="0.3">
      <c r="A373" s="22" t="s">
        <v>617</v>
      </c>
      <c r="B373" s="18" t="s">
        <v>618</v>
      </c>
      <c r="C373" s="23">
        <v>654324</v>
      </c>
      <c r="D373" s="23">
        <v>654324</v>
      </c>
      <c r="E373" s="23">
        <v>1334724</v>
      </c>
      <c r="F373" s="23">
        <v>1334724</v>
      </c>
      <c r="G373" s="23">
        <v>1334724</v>
      </c>
      <c r="H373" s="23">
        <v>1334724</v>
      </c>
    </row>
    <row r="374" spans="1:8" x14ac:dyDescent="0.3">
      <c r="A374" s="22" t="s">
        <v>619</v>
      </c>
      <c r="B374" s="18" t="s">
        <v>620</v>
      </c>
      <c r="C374" s="23">
        <v>148500</v>
      </c>
      <c r="D374" s="23">
        <v>602100</v>
      </c>
      <c r="E374" s="23">
        <v>753300</v>
      </c>
      <c r="F374" s="23">
        <v>1336500</v>
      </c>
      <c r="G374" s="23">
        <v>1336500</v>
      </c>
      <c r="H374" s="23">
        <v>1336500</v>
      </c>
    </row>
    <row r="375" spans="1:8" x14ac:dyDescent="0.3">
      <c r="A375" s="22" t="s">
        <v>621</v>
      </c>
      <c r="B375" s="18" t="s">
        <v>622</v>
      </c>
      <c r="C375" s="23">
        <v>145800</v>
      </c>
      <c r="D375" s="23">
        <v>253800</v>
      </c>
      <c r="E375" s="23">
        <v>675000</v>
      </c>
      <c r="F375" s="23">
        <v>847800</v>
      </c>
      <c r="G375" s="23">
        <v>847800</v>
      </c>
      <c r="H375" s="23">
        <v>847800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189000</v>
      </c>
      <c r="E376" s="23">
        <v>189000</v>
      </c>
      <c r="F376" s="23">
        <v>351000</v>
      </c>
      <c r="G376" s="23">
        <v>351000</v>
      </c>
      <c r="H376" s="23">
        <v>351000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523800</v>
      </c>
      <c r="F377" s="23">
        <v>858600</v>
      </c>
      <c r="G377" s="23">
        <v>858600</v>
      </c>
      <c r="H377" s="23">
        <v>858600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642600</v>
      </c>
      <c r="E378" s="23">
        <v>1063800</v>
      </c>
      <c r="F378" s="23">
        <v>1668600</v>
      </c>
      <c r="G378" s="23">
        <v>1668600</v>
      </c>
      <c r="H378" s="23">
        <v>2578600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388800</v>
      </c>
      <c r="F379" s="23">
        <v>496800</v>
      </c>
      <c r="G379" s="23">
        <v>496800</v>
      </c>
      <c r="H379" s="23">
        <v>496800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523800</v>
      </c>
      <c r="E380" s="23">
        <v>880200</v>
      </c>
      <c r="F380" s="23">
        <v>1458000</v>
      </c>
      <c r="G380" s="23">
        <v>1458000</v>
      </c>
      <c r="H380" s="23">
        <v>1818000</v>
      </c>
    </row>
    <row r="381" spans="1:8" x14ac:dyDescent="0.3">
      <c r="A381" s="22" t="s">
        <v>633</v>
      </c>
      <c r="B381" s="18" t="s">
        <v>634</v>
      </c>
      <c r="C381" s="23">
        <v>80440</v>
      </c>
      <c r="D381" s="23">
        <v>80440</v>
      </c>
      <c r="E381" s="23">
        <v>361240</v>
      </c>
      <c r="F381" s="23">
        <v>361240</v>
      </c>
      <c r="G381" s="23">
        <v>361240</v>
      </c>
      <c r="H381" s="23">
        <v>1021240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356400</v>
      </c>
      <c r="F382" s="23">
        <v>577800</v>
      </c>
      <c r="G382" s="23">
        <v>577800</v>
      </c>
      <c r="H382" s="23">
        <v>577800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631800</v>
      </c>
      <c r="E383" s="23">
        <v>912600</v>
      </c>
      <c r="F383" s="23">
        <v>1690200</v>
      </c>
      <c r="G383" s="23">
        <v>1690200</v>
      </c>
      <c r="H383" s="23">
        <v>1690200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329400</v>
      </c>
      <c r="E384" s="23">
        <v>540000</v>
      </c>
      <c r="F384" s="23">
        <v>945000</v>
      </c>
      <c r="G384" s="23">
        <v>945000</v>
      </c>
      <c r="H384" s="23">
        <v>945000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297000</v>
      </c>
      <c r="E385" s="23">
        <v>496800</v>
      </c>
      <c r="F385" s="23">
        <v>793800</v>
      </c>
      <c r="G385" s="23">
        <v>793800</v>
      </c>
      <c r="H385" s="23">
        <v>793800</v>
      </c>
    </row>
    <row r="386" spans="1:8" x14ac:dyDescent="0.3">
      <c r="A386" s="22" t="s">
        <v>643</v>
      </c>
      <c r="B386" s="18" t="s">
        <v>644</v>
      </c>
      <c r="C386" s="23">
        <v>419194</v>
      </c>
      <c r="D386" s="23">
        <v>419194</v>
      </c>
      <c r="E386" s="23">
        <v>1265194</v>
      </c>
      <c r="F386" s="23">
        <v>1265194</v>
      </c>
      <c r="G386" s="23">
        <v>1265194</v>
      </c>
      <c r="H386" s="23">
        <v>2184994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869400</v>
      </c>
      <c r="E387" s="23">
        <v>1350000</v>
      </c>
      <c r="F387" s="23">
        <v>2041200</v>
      </c>
      <c r="G387" s="23">
        <v>2041200</v>
      </c>
      <c r="H387" s="23">
        <v>2041200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550858443</v>
      </c>
      <c r="D390" s="23">
        <v>550858443</v>
      </c>
      <c r="E390" s="23">
        <v>550858443</v>
      </c>
      <c r="F390" s="23">
        <v>550858443</v>
      </c>
      <c r="G390" s="23">
        <v>550858443</v>
      </c>
      <c r="H390" s="23">
        <v>550858443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142720</v>
      </c>
      <c r="D398" s="23">
        <v>142720</v>
      </c>
      <c r="E398" s="23">
        <v>423520</v>
      </c>
      <c r="F398" s="23">
        <v>423520</v>
      </c>
      <c r="G398" s="23">
        <v>423520</v>
      </c>
      <c r="H398" s="23">
        <v>423520</v>
      </c>
    </row>
    <row r="399" spans="1:8" x14ac:dyDescent="0.3">
      <c r="A399" s="22" t="s">
        <v>661</v>
      </c>
      <c r="B399" s="18" t="s">
        <v>662</v>
      </c>
      <c r="C399" s="23">
        <v>739947</v>
      </c>
      <c r="D399" s="23">
        <v>739947</v>
      </c>
      <c r="E399" s="23">
        <v>1005526</v>
      </c>
      <c r="F399" s="23">
        <v>1387263</v>
      </c>
      <c r="G399" s="23">
        <v>1387263</v>
      </c>
      <c r="H399" s="23">
        <v>1387263</v>
      </c>
    </row>
    <row r="400" spans="1:8" x14ac:dyDescent="0.3">
      <c r="A400" s="22" t="s">
        <v>663</v>
      </c>
      <c r="B400" s="18" t="s">
        <v>664</v>
      </c>
      <c r="C400" s="23">
        <v>287676</v>
      </c>
      <c r="D400" s="23">
        <v>287676</v>
      </c>
      <c r="E400" s="23">
        <v>287676</v>
      </c>
      <c r="F400" s="23">
        <v>758659</v>
      </c>
      <c r="G400" s="23">
        <v>758659</v>
      </c>
      <c r="H400" s="23">
        <v>758659</v>
      </c>
    </row>
    <row r="401" spans="1:8" x14ac:dyDescent="0.3">
      <c r="A401" s="22" t="s">
        <v>665</v>
      </c>
      <c r="B401" s="18" t="s">
        <v>666</v>
      </c>
      <c r="C401" s="23">
        <v>830208</v>
      </c>
      <c r="D401" s="23">
        <v>830208</v>
      </c>
      <c r="E401" s="23">
        <v>830208</v>
      </c>
      <c r="F401" s="23">
        <v>1139577</v>
      </c>
      <c r="G401" s="23">
        <v>1139577</v>
      </c>
      <c r="H401" s="23">
        <v>1139577</v>
      </c>
    </row>
    <row r="402" spans="1:8" x14ac:dyDescent="0.3">
      <c r="A402" s="22" t="s">
        <v>667</v>
      </c>
      <c r="B402" s="18" t="s">
        <v>668</v>
      </c>
      <c r="C402" s="23">
        <v>4354139</v>
      </c>
      <c r="D402" s="23">
        <v>4354139</v>
      </c>
      <c r="E402" s="23">
        <v>4646141</v>
      </c>
      <c r="F402" s="23">
        <v>4646141</v>
      </c>
      <c r="G402" s="23">
        <v>4646141</v>
      </c>
      <c r="H402" s="23">
        <v>4646141</v>
      </c>
    </row>
    <row r="403" spans="1:8" x14ac:dyDescent="0.3">
      <c r="A403" s="22" t="s">
        <v>669</v>
      </c>
      <c r="B403" s="18" t="s">
        <v>670</v>
      </c>
      <c r="C403" s="23">
        <v>289290</v>
      </c>
      <c r="D403" s="23">
        <v>289290</v>
      </c>
      <c r="E403" s="23">
        <v>706843</v>
      </c>
      <c r="F403" s="23">
        <v>706843</v>
      </c>
      <c r="G403" s="23">
        <v>706843</v>
      </c>
      <c r="H403" s="23">
        <v>706843</v>
      </c>
    </row>
    <row r="404" spans="1:8" x14ac:dyDescent="0.3">
      <c r="A404" s="22" t="s">
        <v>671</v>
      </c>
      <c r="B404" s="18" t="s">
        <v>672</v>
      </c>
      <c r="C404" s="23">
        <v>103040</v>
      </c>
      <c r="D404" s="23">
        <v>444544</v>
      </c>
      <c r="E404" s="23">
        <v>562304</v>
      </c>
      <c r="F404" s="23">
        <v>715392</v>
      </c>
      <c r="G404" s="23">
        <v>715392</v>
      </c>
      <c r="H404" s="23">
        <v>1928920</v>
      </c>
    </row>
    <row r="405" spans="1:8" x14ac:dyDescent="0.3">
      <c r="A405" s="22" t="s">
        <v>673</v>
      </c>
      <c r="B405" s="18" t="s">
        <v>674</v>
      </c>
      <c r="C405" s="23">
        <v>117776</v>
      </c>
      <c r="D405" s="23">
        <v>117776</v>
      </c>
      <c r="E405" s="23">
        <v>352847</v>
      </c>
      <c r="F405" s="23">
        <v>352847</v>
      </c>
      <c r="G405" s="23">
        <v>352847</v>
      </c>
      <c r="H405" s="23">
        <v>789251</v>
      </c>
    </row>
    <row r="406" spans="1:8" x14ac:dyDescent="0.3">
      <c r="A406" s="22" t="s">
        <v>675</v>
      </c>
      <c r="B406" s="18" t="s">
        <v>676</v>
      </c>
      <c r="C406" s="23">
        <v>107223</v>
      </c>
      <c r="D406" s="23">
        <v>107223</v>
      </c>
      <c r="E406" s="23">
        <v>257223</v>
      </c>
      <c r="F406" s="23">
        <v>257223</v>
      </c>
      <c r="G406" s="23">
        <v>257223</v>
      </c>
      <c r="H406" s="23">
        <v>257223</v>
      </c>
    </row>
    <row r="407" spans="1:8" x14ac:dyDescent="0.3">
      <c r="A407" s="22" t="s">
        <v>677</v>
      </c>
      <c r="B407" s="18" t="s">
        <v>678</v>
      </c>
      <c r="C407" s="23">
        <v>131516</v>
      </c>
      <c r="D407" s="23">
        <v>305816</v>
      </c>
      <c r="E407" s="23">
        <v>305816</v>
      </c>
      <c r="F407" s="23">
        <v>457450</v>
      </c>
      <c r="G407" s="23">
        <v>457450</v>
      </c>
      <c r="H407" s="23">
        <v>457450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140626</v>
      </c>
      <c r="D410" s="23">
        <v>140626</v>
      </c>
      <c r="E410" s="23">
        <v>300171</v>
      </c>
      <c r="F410" s="23">
        <v>300171</v>
      </c>
      <c r="G410" s="23">
        <v>424330</v>
      </c>
      <c r="H410" s="23">
        <v>424330</v>
      </c>
    </row>
    <row r="411" spans="1:8" x14ac:dyDescent="0.3">
      <c r="A411" s="22" t="s">
        <v>681</v>
      </c>
      <c r="B411" s="18" t="s">
        <v>682</v>
      </c>
      <c r="C411" s="23">
        <v>452605</v>
      </c>
      <c r="D411" s="23">
        <v>452605</v>
      </c>
      <c r="E411" s="23">
        <v>680375</v>
      </c>
      <c r="F411" s="23">
        <v>680375</v>
      </c>
      <c r="G411" s="23">
        <v>680375</v>
      </c>
      <c r="H411" s="23">
        <v>680375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132864</v>
      </c>
      <c r="E412" s="23">
        <v>243584</v>
      </c>
      <c r="F412" s="23">
        <v>354304</v>
      </c>
      <c r="G412" s="23">
        <v>354304</v>
      </c>
      <c r="H412" s="23">
        <v>354304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297000</v>
      </c>
      <c r="E413" s="23">
        <v>410400</v>
      </c>
      <c r="F413" s="23">
        <v>696600</v>
      </c>
      <c r="G413" s="23">
        <v>696600</v>
      </c>
      <c r="H413" s="23">
        <v>696600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108000</v>
      </c>
      <c r="E414" s="23">
        <v>108000</v>
      </c>
      <c r="F414" s="23">
        <v>108000</v>
      </c>
      <c r="G414" s="23">
        <v>108000</v>
      </c>
      <c r="H414" s="23">
        <v>108000</v>
      </c>
    </row>
    <row r="415" spans="1:8" x14ac:dyDescent="0.3">
      <c r="A415" s="22" t="s">
        <v>689</v>
      </c>
      <c r="B415" s="18" t="s">
        <v>690</v>
      </c>
      <c r="C415" s="23">
        <v>101808</v>
      </c>
      <c r="D415" s="23">
        <v>101808</v>
      </c>
      <c r="E415" s="23">
        <v>251662</v>
      </c>
      <c r="F415" s="23">
        <v>251662</v>
      </c>
      <c r="G415" s="23">
        <v>251662</v>
      </c>
      <c r="H415" s="23">
        <v>251662</v>
      </c>
    </row>
    <row r="416" spans="1:8" x14ac:dyDescent="0.3">
      <c r="A416" s="22" t="s">
        <v>691</v>
      </c>
      <c r="B416" s="18" t="s">
        <v>692</v>
      </c>
      <c r="C416" s="23">
        <v>61587</v>
      </c>
      <c r="D416" s="23">
        <v>61587</v>
      </c>
      <c r="E416" s="23">
        <v>61587</v>
      </c>
      <c r="F416" s="23">
        <v>61587</v>
      </c>
      <c r="G416" s="23">
        <v>61587</v>
      </c>
      <c r="H416" s="23">
        <v>61587</v>
      </c>
    </row>
    <row r="417" spans="1:8" x14ac:dyDescent="0.3">
      <c r="A417" s="22" t="s">
        <v>693</v>
      </c>
      <c r="B417" s="18" t="s">
        <v>694</v>
      </c>
      <c r="C417" s="23">
        <v>2303589</v>
      </c>
      <c r="D417" s="23">
        <v>2303589</v>
      </c>
      <c r="E417" s="23">
        <v>3507205</v>
      </c>
      <c r="F417" s="23">
        <v>3507205</v>
      </c>
      <c r="G417" s="23">
        <v>3507205</v>
      </c>
      <c r="H417" s="23">
        <v>3507205</v>
      </c>
    </row>
    <row r="418" spans="1:8" x14ac:dyDescent="0.3">
      <c r="A418" s="22" t="s">
        <v>695</v>
      </c>
      <c r="B418" s="18" t="s">
        <v>696</v>
      </c>
      <c r="C418" s="23">
        <v>187922</v>
      </c>
      <c r="D418" s="23">
        <v>187922</v>
      </c>
      <c r="E418" s="23">
        <v>187922</v>
      </c>
      <c r="F418" s="23">
        <v>405051</v>
      </c>
      <c r="G418" s="23">
        <v>405051</v>
      </c>
      <c r="H418" s="23">
        <v>405051</v>
      </c>
    </row>
    <row r="419" spans="1:8" x14ac:dyDescent="0.3">
      <c r="A419" s="22" t="s">
        <v>697</v>
      </c>
      <c r="B419" s="18" t="s">
        <v>698</v>
      </c>
      <c r="C419" s="23">
        <v>263480</v>
      </c>
      <c r="D419" s="23">
        <v>263480</v>
      </c>
      <c r="E419" s="23">
        <v>423707</v>
      </c>
      <c r="F419" s="23">
        <v>423707</v>
      </c>
      <c r="G419" s="23">
        <v>423707</v>
      </c>
      <c r="H419" s="23">
        <v>1262783</v>
      </c>
    </row>
    <row r="420" spans="1:8" x14ac:dyDescent="0.3">
      <c r="A420" s="22" t="s">
        <v>699</v>
      </c>
      <c r="B420" s="18" t="s">
        <v>700</v>
      </c>
      <c r="C420" s="23">
        <v>63936</v>
      </c>
      <c r="D420" s="23">
        <v>210316</v>
      </c>
      <c r="E420" s="23">
        <v>210316</v>
      </c>
      <c r="F420" s="23">
        <v>485632</v>
      </c>
      <c r="G420" s="23">
        <v>485632</v>
      </c>
      <c r="H420" s="23">
        <v>485632</v>
      </c>
    </row>
    <row r="421" spans="1:8" x14ac:dyDescent="0.3">
      <c r="A421" s="22" t="s">
        <v>701</v>
      </c>
      <c r="B421" s="18" t="s">
        <v>702</v>
      </c>
      <c r="C421" s="23">
        <v>2086659</v>
      </c>
      <c r="D421" s="23">
        <v>2086659</v>
      </c>
      <c r="E421" s="23">
        <v>3239097</v>
      </c>
      <c r="F421" s="23">
        <v>3239097</v>
      </c>
      <c r="G421" s="23">
        <v>3239097</v>
      </c>
      <c r="H421" s="23">
        <v>3239097</v>
      </c>
    </row>
    <row r="422" spans="1:8" x14ac:dyDescent="0.3">
      <c r="A422" s="22" t="s">
        <v>703</v>
      </c>
      <c r="B422" s="18" t="s">
        <v>704</v>
      </c>
      <c r="C422" s="23">
        <v>101304</v>
      </c>
      <c r="D422" s="23">
        <v>101304</v>
      </c>
      <c r="E422" s="23">
        <v>251224</v>
      </c>
      <c r="F422" s="23">
        <v>251224</v>
      </c>
      <c r="G422" s="23">
        <v>251224</v>
      </c>
      <c r="H422" s="23">
        <v>251224</v>
      </c>
    </row>
    <row r="423" spans="1:8" x14ac:dyDescent="0.3">
      <c r="A423" s="22" t="s">
        <v>705</v>
      </c>
      <c r="B423" s="18" t="s">
        <v>706</v>
      </c>
      <c r="C423" s="23">
        <v>64872</v>
      </c>
      <c r="D423" s="23">
        <v>209032</v>
      </c>
      <c r="E423" s="23">
        <v>209032</v>
      </c>
      <c r="F423" s="23">
        <v>209032</v>
      </c>
      <c r="G423" s="23">
        <v>209032</v>
      </c>
      <c r="H423" s="23">
        <v>209032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413920</v>
      </c>
      <c r="E424" s="23">
        <v>687744</v>
      </c>
      <c r="F424" s="23">
        <v>1216288</v>
      </c>
      <c r="G424" s="23">
        <v>1216288</v>
      </c>
      <c r="H424" s="23">
        <v>1216288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598344</v>
      </c>
      <c r="E427" s="23">
        <v>883536</v>
      </c>
      <c r="F427" s="23">
        <v>1552334</v>
      </c>
      <c r="G427" s="23">
        <v>1552334</v>
      </c>
      <c r="H427" s="23">
        <v>1552334</v>
      </c>
    </row>
    <row r="428" spans="1:8" x14ac:dyDescent="0.3">
      <c r="A428" s="22" t="s">
        <v>711</v>
      </c>
      <c r="B428" s="18" t="s">
        <v>712</v>
      </c>
      <c r="C428" s="23">
        <v>606120</v>
      </c>
      <c r="D428" s="23">
        <v>1725407</v>
      </c>
      <c r="E428" s="23">
        <v>1725407</v>
      </c>
      <c r="F428" s="23">
        <v>2472102</v>
      </c>
      <c r="G428" s="23">
        <v>2472102</v>
      </c>
      <c r="H428" s="23">
        <v>2472102</v>
      </c>
    </row>
    <row r="429" spans="1:8" x14ac:dyDescent="0.3">
      <c r="A429" s="22" t="s">
        <v>713</v>
      </c>
      <c r="B429" s="18" t="s">
        <v>714</v>
      </c>
      <c r="C429" s="23">
        <v>435676</v>
      </c>
      <c r="D429" s="23">
        <v>435676</v>
      </c>
      <c r="E429" s="23">
        <v>560416</v>
      </c>
      <c r="F429" s="23">
        <v>560416</v>
      </c>
      <c r="G429" s="23">
        <v>560416</v>
      </c>
      <c r="H429" s="23">
        <v>1016591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388800</v>
      </c>
      <c r="E430" s="23">
        <v>550800</v>
      </c>
      <c r="F430" s="23">
        <v>993600</v>
      </c>
      <c r="G430" s="23">
        <v>993600</v>
      </c>
      <c r="H430" s="23">
        <v>993600</v>
      </c>
    </row>
    <row r="431" spans="1:8" x14ac:dyDescent="0.3">
      <c r="A431" s="22" t="s">
        <v>717</v>
      </c>
      <c r="B431" s="18" t="s">
        <v>718</v>
      </c>
      <c r="C431" s="23">
        <v>1171884</v>
      </c>
      <c r="D431" s="23">
        <v>1171884</v>
      </c>
      <c r="E431" s="23">
        <v>1171884</v>
      </c>
      <c r="F431" s="23">
        <v>1171884</v>
      </c>
      <c r="G431" s="23">
        <v>1171884</v>
      </c>
      <c r="H431" s="23">
        <v>1171884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128320</v>
      </c>
      <c r="E432" s="23">
        <v>128320</v>
      </c>
      <c r="F432" s="23">
        <v>285184</v>
      </c>
      <c r="G432" s="23">
        <v>285184</v>
      </c>
      <c r="H432" s="23">
        <v>465184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243584</v>
      </c>
      <c r="E433" s="23">
        <v>243584</v>
      </c>
      <c r="F433" s="23">
        <v>606332</v>
      </c>
      <c r="G433" s="23">
        <v>606332</v>
      </c>
      <c r="H433" s="23">
        <v>606332</v>
      </c>
    </row>
    <row r="434" spans="1:8" x14ac:dyDescent="0.3">
      <c r="A434" s="22" t="s">
        <v>723</v>
      </c>
      <c r="B434" s="18" t="s">
        <v>724</v>
      </c>
      <c r="C434" s="23">
        <v>539176</v>
      </c>
      <c r="D434" s="23">
        <v>539176</v>
      </c>
      <c r="E434" s="23">
        <v>539176</v>
      </c>
      <c r="F434" s="23">
        <v>539176</v>
      </c>
      <c r="G434" s="23">
        <v>539176</v>
      </c>
      <c r="H434" s="23">
        <v>539176</v>
      </c>
    </row>
    <row r="435" spans="1:8" x14ac:dyDescent="0.3">
      <c r="A435" s="22" t="s">
        <v>725</v>
      </c>
      <c r="B435" s="18" t="s">
        <v>726</v>
      </c>
      <c r="C435" s="23">
        <v>57019</v>
      </c>
      <c r="D435" s="23">
        <v>57019</v>
      </c>
      <c r="E435" s="23">
        <v>212010</v>
      </c>
      <c r="F435" s="23">
        <v>212010</v>
      </c>
      <c r="G435" s="23">
        <v>212010</v>
      </c>
      <c r="H435" s="23">
        <v>212010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674960</v>
      </c>
      <c r="E436" s="23">
        <v>1198980</v>
      </c>
      <c r="F436" s="23">
        <v>1920309</v>
      </c>
      <c r="G436" s="23">
        <v>1920309</v>
      </c>
      <c r="H436" s="23">
        <v>1920309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453600</v>
      </c>
      <c r="E437" s="23">
        <v>712800</v>
      </c>
      <c r="F437" s="23">
        <v>1328400</v>
      </c>
      <c r="G437" s="23">
        <v>1328400</v>
      </c>
      <c r="H437" s="23">
        <v>1328400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147400</v>
      </c>
      <c r="E438" s="23">
        <v>265320</v>
      </c>
      <c r="F438" s="23">
        <v>448096</v>
      </c>
      <c r="G438" s="23">
        <v>448096</v>
      </c>
      <c r="H438" s="23">
        <v>448096</v>
      </c>
    </row>
    <row r="439" spans="1:8" x14ac:dyDescent="0.3">
      <c r="A439" s="22" t="s">
        <v>733</v>
      </c>
      <c r="B439" s="18" t="s">
        <v>734</v>
      </c>
      <c r="C439" s="23">
        <v>105552</v>
      </c>
      <c r="D439" s="23">
        <v>105552</v>
      </c>
      <c r="E439" s="23">
        <v>244148</v>
      </c>
      <c r="F439" s="23">
        <v>244148</v>
      </c>
      <c r="G439" s="23">
        <v>244148</v>
      </c>
      <c r="H439" s="23">
        <v>424148</v>
      </c>
    </row>
    <row r="440" spans="1:8" x14ac:dyDescent="0.3">
      <c r="A440" s="22" t="s">
        <v>735</v>
      </c>
      <c r="B440" s="18" t="s">
        <v>736</v>
      </c>
      <c r="C440" s="23">
        <v>574400</v>
      </c>
      <c r="D440" s="23">
        <v>1482450</v>
      </c>
      <c r="E440" s="23">
        <v>1482450</v>
      </c>
      <c r="F440" s="23">
        <v>2257827</v>
      </c>
      <c r="G440" s="23">
        <v>2257827</v>
      </c>
      <c r="H440" s="23">
        <v>2257827</v>
      </c>
    </row>
    <row r="441" spans="1:8" x14ac:dyDescent="0.3">
      <c r="A441" s="22" t="s">
        <v>737</v>
      </c>
      <c r="B441" s="18" t="s">
        <v>738</v>
      </c>
      <c r="C441" s="23">
        <v>410824</v>
      </c>
      <c r="D441" s="23">
        <v>410824</v>
      </c>
      <c r="E441" s="23">
        <v>410824</v>
      </c>
      <c r="F441" s="23">
        <v>410824</v>
      </c>
      <c r="G441" s="23">
        <v>410824</v>
      </c>
      <c r="H441" s="23">
        <v>410824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118800</v>
      </c>
      <c r="E442" s="23">
        <v>226800</v>
      </c>
      <c r="F442" s="23">
        <v>334800</v>
      </c>
      <c r="G442" s="23">
        <v>334800</v>
      </c>
      <c r="H442" s="23">
        <v>334800</v>
      </c>
    </row>
    <row r="443" spans="1:8" x14ac:dyDescent="0.3">
      <c r="A443" s="22" t="s">
        <v>741</v>
      </c>
      <c r="B443" s="18" t="s">
        <v>742</v>
      </c>
      <c r="C443" s="23">
        <v>14255222</v>
      </c>
      <c r="D443" s="23">
        <v>14255222</v>
      </c>
      <c r="E443" s="23">
        <v>14255222</v>
      </c>
      <c r="F443" s="23">
        <v>15552339</v>
      </c>
      <c r="G443" s="23">
        <v>15552339</v>
      </c>
      <c r="H443" s="23">
        <v>15552339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122240</v>
      </c>
      <c r="E444" s="23">
        <v>122240</v>
      </c>
      <c r="F444" s="23">
        <v>275053</v>
      </c>
      <c r="G444" s="23">
        <v>275053</v>
      </c>
      <c r="H444" s="23">
        <v>275053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265121</v>
      </c>
      <c r="D447" s="23">
        <v>726785</v>
      </c>
      <c r="E447" s="23">
        <v>726785</v>
      </c>
      <c r="F447" s="23">
        <v>939166</v>
      </c>
      <c r="G447" s="23">
        <v>939166</v>
      </c>
      <c r="H447" s="23">
        <v>939166</v>
      </c>
    </row>
    <row r="448" spans="1:8" x14ac:dyDescent="0.3">
      <c r="A448" s="22" t="s">
        <v>747</v>
      </c>
      <c r="B448" s="18" t="s">
        <v>748</v>
      </c>
      <c r="C448" s="23">
        <v>53997</v>
      </c>
      <c r="D448" s="23">
        <v>53997</v>
      </c>
      <c r="E448" s="23">
        <v>201838</v>
      </c>
      <c r="F448" s="23">
        <v>201838</v>
      </c>
      <c r="G448" s="23">
        <v>201838</v>
      </c>
      <c r="H448" s="23">
        <v>201838</v>
      </c>
    </row>
    <row r="449" spans="1:8" x14ac:dyDescent="0.3">
      <c r="A449" s="22" t="s">
        <v>749</v>
      </c>
      <c r="B449" s="18" t="s">
        <v>750</v>
      </c>
      <c r="C449" s="23">
        <v>957358</v>
      </c>
      <c r="D449" s="23">
        <v>957358</v>
      </c>
      <c r="E449" s="23">
        <v>957358</v>
      </c>
      <c r="F449" s="23">
        <v>957358</v>
      </c>
      <c r="G449" s="23">
        <v>957358</v>
      </c>
      <c r="H449" s="23">
        <v>957358</v>
      </c>
    </row>
    <row r="450" spans="1:8" x14ac:dyDescent="0.3">
      <c r="A450" s="22" t="s">
        <v>751</v>
      </c>
      <c r="B450" s="18" t="s">
        <v>752</v>
      </c>
      <c r="C450" s="23">
        <v>321383</v>
      </c>
      <c r="D450" s="23">
        <v>321383</v>
      </c>
      <c r="E450" s="23">
        <v>321383</v>
      </c>
      <c r="F450" s="23">
        <v>321383</v>
      </c>
      <c r="G450" s="23">
        <v>321383</v>
      </c>
      <c r="H450" s="23">
        <v>321383</v>
      </c>
    </row>
    <row r="451" spans="1:8" x14ac:dyDescent="0.3">
      <c r="A451" s="22" t="s">
        <v>753</v>
      </c>
      <c r="B451" s="18" t="s">
        <v>754</v>
      </c>
      <c r="C451" s="23">
        <v>60164</v>
      </c>
      <c r="D451" s="23">
        <v>248044</v>
      </c>
      <c r="E451" s="23">
        <v>248044</v>
      </c>
      <c r="F451" s="23">
        <v>248044</v>
      </c>
      <c r="G451" s="23">
        <v>248044</v>
      </c>
      <c r="H451" s="23">
        <v>248044</v>
      </c>
    </row>
    <row r="452" spans="1:8" x14ac:dyDescent="0.3">
      <c r="A452" s="22" t="s">
        <v>755</v>
      </c>
      <c r="B452" s="18" t="s">
        <v>756</v>
      </c>
      <c r="C452" s="23">
        <v>45988</v>
      </c>
      <c r="D452" s="23">
        <v>45988</v>
      </c>
      <c r="E452" s="23">
        <v>163138</v>
      </c>
      <c r="F452" s="23">
        <v>163138</v>
      </c>
      <c r="G452" s="23">
        <v>163138</v>
      </c>
      <c r="H452" s="23">
        <v>163138</v>
      </c>
    </row>
    <row r="453" spans="1:8" x14ac:dyDescent="0.3">
      <c r="A453" s="22" t="s">
        <v>757</v>
      </c>
      <c r="B453" s="18" t="s">
        <v>758</v>
      </c>
      <c r="C453" s="23">
        <v>534324</v>
      </c>
      <c r="D453" s="23">
        <v>893164</v>
      </c>
      <c r="E453" s="23">
        <v>893164</v>
      </c>
      <c r="F453" s="23">
        <v>893164</v>
      </c>
      <c r="G453" s="23">
        <v>893164</v>
      </c>
      <c r="H453" s="23">
        <v>893164</v>
      </c>
    </row>
    <row r="454" spans="1:8" x14ac:dyDescent="0.3">
      <c r="A454" s="22" t="s">
        <v>759</v>
      </c>
      <c r="B454" s="18" t="s">
        <v>760</v>
      </c>
      <c r="C454" s="23">
        <v>97200</v>
      </c>
      <c r="D454" s="23">
        <v>97200</v>
      </c>
      <c r="E454" s="23">
        <v>97200</v>
      </c>
      <c r="F454" s="23">
        <v>97200</v>
      </c>
      <c r="G454" s="23">
        <v>97200</v>
      </c>
      <c r="H454" s="23">
        <v>97200</v>
      </c>
    </row>
    <row r="455" spans="1:8" x14ac:dyDescent="0.3">
      <c r="A455" s="22" t="s">
        <v>761</v>
      </c>
      <c r="B455" s="18" t="s">
        <v>762</v>
      </c>
      <c r="C455" s="23">
        <v>543600</v>
      </c>
      <c r="D455" s="23">
        <v>543600</v>
      </c>
      <c r="E455" s="23">
        <v>1273000</v>
      </c>
      <c r="F455" s="23">
        <v>1418800</v>
      </c>
      <c r="G455" s="23">
        <v>1418800</v>
      </c>
      <c r="H455" s="23">
        <v>1418800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255245</v>
      </c>
      <c r="D458" s="23">
        <v>255245</v>
      </c>
      <c r="E458" s="23">
        <v>628152</v>
      </c>
      <c r="F458" s="23">
        <v>628152</v>
      </c>
      <c r="G458" s="23">
        <v>628152</v>
      </c>
      <c r="H458" s="23">
        <v>711061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118940</v>
      </c>
      <c r="E459" s="23">
        <v>118940</v>
      </c>
      <c r="F459" s="23">
        <v>297392</v>
      </c>
      <c r="G459" s="23">
        <v>297392</v>
      </c>
      <c r="H459" s="23">
        <v>297392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332580</v>
      </c>
      <c r="E460" s="23">
        <v>463014</v>
      </c>
      <c r="F460" s="23">
        <v>820246</v>
      </c>
      <c r="G460" s="23">
        <v>820246</v>
      </c>
      <c r="H460" s="23">
        <v>820246</v>
      </c>
    </row>
    <row r="461" spans="1:8" x14ac:dyDescent="0.3">
      <c r="A461" s="22" t="s">
        <v>769</v>
      </c>
      <c r="B461" s="18" t="s">
        <v>770</v>
      </c>
      <c r="C461" s="23">
        <v>346896</v>
      </c>
      <c r="D461" s="23">
        <v>1537228</v>
      </c>
      <c r="E461" s="23">
        <v>1761287</v>
      </c>
      <c r="F461" s="23">
        <v>2129699</v>
      </c>
      <c r="G461" s="23">
        <v>2129699</v>
      </c>
      <c r="H461" s="23">
        <v>2129699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307800</v>
      </c>
      <c r="E462" s="23">
        <v>511981</v>
      </c>
      <c r="F462" s="23">
        <v>920362</v>
      </c>
      <c r="G462" s="23">
        <v>920362</v>
      </c>
      <c r="H462" s="23">
        <v>920362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170940</v>
      </c>
      <c r="E463" s="23">
        <v>170940</v>
      </c>
      <c r="F463" s="23">
        <v>483850</v>
      </c>
      <c r="G463" s="23">
        <v>483850</v>
      </c>
      <c r="H463" s="23">
        <v>483850</v>
      </c>
    </row>
    <row r="464" spans="1:8" x14ac:dyDescent="0.3">
      <c r="A464" s="22" t="s">
        <v>775</v>
      </c>
      <c r="B464" s="18" t="s">
        <v>776</v>
      </c>
      <c r="C464" s="23">
        <v>1061514</v>
      </c>
      <c r="D464" s="23">
        <v>1061514</v>
      </c>
      <c r="E464" s="23">
        <v>2832162</v>
      </c>
      <c r="F464" s="23">
        <v>2832162</v>
      </c>
      <c r="G464" s="23">
        <v>2832162</v>
      </c>
      <c r="H464" s="23">
        <v>2832162</v>
      </c>
    </row>
    <row r="465" spans="1:8" x14ac:dyDescent="0.3">
      <c r="A465" s="22" t="s">
        <v>777</v>
      </c>
      <c r="B465" s="18" t="s">
        <v>778</v>
      </c>
      <c r="C465" s="23">
        <v>331118</v>
      </c>
      <c r="D465" s="23">
        <v>331118</v>
      </c>
      <c r="E465" s="23">
        <v>743503</v>
      </c>
      <c r="F465" s="23">
        <v>898837</v>
      </c>
      <c r="G465" s="23">
        <v>898837</v>
      </c>
      <c r="H465" s="23">
        <v>898837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2661120</v>
      </c>
      <c r="E466" s="23">
        <v>2870799</v>
      </c>
      <c r="F466" s="23">
        <v>5507437</v>
      </c>
      <c r="G466" s="23">
        <v>5507437</v>
      </c>
      <c r="H466" s="23">
        <v>5507437</v>
      </c>
    </row>
    <row r="467" spans="1:8" x14ac:dyDescent="0.3">
      <c r="A467" s="22" t="s">
        <v>781</v>
      </c>
      <c r="B467" s="18" t="s">
        <v>782</v>
      </c>
      <c r="C467" s="23">
        <v>1347024</v>
      </c>
      <c r="D467" s="23">
        <v>1347024</v>
      </c>
      <c r="E467" s="23">
        <v>3431424</v>
      </c>
      <c r="F467" s="23">
        <v>3431424</v>
      </c>
      <c r="G467" s="23">
        <v>3431424</v>
      </c>
      <c r="H467" s="23">
        <v>3431424</v>
      </c>
    </row>
    <row r="468" spans="1:8" x14ac:dyDescent="0.3">
      <c r="A468" s="22" t="s">
        <v>783</v>
      </c>
      <c r="B468" s="18" t="s">
        <v>784</v>
      </c>
      <c r="C468" s="23">
        <v>1071472</v>
      </c>
      <c r="D468" s="23">
        <v>1071472</v>
      </c>
      <c r="E468" s="23">
        <v>1471472</v>
      </c>
      <c r="F468" s="23">
        <v>1658588</v>
      </c>
      <c r="G468" s="23">
        <v>1658588</v>
      </c>
      <c r="H468" s="23">
        <v>1658588</v>
      </c>
    </row>
    <row r="469" spans="1:8" x14ac:dyDescent="0.3">
      <c r="A469" s="22" t="s">
        <v>785</v>
      </c>
      <c r="B469" s="18" t="s">
        <v>786</v>
      </c>
      <c r="C469" s="23">
        <v>5712815</v>
      </c>
      <c r="D469" s="23">
        <v>5712815</v>
      </c>
      <c r="E469" s="23">
        <v>5712815</v>
      </c>
      <c r="F469" s="23">
        <v>5712815</v>
      </c>
      <c r="G469" s="23">
        <v>5712815</v>
      </c>
      <c r="H469" s="23">
        <v>5712815</v>
      </c>
    </row>
    <row r="470" spans="1:8" x14ac:dyDescent="0.3">
      <c r="A470" s="22" t="s">
        <v>787</v>
      </c>
      <c r="B470" s="18" t="s">
        <v>788</v>
      </c>
      <c r="C470" s="23">
        <v>304375</v>
      </c>
      <c r="D470" s="23">
        <v>866830</v>
      </c>
      <c r="E470" s="23">
        <v>1126673</v>
      </c>
      <c r="F470" s="23">
        <v>1547222</v>
      </c>
      <c r="G470" s="23">
        <v>1547222</v>
      </c>
      <c r="H470" s="23">
        <v>1547222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108000</v>
      </c>
      <c r="F471" s="23">
        <v>108000</v>
      </c>
      <c r="G471" s="23">
        <v>108000</v>
      </c>
      <c r="H471" s="23">
        <v>108000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415800</v>
      </c>
      <c r="E472" s="23">
        <v>615600</v>
      </c>
      <c r="F472" s="23">
        <v>1036800</v>
      </c>
      <c r="G472" s="23">
        <v>1036800</v>
      </c>
      <c r="H472" s="23">
        <v>1036800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108000</v>
      </c>
      <c r="E473" s="23">
        <v>108000</v>
      </c>
      <c r="F473" s="23">
        <v>108000</v>
      </c>
      <c r="G473" s="23">
        <v>108000</v>
      </c>
      <c r="H473" s="23">
        <v>108000</v>
      </c>
    </row>
    <row r="474" spans="1:8" x14ac:dyDescent="0.3">
      <c r="A474" s="22" t="s">
        <v>795</v>
      </c>
      <c r="B474" s="18" t="s">
        <v>796</v>
      </c>
      <c r="C474" s="23">
        <v>176903</v>
      </c>
      <c r="D474" s="23">
        <v>176903</v>
      </c>
      <c r="E474" s="23">
        <v>176903</v>
      </c>
      <c r="F474" s="23">
        <v>302840</v>
      </c>
      <c r="G474" s="23">
        <v>302840</v>
      </c>
      <c r="H474" s="23">
        <v>512840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410717</v>
      </c>
      <c r="D477" s="23">
        <v>410717</v>
      </c>
      <c r="E477" s="23">
        <v>650114</v>
      </c>
      <c r="F477" s="23">
        <v>650114</v>
      </c>
      <c r="G477" s="23">
        <v>650114</v>
      </c>
      <c r="H477" s="23">
        <v>650114</v>
      </c>
    </row>
    <row r="478" spans="1:8" x14ac:dyDescent="0.3">
      <c r="A478" s="22" t="s">
        <v>799</v>
      </c>
      <c r="B478" s="18" t="s">
        <v>800</v>
      </c>
      <c r="C478" s="23">
        <v>86793</v>
      </c>
      <c r="D478" s="23">
        <v>86793</v>
      </c>
      <c r="E478" s="23">
        <v>288193</v>
      </c>
      <c r="F478" s="23">
        <v>288193</v>
      </c>
      <c r="G478" s="23">
        <v>288193</v>
      </c>
      <c r="H478" s="23">
        <v>288193</v>
      </c>
    </row>
    <row r="479" spans="1:8" x14ac:dyDescent="0.3">
      <c r="A479" s="22" t="s">
        <v>801</v>
      </c>
      <c r="B479" s="18" t="s">
        <v>802</v>
      </c>
      <c r="C479" s="23">
        <v>151148</v>
      </c>
      <c r="D479" s="23">
        <v>151148</v>
      </c>
      <c r="E479" s="23">
        <v>411216</v>
      </c>
      <c r="F479" s="23">
        <v>411216</v>
      </c>
      <c r="G479" s="23">
        <v>411216</v>
      </c>
      <c r="H479" s="23">
        <v>411216</v>
      </c>
    </row>
    <row r="480" spans="1:8" x14ac:dyDescent="0.3">
      <c r="A480" s="22" t="s">
        <v>803</v>
      </c>
      <c r="B480" s="18" t="s">
        <v>804</v>
      </c>
      <c r="C480" s="23">
        <v>266457</v>
      </c>
      <c r="D480" s="23">
        <v>266457</v>
      </c>
      <c r="E480" s="23">
        <v>504271</v>
      </c>
      <c r="F480" s="23">
        <v>504271</v>
      </c>
      <c r="G480" s="23">
        <v>504271</v>
      </c>
      <c r="H480" s="23">
        <v>998540</v>
      </c>
    </row>
    <row r="481" spans="1:8" x14ac:dyDescent="0.3">
      <c r="A481" s="22" t="s">
        <v>805</v>
      </c>
      <c r="B481" s="18" t="s">
        <v>806</v>
      </c>
      <c r="C481" s="23">
        <v>635410</v>
      </c>
      <c r="D481" s="23">
        <v>635410</v>
      </c>
      <c r="E481" s="23">
        <v>635410</v>
      </c>
      <c r="F481" s="23">
        <v>635410</v>
      </c>
      <c r="G481" s="23">
        <v>635410</v>
      </c>
      <c r="H481" s="23">
        <v>635410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129009</v>
      </c>
      <c r="D484" s="23">
        <v>129009</v>
      </c>
      <c r="E484" s="23">
        <v>454727</v>
      </c>
      <c r="F484" s="23">
        <v>454727</v>
      </c>
      <c r="G484" s="23">
        <v>454727</v>
      </c>
      <c r="H484" s="23">
        <v>454727</v>
      </c>
    </row>
    <row r="485" spans="1:8" x14ac:dyDescent="0.3">
      <c r="A485" s="22" t="s">
        <v>809</v>
      </c>
      <c r="B485" s="18" t="s">
        <v>810</v>
      </c>
      <c r="C485" s="23">
        <v>657280</v>
      </c>
      <c r="D485" s="23">
        <v>657280</v>
      </c>
      <c r="E485" s="23">
        <v>952177</v>
      </c>
      <c r="F485" s="23">
        <v>952177</v>
      </c>
      <c r="G485" s="23">
        <v>952177</v>
      </c>
      <c r="H485" s="23">
        <v>1869242</v>
      </c>
    </row>
    <row r="486" spans="1:8" x14ac:dyDescent="0.3">
      <c r="A486" s="22" t="s">
        <v>811</v>
      </c>
      <c r="B486" s="18" t="s">
        <v>812</v>
      </c>
      <c r="C486" s="23">
        <v>243526</v>
      </c>
      <c r="D486" s="23">
        <v>243526</v>
      </c>
      <c r="E486" s="23">
        <v>243526</v>
      </c>
      <c r="F486" s="23">
        <v>488526</v>
      </c>
      <c r="G486" s="23">
        <v>488526</v>
      </c>
      <c r="H486" s="23">
        <v>488526</v>
      </c>
    </row>
    <row r="487" spans="1:8" x14ac:dyDescent="0.3">
      <c r="A487" s="22" t="s">
        <v>813</v>
      </c>
      <c r="B487" s="18" t="s">
        <v>814</v>
      </c>
      <c r="C487" s="23">
        <v>372526</v>
      </c>
      <c r="D487" s="23">
        <v>372526</v>
      </c>
      <c r="E487" s="23">
        <v>980057</v>
      </c>
      <c r="F487" s="23">
        <v>980057</v>
      </c>
      <c r="G487" s="23">
        <v>980057</v>
      </c>
      <c r="H487" s="23">
        <v>980057</v>
      </c>
    </row>
    <row r="488" spans="1:8" x14ac:dyDescent="0.3">
      <c r="A488" s="22" t="s">
        <v>815</v>
      </c>
      <c r="B488" s="18" t="s">
        <v>816</v>
      </c>
      <c r="C488" s="23">
        <v>338395</v>
      </c>
      <c r="D488" s="23">
        <v>338395</v>
      </c>
      <c r="E488" s="23">
        <v>605774</v>
      </c>
      <c r="F488" s="23">
        <v>605774</v>
      </c>
      <c r="G488" s="23">
        <v>605774</v>
      </c>
      <c r="H488" s="23">
        <v>605774</v>
      </c>
    </row>
    <row r="489" spans="1:8" x14ac:dyDescent="0.3">
      <c r="A489" s="22" t="s">
        <v>817</v>
      </c>
      <c r="B489" s="18" t="s">
        <v>818</v>
      </c>
      <c r="C489" s="23">
        <v>495891</v>
      </c>
      <c r="D489" s="23">
        <v>1080343</v>
      </c>
      <c r="E489" s="23">
        <v>1080343</v>
      </c>
      <c r="F489" s="23">
        <v>1431271</v>
      </c>
      <c r="G489" s="23">
        <v>1431271</v>
      </c>
      <c r="H489" s="23">
        <v>1431271</v>
      </c>
    </row>
    <row r="490" spans="1:8" x14ac:dyDescent="0.3">
      <c r="A490" s="22" t="s">
        <v>819</v>
      </c>
      <c r="B490" s="18" t="s">
        <v>820</v>
      </c>
      <c r="C490" s="23">
        <v>204691</v>
      </c>
      <c r="D490" s="23">
        <v>204691</v>
      </c>
      <c r="E490" s="23">
        <v>384691</v>
      </c>
      <c r="F490" s="23">
        <v>384691</v>
      </c>
      <c r="G490" s="23">
        <v>384691</v>
      </c>
      <c r="H490" s="23">
        <v>384691</v>
      </c>
    </row>
    <row r="491" spans="1:8" x14ac:dyDescent="0.3">
      <c r="A491" s="22" t="s">
        <v>821</v>
      </c>
      <c r="B491" s="18" t="s">
        <v>822</v>
      </c>
      <c r="C491" s="23">
        <v>155357</v>
      </c>
      <c r="D491" s="23">
        <v>155357</v>
      </c>
      <c r="E491" s="23">
        <v>155357</v>
      </c>
      <c r="F491" s="23">
        <v>155357</v>
      </c>
      <c r="G491" s="23">
        <v>368173</v>
      </c>
      <c r="H491" s="23">
        <v>368173</v>
      </c>
    </row>
    <row r="492" spans="1:8" x14ac:dyDescent="0.3">
      <c r="A492" s="22" t="s">
        <v>823</v>
      </c>
      <c r="B492" s="18" t="s">
        <v>824</v>
      </c>
      <c r="C492" s="23">
        <v>224979</v>
      </c>
      <c r="D492" s="23">
        <v>224979</v>
      </c>
      <c r="E492" s="23">
        <v>434621</v>
      </c>
      <c r="F492" s="23">
        <v>434621</v>
      </c>
      <c r="G492" s="23">
        <v>434621</v>
      </c>
      <c r="H492" s="23">
        <v>434621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201940</v>
      </c>
      <c r="E495" s="23">
        <v>201940</v>
      </c>
      <c r="F495" s="23">
        <v>201940</v>
      </c>
      <c r="G495" s="23">
        <v>201940</v>
      </c>
      <c r="H495" s="23">
        <v>201940</v>
      </c>
    </row>
    <row r="496" spans="1:8" x14ac:dyDescent="0.3">
      <c r="A496" s="22" t="s">
        <v>827</v>
      </c>
      <c r="B496" s="18" t="s">
        <v>828</v>
      </c>
      <c r="C496" s="23">
        <v>66750</v>
      </c>
      <c r="D496" s="23">
        <v>66750</v>
      </c>
      <c r="E496" s="23">
        <v>66750</v>
      </c>
      <c r="F496" s="23">
        <v>66750</v>
      </c>
      <c r="G496" s="23">
        <v>66750</v>
      </c>
      <c r="H496" s="23">
        <v>66750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183500</v>
      </c>
      <c r="E497" s="23">
        <v>183500</v>
      </c>
      <c r="F497" s="23">
        <v>0</v>
      </c>
      <c r="G497" s="23">
        <v>183500</v>
      </c>
      <c r="H497" s="23">
        <v>183500</v>
      </c>
    </row>
    <row r="498" spans="1:8" x14ac:dyDescent="0.3">
      <c r="A498" s="22" t="s">
        <v>831</v>
      </c>
      <c r="B498" s="18" t="s">
        <v>832</v>
      </c>
      <c r="C498" s="23">
        <v>65489</v>
      </c>
      <c r="D498" s="23">
        <v>65489</v>
      </c>
      <c r="E498" s="23">
        <v>65489</v>
      </c>
      <c r="F498" s="23">
        <v>65489</v>
      </c>
      <c r="G498" s="23">
        <v>65489</v>
      </c>
      <c r="H498" s="23">
        <v>65489</v>
      </c>
    </row>
    <row r="499" spans="1:8" x14ac:dyDescent="0.3">
      <c r="A499" s="22" t="s">
        <v>833</v>
      </c>
      <c r="B499" s="18" t="s">
        <v>834</v>
      </c>
      <c r="C499" s="23">
        <v>59175</v>
      </c>
      <c r="D499" s="23">
        <v>59175</v>
      </c>
      <c r="E499" s="23">
        <v>59175</v>
      </c>
      <c r="F499" s="23">
        <v>59175</v>
      </c>
      <c r="G499" s="23">
        <v>59175</v>
      </c>
      <c r="H499" s="23">
        <v>142592</v>
      </c>
    </row>
    <row r="500" spans="1:8" x14ac:dyDescent="0.3">
      <c r="A500" s="22" t="s">
        <v>835</v>
      </c>
      <c r="B500" s="18" t="s">
        <v>836</v>
      </c>
      <c r="C500" s="23">
        <v>90166</v>
      </c>
      <c r="D500" s="23">
        <v>90166</v>
      </c>
      <c r="E500" s="23">
        <v>90166</v>
      </c>
      <c r="F500" s="23">
        <v>90166</v>
      </c>
      <c r="G500" s="23">
        <v>90166</v>
      </c>
      <c r="H500" s="23">
        <v>90166</v>
      </c>
    </row>
    <row r="501" spans="1:8" x14ac:dyDescent="0.3">
      <c r="A501" s="22" t="s">
        <v>837</v>
      </c>
      <c r="B501" s="18" t="s">
        <v>838</v>
      </c>
      <c r="C501" s="23">
        <v>275283</v>
      </c>
      <c r="D501" s="23">
        <v>275283</v>
      </c>
      <c r="E501" s="23">
        <v>391200</v>
      </c>
      <c r="F501" s="23">
        <v>391200</v>
      </c>
      <c r="G501" s="23">
        <v>391200</v>
      </c>
      <c r="H501" s="23">
        <v>391200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187200</v>
      </c>
      <c r="E502" s="23">
        <v>381342</v>
      </c>
      <c r="F502" s="23">
        <v>583020</v>
      </c>
      <c r="G502" s="23">
        <v>583020</v>
      </c>
      <c r="H502" s="23">
        <v>583020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108000</v>
      </c>
      <c r="E503" s="23">
        <v>108000</v>
      </c>
      <c r="F503" s="23">
        <v>221400</v>
      </c>
      <c r="G503" s="23">
        <v>221400</v>
      </c>
      <c r="H503" s="23">
        <v>221400</v>
      </c>
    </row>
    <row r="504" spans="1:8" x14ac:dyDescent="0.3">
      <c r="A504" s="22" t="s">
        <v>843</v>
      </c>
      <c r="B504" s="18" t="s">
        <v>844</v>
      </c>
      <c r="C504" s="23">
        <v>78810</v>
      </c>
      <c r="D504" s="23">
        <v>78810</v>
      </c>
      <c r="E504" s="23">
        <v>78810</v>
      </c>
      <c r="F504" s="23">
        <v>78810</v>
      </c>
      <c r="G504" s="23">
        <v>78810</v>
      </c>
      <c r="H504" s="23">
        <v>78810</v>
      </c>
    </row>
    <row r="505" spans="1:8" x14ac:dyDescent="0.3">
      <c r="A505" s="22" t="s">
        <v>845</v>
      </c>
      <c r="B505" s="18" t="s">
        <v>846</v>
      </c>
      <c r="C505" s="23">
        <v>71973</v>
      </c>
      <c r="D505" s="23">
        <v>71973</v>
      </c>
      <c r="E505" s="23">
        <v>71973</v>
      </c>
      <c r="F505" s="23">
        <v>71973</v>
      </c>
      <c r="G505" s="23">
        <v>71973</v>
      </c>
      <c r="H505" s="23">
        <v>71973</v>
      </c>
    </row>
    <row r="506" spans="1:8" x14ac:dyDescent="0.3">
      <c r="A506" s="22" t="s">
        <v>847</v>
      </c>
      <c r="B506" s="18" t="s">
        <v>848</v>
      </c>
      <c r="C506" s="23">
        <v>76781</v>
      </c>
      <c r="D506" s="23">
        <v>76781</v>
      </c>
      <c r="E506" s="23">
        <v>76781</v>
      </c>
      <c r="F506" s="23">
        <v>76781</v>
      </c>
      <c r="G506" s="23">
        <v>76781</v>
      </c>
      <c r="H506" s="23">
        <v>76781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367200</v>
      </c>
      <c r="E509" s="23">
        <v>550800</v>
      </c>
      <c r="F509" s="23">
        <v>1090800</v>
      </c>
      <c r="G509" s="23">
        <v>1090800</v>
      </c>
      <c r="H509" s="23">
        <v>1090800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415800</v>
      </c>
      <c r="E510" s="23">
        <v>669600</v>
      </c>
      <c r="F510" s="23">
        <v>1027325</v>
      </c>
      <c r="G510" s="23">
        <v>1027325</v>
      </c>
      <c r="H510" s="23">
        <v>1027325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113400</v>
      </c>
      <c r="E511" s="23">
        <v>113400</v>
      </c>
      <c r="F511" s="23">
        <v>232200</v>
      </c>
      <c r="G511" s="23">
        <v>232200</v>
      </c>
      <c r="H511" s="23">
        <v>232200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108000</v>
      </c>
      <c r="F512" s="23">
        <v>108000</v>
      </c>
      <c r="G512" s="23">
        <v>108000</v>
      </c>
      <c r="H512" s="23">
        <v>108000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172800</v>
      </c>
      <c r="E513" s="23">
        <v>302400</v>
      </c>
      <c r="F513" s="23">
        <v>410400</v>
      </c>
      <c r="G513" s="23">
        <v>410400</v>
      </c>
      <c r="H513" s="23">
        <v>410400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345600</v>
      </c>
      <c r="E514" s="23">
        <v>529200</v>
      </c>
      <c r="F514" s="23">
        <v>891537</v>
      </c>
      <c r="G514" s="23">
        <v>891537</v>
      </c>
      <c r="H514" s="23">
        <v>1791537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75243</v>
      </c>
      <c r="D517" s="23">
        <v>75243</v>
      </c>
      <c r="E517" s="23">
        <v>214663</v>
      </c>
      <c r="F517" s="23">
        <v>214663</v>
      </c>
      <c r="G517" s="23">
        <v>214663</v>
      </c>
      <c r="H517" s="23">
        <v>214663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159040</v>
      </c>
      <c r="E518" s="23">
        <v>159040</v>
      </c>
      <c r="F518" s="23">
        <v>346949</v>
      </c>
      <c r="G518" s="23">
        <v>346949</v>
      </c>
      <c r="H518" s="23">
        <v>346949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583200</v>
      </c>
      <c r="E519" s="23">
        <v>896400</v>
      </c>
      <c r="F519" s="23">
        <v>1398600</v>
      </c>
      <c r="G519" s="23">
        <v>1398600</v>
      </c>
      <c r="H519" s="23">
        <v>1398600</v>
      </c>
    </row>
    <row r="520" spans="1:8" x14ac:dyDescent="0.3">
      <c r="A520" s="22" t="s">
        <v>867</v>
      </c>
      <c r="B520" s="18" t="s">
        <v>868</v>
      </c>
      <c r="C520" s="23">
        <v>136165</v>
      </c>
      <c r="D520" s="23">
        <v>136165</v>
      </c>
      <c r="E520" s="23">
        <v>136165</v>
      </c>
      <c r="F520" s="23">
        <v>343862</v>
      </c>
      <c r="G520" s="23">
        <v>343862</v>
      </c>
      <c r="H520" s="23">
        <v>343862</v>
      </c>
    </row>
    <row r="521" spans="1:8" x14ac:dyDescent="0.3">
      <c r="A521" s="22" t="s">
        <v>869</v>
      </c>
      <c r="B521" s="18" t="s">
        <v>870</v>
      </c>
      <c r="C521" s="23">
        <v>848851</v>
      </c>
      <c r="D521" s="23">
        <v>848851</v>
      </c>
      <c r="E521" s="23">
        <v>848851</v>
      </c>
      <c r="F521" s="23">
        <v>848851</v>
      </c>
      <c r="G521" s="23">
        <v>1038851</v>
      </c>
      <c r="H521" s="23">
        <v>1038851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108000</v>
      </c>
      <c r="E522" s="23">
        <v>108000</v>
      </c>
      <c r="F522" s="23">
        <v>108000</v>
      </c>
      <c r="G522" s="23">
        <v>108000</v>
      </c>
      <c r="H522" s="23">
        <v>108000</v>
      </c>
    </row>
    <row r="523" spans="1:8" x14ac:dyDescent="0.3">
      <c r="A523" s="22" t="s">
        <v>873</v>
      </c>
      <c r="B523" s="18" t="s">
        <v>874</v>
      </c>
      <c r="C523" s="23">
        <v>536745</v>
      </c>
      <c r="D523" s="23">
        <v>536745</v>
      </c>
      <c r="E523" s="23">
        <v>536745</v>
      </c>
      <c r="F523" s="23">
        <v>536745</v>
      </c>
      <c r="G523" s="23">
        <v>536745</v>
      </c>
      <c r="H523" s="23">
        <v>536745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351640</v>
      </c>
      <c r="E524" s="23">
        <v>500640</v>
      </c>
      <c r="F524" s="23">
        <v>894000</v>
      </c>
      <c r="G524" s="23">
        <v>894000</v>
      </c>
      <c r="H524" s="23">
        <v>894000</v>
      </c>
    </row>
    <row r="525" spans="1:8" x14ac:dyDescent="0.3">
      <c r="A525" s="22" t="s">
        <v>877</v>
      </c>
      <c r="B525" s="18" t="s">
        <v>878</v>
      </c>
      <c r="C525" s="23">
        <v>87360</v>
      </c>
      <c r="D525" s="23">
        <v>87360</v>
      </c>
      <c r="E525" s="23">
        <v>231862</v>
      </c>
      <c r="F525" s="23">
        <v>231862</v>
      </c>
      <c r="G525" s="23">
        <v>231862</v>
      </c>
      <c r="H525" s="23">
        <v>231862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112800</v>
      </c>
      <c r="E526" s="23">
        <v>112800</v>
      </c>
      <c r="F526" s="23">
        <v>232053</v>
      </c>
      <c r="G526" s="23">
        <v>232053</v>
      </c>
      <c r="H526" s="23">
        <v>232053</v>
      </c>
    </row>
    <row r="527" spans="1:8" x14ac:dyDescent="0.3">
      <c r="A527" s="22" t="s">
        <v>881</v>
      </c>
      <c r="B527" s="18" t="s">
        <v>882</v>
      </c>
      <c r="C527" s="23">
        <v>1814424</v>
      </c>
      <c r="D527" s="23">
        <v>1814424</v>
      </c>
      <c r="E527" s="23">
        <v>2281736</v>
      </c>
      <c r="F527" s="23">
        <v>2281736</v>
      </c>
      <c r="G527" s="23">
        <v>2281736</v>
      </c>
      <c r="H527" s="23">
        <v>2281736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500070</v>
      </c>
      <c r="D530" s="23">
        <v>1401870</v>
      </c>
      <c r="E530" s="23">
        <v>1401870</v>
      </c>
      <c r="F530" s="23">
        <v>1904070</v>
      </c>
      <c r="G530" s="23">
        <v>4215670</v>
      </c>
      <c r="H530" s="23">
        <v>4215670</v>
      </c>
    </row>
    <row r="531" spans="1:8" x14ac:dyDescent="0.3">
      <c r="A531" s="22" t="s">
        <v>885</v>
      </c>
      <c r="B531" s="18" t="s">
        <v>886</v>
      </c>
      <c r="C531" s="23">
        <v>113400</v>
      </c>
      <c r="D531" s="23">
        <v>383400</v>
      </c>
      <c r="E531" s="23">
        <v>383400</v>
      </c>
      <c r="F531" s="23">
        <v>497752</v>
      </c>
      <c r="G531" s="23">
        <v>497752</v>
      </c>
      <c r="H531" s="23">
        <v>497752</v>
      </c>
    </row>
    <row r="532" spans="1:8" x14ac:dyDescent="0.3">
      <c r="A532" s="22" t="s">
        <v>887</v>
      </c>
      <c r="B532" s="18" t="s">
        <v>888</v>
      </c>
      <c r="C532" s="23">
        <v>859969</v>
      </c>
      <c r="D532" s="23">
        <v>859969</v>
      </c>
      <c r="E532" s="23">
        <v>1249176</v>
      </c>
      <c r="F532" s="23">
        <v>1689704</v>
      </c>
      <c r="G532" s="23">
        <v>1689704</v>
      </c>
      <c r="H532" s="23">
        <v>4144063</v>
      </c>
    </row>
    <row r="533" spans="1:8" x14ac:dyDescent="0.3">
      <c r="A533" s="22" t="s">
        <v>889</v>
      </c>
      <c r="B533" s="18" t="s">
        <v>890</v>
      </c>
      <c r="C533" s="23">
        <v>489000</v>
      </c>
      <c r="D533" s="23">
        <v>489000</v>
      </c>
      <c r="E533" s="23">
        <v>489000</v>
      </c>
      <c r="F533" s="23">
        <v>597000</v>
      </c>
      <c r="G533" s="23">
        <v>597000</v>
      </c>
      <c r="H533" s="23">
        <v>597000</v>
      </c>
    </row>
    <row r="534" spans="1:8" x14ac:dyDescent="0.3">
      <c r="A534" s="22" t="s">
        <v>891</v>
      </c>
      <c r="B534" s="18" t="s">
        <v>892</v>
      </c>
      <c r="C534" s="23">
        <v>253490</v>
      </c>
      <c r="D534" s="23">
        <v>464090</v>
      </c>
      <c r="E534" s="23">
        <v>572090</v>
      </c>
      <c r="F534" s="23">
        <v>739490</v>
      </c>
      <c r="G534" s="23">
        <v>739490</v>
      </c>
      <c r="H534" s="23">
        <v>739490</v>
      </c>
    </row>
    <row r="535" spans="1:8" x14ac:dyDescent="0.3">
      <c r="A535" s="22" t="s">
        <v>893</v>
      </c>
      <c r="B535" s="18" t="s">
        <v>894</v>
      </c>
      <c r="C535" s="23">
        <v>77485</v>
      </c>
      <c r="D535" s="23">
        <v>374485</v>
      </c>
      <c r="E535" s="23">
        <v>482485</v>
      </c>
      <c r="F535" s="23">
        <v>590485</v>
      </c>
      <c r="G535" s="23">
        <v>590485</v>
      </c>
      <c r="H535" s="23">
        <v>590485</v>
      </c>
    </row>
    <row r="536" spans="1:8" x14ac:dyDescent="0.3">
      <c r="A536" s="22" t="s">
        <v>895</v>
      </c>
      <c r="B536" s="18" t="s">
        <v>896</v>
      </c>
      <c r="C536" s="23">
        <v>456500</v>
      </c>
      <c r="D536" s="23">
        <v>991100</v>
      </c>
      <c r="E536" s="23">
        <v>1099100</v>
      </c>
      <c r="F536" s="23">
        <v>2222300</v>
      </c>
      <c r="G536" s="23">
        <v>2222300</v>
      </c>
      <c r="H536" s="23">
        <v>2222300</v>
      </c>
    </row>
    <row r="537" spans="1:8" x14ac:dyDescent="0.3">
      <c r="A537" s="22" t="s">
        <v>897</v>
      </c>
      <c r="B537" s="18" t="s">
        <v>898</v>
      </c>
      <c r="C537" s="23">
        <v>5825681</v>
      </c>
      <c r="D537" s="23">
        <v>5825681</v>
      </c>
      <c r="E537" s="23">
        <v>11467622</v>
      </c>
      <c r="F537" s="23">
        <v>11467622</v>
      </c>
      <c r="G537" s="23">
        <v>11467622</v>
      </c>
      <c r="H537" s="23">
        <v>13966470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157825</v>
      </c>
      <c r="D540" s="23">
        <v>157825</v>
      </c>
      <c r="E540" s="23">
        <v>430698</v>
      </c>
      <c r="F540" s="23">
        <v>430698</v>
      </c>
      <c r="G540" s="23">
        <v>430698</v>
      </c>
      <c r="H540" s="23">
        <v>430698</v>
      </c>
    </row>
    <row r="541" spans="1:8" x14ac:dyDescent="0.3">
      <c r="A541" s="22" t="s">
        <v>901</v>
      </c>
      <c r="B541" s="18" t="s">
        <v>902</v>
      </c>
      <c r="C541" s="23">
        <v>244845</v>
      </c>
      <c r="D541" s="23">
        <v>244845</v>
      </c>
      <c r="E541" s="23">
        <v>244845</v>
      </c>
      <c r="F541" s="23">
        <v>244845</v>
      </c>
      <c r="G541" s="23">
        <v>244845</v>
      </c>
      <c r="H541" s="23">
        <v>244845</v>
      </c>
    </row>
    <row r="542" spans="1:8" x14ac:dyDescent="0.3">
      <c r="A542" s="22" t="s">
        <v>903</v>
      </c>
      <c r="B542" s="18" t="s">
        <v>904</v>
      </c>
      <c r="C542" s="23">
        <v>103120</v>
      </c>
      <c r="D542" s="23">
        <v>103120</v>
      </c>
      <c r="E542" s="23">
        <v>103120</v>
      </c>
      <c r="F542" s="23">
        <v>103120</v>
      </c>
      <c r="G542" s="23">
        <v>103120</v>
      </c>
      <c r="H542" s="23">
        <v>223120</v>
      </c>
    </row>
    <row r="543" spans="1:8" x14ac:dyDescent="0.3">
      <c r="A543" s="22" t="s">
        <v>905</v>
      </c>
      <c r="B543" s="18" t="s">
        <v>906</v>
      </c>
      <c r="C543" s="23">
        <v>54000</v>
      </c>
      <c r="D543" s="23">
        <v>54000</v>
      </c>
      <c r="E543" s="23">
        <v>54000</v>
      </c>
      <c r="F543" s="23">
        <v>54000</v>
      </c>
      <c r="G543" s="23">
        <v>54000</v>
      </c>
      <c r="H543" s="23">
        <v>54000</v>
      </c>
    </row>
    <row r="544" spans="1:8" x14ac:dyDescent="0.3">
      <c r="A544" s="22" t="s">
        <v>907</v>
      </c>
      <c r="B544" s="18" t="s">
        <v>908</v>
      </c>
      <c r="C544" s="23">
        <v>331708</v>
      </c>
      <c r="D544" s="23">
        <v>331708</v>
      </c>
      <c r="E544" s="23">
        <v>806750</v>
      </c>
      <c r="F544" s="23">
        <v>806750</v>
      </c>
      <c r="G544" s="23">
        <v>806750</v>
      </c>
      <c r="H544" s="23">
        <v>806750</v>
      </c>
    </row>
    <row r="545" spans="1:8" x14ac:dyDescent="0.3">
      <c r="A545" s="22" t="s">
        <v>909</v>
      </c>
      <c r="B545" s="18" t="s">
        <v>910</v>
      </c>
      <c r="C545" s="23">
        <v>72000</v>
      </c>
      <c r="D545" s="23">
        <v>72000</v>
      </c>
      <c r="E545" s="23">
        <v>72000</v>
      </c>
      <c r="F545" s="23">
        <v>72000</v>
      </c>
      <c r="G545" s="23">
        <v>72000</v>
      </c>
      <c r="H545" s="23">
        <v>72000</v>
      </c>
    </row>
    <row r="546" spans="1:8" x14ac:dyDescent="0.3">
      <c r="A546" s="22" t="s">
        <v>911</v>
      </c>
      <c r="B546" s="18" t="s">
        <v>912</v>
      </c>
      <c r="C546" s="23">
        <v>103377</v>
      </c>
      <c r="D546" s="23">
        <v>103377</v>
      </c>
      <c r="E546" s="23">
        <v>103377</v>
      </c>
      <c r="F546" s="23">
        <v>103377</v>
      </c>
      <c r="G546" s="23">
        <v>103377</v>
      </c>
      <c r="H546" s="23">
        <v>103377</v>
      </c>
    </row>
    <row r="547" spans="1:8" x14ac:dyDescent="0.3">
      <c r="A547" s="22" t="s">
        <v>913</v>
      </c>
      <c r="B547" s="18" t="s">
        <v>914</v>
      </c>
      <c r="C547" s="23">
        <v>94222</v>
      </c>
      <c r="D547" s="23">
        <v>94222</v>
      </c>
      <c r="E547" s="23">
        <v>327298</v>
      </c>
      <c r="F547" s="23">
        <v>327298</v>
      </c>
      <c r="G547" s="23">
        <v>327298</v>
      </c>
      <c r="H547" s="23">
        <v>530647</v>
      </c>
    </row>
    <row r="548" spans="1:8" x14ac:dyDescent="0.3">
      <c r="A548" s="22" t="s">
        <v>915</v>
      </c>
      <c r="B548" s="18" t="s">
        <v>916</v>
      </c>
      <c r="C548" s="23">
        <v>141019</v>
      </c>
      <c r="D548" s="23">
        <v>141019</v>
      </c>
      <c r="E548" s="23">
        <v>141019</v>
      </c>
      <c r="F548" s="23">
        <v>141019</v>
      </c>
      <c r="G548" s="23">
        <v>141019</v>
      </c>
      <c r="H548" s="23">
        <v>141019</v>
      </c>
    </row>
    <row r="549" spans="1:8" x14ac:dyDescent="0.3">
      <c r="A549" s="22" t="s">
        <v>917</v>
      </c>
      <c r="B549" s="18" t="s">
        <v>918</v>
      </c>
      <c r="C549" s="23">
        <v>207006</v>
      </c>
      <c r="D549" s="23">
        <v>881886</v>
      </c>
      <c r="E549" s="23">
        <v>881886</v>
      </c>
      <c r="F549" s="23">
        <v>1339919</v>
      </c>
      <c r="G549" s="23">
        <v>1339919</v>
      </c>
      <c r="H549" s="23">
        <v>1339919</v>
      </c>
    </row>
    <row r="550" spans="1:8" x14ac:dyDescent="0.3">
      <c r="A550" s="22" t="s">
        <v>919</v>
      </c>
      <c r="B550" s="18" t="s">
        <v>920</v>
      </c>
      <c r="C550" s="23">
        <v>83628</v>
      </c>
      <c r="D550" s="23">
        <v>83628</v>
      </c>
      <c r="E550" s="23">
        <v>83628</v>
      </c>
      <c r="F550" s="23">
        <v>266944</v>
      </c>
      <c r="G550" s="23">
        <v>266944</v>
      </c>
      <c r="H550" s="23">
        <v>266944</v>
      </c>
    </row>
    <row r="551" spans="1:8" x14ac:dyDescent="0.3">
      <c r="A551" s="22" t="s">
        <v>921</v>
      </c>
      <c r="B551" s="18" t="s">
        <v>922</v>
      </c>
      <c r="C551" s="23">
        <v>311543</v>
      </c>
      <c r="D551" s="23">
        <v>311543</v>
      </c>
      <c r="E551" s="23">
        <v>311543</v>
      </c>
      <c r="F551" s="23">
        <v>564716</v>
      </c>
      <c r="G551" s="23">
        <v>564716</v>
      </c>
      <c r="H551" s="23">
        <v>564716</v>
      </c>
    </row>
    <row r="552" spans="1:8" x14ac:dyDescent="0.3">
      <c r="A552" s="22" t="s">
        <v>923</v>
      </c>
      <c r="B552" s="18" t="s">
        <v>924</v>
      </c>
      <c r="C552" s="23">
        <v>232769</v>
      </c>
      <c r="D552" s="23">
        <v>232769</v>
      </c>
      <c r="E552" s="23">
        <v>551880</v>
      </c>
      <c r="F552" s="23">
        <v>551880</v>
      </c>
      <c r="G552" s="23">
        <v>551880</v>
      </c>
      <c r="H552" s="23">
        <v>551880</v>
      </c>
    </row>
    <row r="553" spans="1:8" x14ac:dyDescent="0.3">
      <c r="A553" s="22" t="s">
        <v>925</v>
      </c>
      <c r="B553" s="18" t="s">
        <v>926</v>
      </c>
      <c r="C553" s="23">
        <v>99852</v>
      </c>
      <c r="D553" s="23">
        <v>99852</v>
      </c>
      <c r="E553" s="23">
        <v>99852</v>
      </c>
      <c r="F553" s="23">
        <v>99852</v>
      </c>
      <c r="G553" s="23">
        <v>99852</v>
      </c>
      <c r="H553" s="23">
        <v>324600</v>
      </c>
    </row>
    <row r="554" spans="1:8" x14ac:dyDescent="0.3">
      <c r="A554" s="22" t="s">
        <v>927</v>
      </c>
      <c r="B554" s="18" t="s">
        <v>928</v>
      </c>
      <c r="C554" s="23">
        <v>82911</v>
      </c>
      <c r="D554" s="23">
        <v>82911</v>
      </c>
      <c r="E554" s="23">
        <v>82911</v>
      </c>
      <c r="F554" s="23">
        <v>82911</v>
      </c>
      <c r="G554" s="23">
        <v>82911</v>
      </c>
      <c r="H554" s="23">
        <v>82911</v>
      </c>
    </row>
    <row r="555" spans="1:8" x14ac:dyDescent="0.3">
      <c r="A555" s="22" t="s">
        <v>929</v>
      </c>
      <c r="B555" s="18" t="s">
        <v>930</v>
      </c>
      <c r="C555" s="23">
        <v>175250</v>
      </c>
      <c r="D555" s="23">
        <v>175250</v>
      </c>
      <c r="E555" s="23">
        <v>326734</v>
      </c>
      <c r="F555" s="23">
        <v>326734</v>
      </c>
      <c r="G555" s="23">
        <v>326734</v>
      </c>
      <c r="H555" s="23">
        <v>326734</v>
      </c>
    </row>
    <row r="556" spans="1:8" x14ac:dyDescent="0.3">
      <c r="A556" s="22" t="s">
        <v>931</v>
      </c>
      <c r="B556" s="18" t="s">
        <v>932</v>
      </c>
      <c r="C556" s="23">
        <v>316780</v>
      </c>
      <c r="D556" s="23">
        <v>316780</v>
      </c>
      <c r="E556" s="23">
        <v>316780</v>
      </c>
      <c r="F556" s="23">
        <v>316780</v>
      </c>
      <c r="G556" s="23">
        <v>316780</v>
      </c>
      <c r="H556" s="23">
        <v>316780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378000</v>
      </c>
      <c r="E559" s="23">
        <v>599400</v>
      </c>
      <c r="F559" s="23">
        <v>961200</v>
      </c>
      <c r="G559" s="23">
        <v>961200</v>
      </c>
      <c r="H559" s="23">
        <v>961200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988200</v>
      </c>
      <c r="E560" s="23">
        <v>1317600</v>
      </c>
      <c r="F560" s="23">
        <v>2332800</v>
      </c>
      <c r="G560" s="23">
        <v>2332800</v>
      </c>
      <c r="H560" s="23">
        <v>2332800</v>
      </c>
    </row>
    <row r="561" spans="1:8" x14ac:dyDescent="0.3">
      <c r="A561" s="22" t="s">
        <v>937</v>
      </c>
      <c r="B561" s="18" t="s">
        <v>938</v>
      </c>
      <c r="C561" s="23">
        <v>14447</v>
      </c>
      <c r="D561" s="23">
        <v>179679</v>
      </c>
      <c r="E561" s="23">
        <v>179679</v>
      </c>
      <c r="F561" s="23">
        <v>601424</v>
      </c>
      <c r="G561" s="23">
        <v>601424</v>
      </c>
      <c r="H561" s="23">
        <v>601424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109760</v>
      </c>
      <c r="E563" s="23">
        <v>109760</v>
      </c>
      <c r="F563" s="23">
        <v>293990</v>
      </c>
      <c r="G563" s="23">
        <v>293990</v>
      </c>
      <c r="H563" s="23">
        <v>293990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190707</v>
      </c>
      <c r="E564" s="23">
        <v>313199</v>
      </c>
      <c r="F564" s="23">
        <v>313199</v>
      </c>
      <c r="G564" s="23">
        <v>313199</v>
      </c>
      <c r="H564" s="23">
        <v>493199</v>
      </c>
    </row>
    <row r="565" spans="1:8" x14ac:dyDescent="0.3">
      <c r="A565" s="22" t="s">
        <v>945</v>
      </c>
      <c r="B565" s="18" t="s">
        <v>946</v>
      </c>
      <c r="C565" s="23">
        <v>450569</v>
      </c>
      <c r="D565" s="23">
        <v>633521</v>
      </c>
      <c r="E565" s="23">
        <v>943985</v>
      </c>
      <c r="F565" s="23">
        <v>1326521</v>
      </c>
      <c r="G565" s="23">
        <v>1326521</v>
      </c>
      <c r="H565" s="23">
        <v>1326521</v>
      </c>
    </row>
    <row r="566" spans="1:8" x14ac:dyDescent="0.3">
      <c r="A566" s="22" t="s">
        <v>947</v>
      </c>
      <c r="B566" s="18" t="s">
        <v>948</v>
      </c>
      <c r="C566" s="23">
        <v>315192</v>
      </c>
      <c r="D566" s="23">
        <v>315192</v>
      </c>
      <c r="E566" s="23">
        <v>725384</v>
      </c>
      <c r="F566" s="23">
        <v>725384</v>
      </c>
      <c r="G566" s="23">
        <v>725384</v>
      </c>
      <c r="H566" s="23">
        <v>725384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250848</v>
      </c>
      <c r="E567" s="23">
        <v>250848</v>
      </c>
      <c r="F567" s="23">
        <v>557440</v>
      </c>
      <c r="G567" s="23">
        <v>557440</v>
      </c>
      <c r="H567" s="23">
        <v>557440</v>
      </c>
    </row>
    <row r="568" spans="1:8" x14ac:dyDescent="0.3">
      <c r="A568" s="22" t="s">
        <v>951</v>
      </c>
      <c r="B568" s="18" t="s">
        <v>952</v>
      </c>
      <c r="C568" s="23">
        <v>345926</v>
      </c>
      <c r="D568" s="23">
        <v>767126</v>
      </c>
      <c r="E568" s="23">
        <v>945326</v>
      </c>
      <c r="F568" s="23">
        <v>1679726</v>
      </c>
      <c r="G568" s="23">
        <v>1679726</v>
      </c>
      <c r="H568" s="23">
        <v>1679726</v>
      </c>
    </row>
    <row r="569" spans="1:8" x14ac:dyDescent="0.3">
      <c r="A569" s="22" t="s">
        <v>953</v>
      </c>
      <c r="B569" s="18" t="s">
        <v>954</v>
      </c>
      <c r="C569" s="23">
        <v>58000</v>
      </c>
      <c r="D569" s="23">
        <v>197200</v>
      </c>
      <c r="E569" s="23">
        <v>313200</v>
      </c>
      <c r="F569" s="23">
        <v>313200</v>
      </c>
      <c r="G569" s="23">
        <v>313200</v>
      </c>
      <c r="H569" s="23">
        <v>313200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136320</v>
      </c>
      <c r="E570" s="23">
        <v>249920</v>
      </c>
      <c r="F570" s="23">
        <v>249920</v>
      </c>
      <c r="G570" s="23">
        <v>249920</v>
      </c>
      <c r="H570" s="23">
        <v>249920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146640</v>
      </c>
      <c r="D573" s="23">
        <v>146640</v>
      </c>
      <c r="E573" s="23">
        <v>146640</v>
      </c>
      <c r="F573" s="23">
        <v>326640</v>
      </c>
      <c r="G573" s="23">
        <v>326640</v>
      </c>
      <c r="H573" s="23">
        <v>326640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303584</v>
      </c>
      <c r="E574" s="23">
        <v>435328</v>
      </c>
      <c r="F574" s="23">
        <v>790464</v>
      </c>
      <c r="G574" s="23">
        <v>790464</v>
      </c>
      <c r="H574" s="23">
        <v>790464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561600</v>
      </c>
      <c r="E575" s="23">
        <v>761400</v>
      </c>
      <c r="F575" s="23">
        <v>1269000</v>
      </c>
      <c r="G575" s="23">
        <v>1269000</v>
      </c>
      <c r="H575" s="23">
        <v>1269000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210600</v>
      </c>
      <c r="E576" s="23">
        <v>340200</v>
      </c>
      <c r="F576" s="23">
        <v>534600</v>
      </c>
      <c r="G576" s="23">
        <v>534600</v>
      </c>
      <c r="H576" s="23">
        <v>534600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408144</v>
      </c>
      <c r="E577" s="23">
        <v>593664</v>
      </c>
      <c r="F577" s="23">
        <v>1100256</v>
      </c>
      <c r="G577" s="23">
        <v>1100256</v>
      </c>
      <c r="H577" s="23">
        <v>1100256</v>
      </c>
    </row>
    <row r="578" spans="1:8" x14ac:dyDescent="0.3">
      <c r="A578" s="22" t="s">
        <v>967</v>
      </c>
      <c r="B578" s="18" t="s">
        <v>968</v>
      </c>
      <c r="C578" s="23">
        <v>4748555</v>
      </c>
      <c r="D578" s="23">
        <v>4748555</v>
      </c>
      <c r="E578" s="23">
        <v>4748555</v>
      </c>
      <c r="F578" s="23">
        <v>4748555</v>
      </c>
      <c r="G578" s="23">
        <v>4748555</v>
      </c>
      <c r="H578" s="23">
        <v>4748555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22500</v>
      </c>
      <c r="D581" s="23">
        <v>22500</v>
      </c>
      <c r="E581" s="23">
        <v>22500</v>
      </c>
      <c r="F581" s="23">
        <v>22500</v>
      </c>
      <c r="G581" s="23">
        <v>22500</v>
      </c>
      <c r="H581" s="23">
        <v>22500</v>
      </c>
    </row>
    <row r="582" spans="1:8" x14ac:dyDescent="0.3">
      <c r="A582" s="22" t="s">
        <v>971</v>
      </c>
      <c r="B582" s="18" t="s">
        <v>972</v>
      </c>
      <c r="C582" s="23">
        <v>24724</v>
      </c>
      <c r="D582" s="23">
        <v>24724</v>
      </c>
      <c r="E582" s="23">
        <v>24724</v>
      </c>
      <c r="F582" s="23">
        <v>24724</v>
      </c>
      <c r="G582" s="23">
        <v>24724</v>
      </c>
      <c r="H582" s="23">
        <v>24724</v>
      </c>
    </row>
    <row r="583" spans="1:8" x14ac:dyDescent="0.3">
      <c r="A583" s="22" t="s">
        <v>973</v>
      </c>
      <c r="B583" s="18" t="s">
        <v>974</v>
      </c>
      <c r="C583" s="23">
        <v>243236</v>
      </c>
      <c r="D583" s="23">
        <v>243236</v>
      </c>
      <c r="E583" s="23">
        <v>243236</v>
      </c>
      <c r="F583" s="23">
        <v>243236</v>
      </c>
      <c r="G583" s="23">
        <v>243236</v>
      </c>
      <c r="H583" s="23">
        <v>243236</v>
      </c>
    </row>
    <row r="584" spans="1:8" x14ac:dyDescent="0.3">
      <c r="A584" s="22" t="s">
        <v>975</v>
      </c>
      <c r="B584" s="18" t="s">
        <v>976</v>
      </c>
      <c r="C584" s="23">
        <v>416368</v>
      </c>
      <c r="D584" s="23">
        <v>416368</v>
      </c>
      <c r="E584" s="23">
        <v>416368</v>
      </c>
      <c r="F584" s="23">
        <v>679515</v>
      </c>
      <c r="G584" s="23">
        <v>679515</v>
      </c>
      <c r="H584" s="23">
        <v>679515</v>
      </c>
    </row>
    <row r="585" spans="1:8" x14ac:dyDescent="0.3">
      <c r="A585" s="22" t="s">
        <v>977</v>
      </c>
      <c r="B585" s="18" t="s">
        <v>978</v>
      </c>
      <c r="C585" s="23">
        <v>372000</v>
      </c>
      <c r="D585" s="23">
        <v>372000</v>
      </c>
      <c r="E585" s="23">
        <v>372000</v>
      </c>
      <c r="F585" s="23">
        <v>372000</v>
      </c>
      <c r="G585" s="23">
        <v>372000</v>
      </c>
      <c r="H585" s="23">
        <v>372000</v>
      </c>
    </row>
    <row r="586" spans="1:8" x14ac:dyDescent="0.3">
      <c r="A586" s="22" t="s">
        <v>979</v>
      </c>
      <c r="B586" s="18" t="s">
        <v>980</v>
      </c>
      <c r="C586" s="23">
        <v>41716</v>
      </c>
      <c r="D586" s="23">
        <v>41716</v>
      </c>
      <c r="E586" s="23">
        <v>41716</v>
      </c>
      <c r="F586" s="23">
        <v>41716</v>
      </c>
      <c r="G586" s="23">
        <v>41716</v>
      </c>
      <c r="H586" s="23">
        <v>41716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520017</v>
      </c>
      <c r="D589" s="23">
        <v>520017</v>
      </c>
      <c r="E589" s="23">
        <v>520017</v>
      </c>
      <c r="F589" s="23">
        <v>520017</v>
      </c>
      <c r="G589" s="23">
        <v>520017</v>
      </c>
      <c r="H589" s="23">
        <v>520017</v>
      </c>
    </row>
    <row r="590" spans="1:8" x14ac:dyDescent="0.3">
      <c r="A590" s="22" t="s">
        <v>983</v>
      </c>
      <c r="B590" s="18" t="s">
        <v>984</v>
      </c>
      <c r="C590" s="23">
        <v>655179</v>
      </c>
      <c r="D590" s="23">
        <v>655179</v>
      </c>
      <c r="E590" s="23">
        <v>655179</v>
      </c>
      <c r="F590" s="23">
        <v>655179</v>
      </c>
      <c r="G590" s="23">
        <v>655179</v>
      </c>
      <c r="H590" s="23">
        <v>655179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264261</v>
      </c>
      <c r="D593" s="23">
        <v>264261</v>
      </c>
      <c r="E593" s="23">
        <v>264261</v>
      </c>
      <c r="F593" s="23">
        <v>264261</v>
      </c>
      <c r="G593" s="23">
        <v>264261</v>
      </c>
      <c r="H593" s="23">
        <v>264261</v>
      </c>
    </row>
    <row r="594" spans="1:8" x14ac:dyDescent="0.3">
      <c r="A594" s="22" t="s">
        <v>987</v>
      </c>
      <c r="B594" s="18" t="s">
        <v>988</v>
      </c>
      <c r="C594" s="23">
        <v>153536</v>
      </c>
      <c r="D594" s="23">
        <v>153536</v>
      </c>
      <c r="E594" s="23">
        <v>153536</v>
      </c>
      <c r="F594" s="23">
        <v>153536</v>
      </c>
      <c r="G594" s="23">
        <v>153536</v>
      </c>
      <c r="H594" s="23">
        <v>153536</v>
      </c>
    </row>
    <row r="595" spans="1:8" x14ac:dyDescent="0.3">
      <c r="A595" s="22" t="s">
        <v>989</v>
      </c>
      <c r="B595" s="18" t="s">
        <v>990</v>
      </c>
      <c r="C595" s="23">
        <v>13580</v>
      </c>
      <c r="D595" s="23">
        <v>13580</v>
      </c>
      <c r="E595" s="23">
        <v>770645</v>
      </c>
      <c r="F595" s="23">
        <v>770645</v>
      </c>
      <c r="G595" s="23">
        <v>770645</v>
      </c>
      <c r="H595" s="23">
        <v>770645</v>
      </c>
    </row>
    <row r="596" spans="1:8" x14ac:dyDescent="0.3">
      <c r="A596" s="22" t="s">
        <v>991</v>
      </c>
      <c r="B596" s="18" t="s">
        <v>992</v>
      </c>
      <c r="C596" s="23">
        <v>222875</v>
      </c>
      <c r="D596" s="23">
        <v>222875</v>
      </c>
      <c r="E596" s="23">
        <v>807547</v>
      </c>
      <c r="F596" s="23">
        <v>807547</v>
      </c>
      <c r="G596" s="23">
        <v>807547</v>
      </c>
      <c r="H596" s="23">
        <v>807547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545784</v>
      </c>
      <c r="D599" s="23">
        <v>545784</v>
      </c>
      <c r="E599" s="23">
        <v>798987</v>
      </c>
      <c r="F599" s="23">
        <v>798987</v>
      </c>
      <c r="G599" s="23">
        <v>798987</v>
      </c>
      <c r="H599" s="23">
        <v>798987</v>
      </c>
    </row>
    <row r="600" spans="1:8" x14ac:dyDescent="0.3">
      <c r="A600" s="22" t="s">
        <v>995</v>
      </c>
      <c r="B600" s="18" t="s">
        <v>996</v>
      </c>
      <c r="C600" s="23">
        <v>95540</v>
      </c>
      <c r="D600" s="23">
        <v>95540</v>
      </c>
      <c r="E600" s="23">
        <v>95540</v>
      </c>
      <c r="F600" s="23">
        <v>95540</v>
      </c>
      <c r="G600" s="23">
        <v>95540</v>
      </c>
      <c r="H600" s="23">
        <v>95540</v>
      </c>
    </row>
    <row r="601" spans="1:8" x14ac:dyDescent="0.3">
      <c r="A601" s="22" t="s">
        <v>997</v>
      </c>
      <c r="B601" s="18" t="s">
        <v>998</v>
      </c>
      <c r="C601" s="23">
        <v>1283076</v>
      </c>
      <c r="D601" s="23">
        <v>1283076</v>
      </c>
      <c r="E601" s="23">
        <v>1283076</v>
      </c>
      <c r="F601" s="23">
        <v>1283076</v>
      </c>
      <c r="G601" s="23">
        <v>1283076</v>
      </c>
      <c r="H601" s="23">
        <v>1283076</v>
      </c>
    </row>
    <row r="602" spans="1:8" x14ac:dyDescent="0.3">
      <c r="A602" s="22" t="s">
        <v>999</v>
      </c>
      <c r="B602" s="18" t="s">
        <v>1000</v>
      </c>
      <c r="C602" s="23">
        <v>92498</v>
      </c>
      <c r="D602" s="23">
        <v>92498</v>
      </c>
      <c r="E602" s="23">
        <v>92498</v>
      </c>
      <c r="F602" s="23">
        <v>92498</v>
      </c>
      <c r="G602" s="23">
        <v>92498</v>
      </c>
      <c r="H602" s="23">
        <v>92498</v>
      </c>
    </row>
    <row r="603" spans="1:8" x14ac:dyDescent="0.3">
      <c r="A603" s="22" t="s">
        <v>1001</v>
      </c>
      <c r="B603" s="18" t="s">
        <v>1002</v>
      </c>
      <c r="C603" s="23">
        <v>308801</v>
      </c>
      <c r="D603" s="23">
        <v>308801</v>
      </c>
      <c r="E603" s="23">
        <v>308801</v>
      </c>
      <c r="F603" s="23">
        <v>308801</v>
      </c>
      <c r="G603" s="23">
        <v>308801</v>
      </c>
      <c r="H603" s="23">
        <v>308801</v>
      </c>
    </row>
    <row r="604" spans="1:8" x14ac:dyDescent="0.3">
      <c r="A604" s="22" t="s">
        <v>1003</v>
      </c>
      <c r="B604" s="18" t="s">
        <v>1004</v>
      </c>
      <c r="C604" s="23">
        <v>195665</v>
      </c>
      <c r="D604" s="23">
        <v>458521</v>
      </c>
      <c r="E604" s="23">
        <v>1023390</v>
      </c>
      <c r="F604" s="23">
        <v>1587270</v>
      </c>
      <c r="G604" s="23">
        <v>1587270</v>
      </c>
      <c r="H604" s="23">
        <v>1587270</v>
      </c>
    </row>
    <row r="605" spans="1:8" x14ac:dyDescent="0.3">
      <c r="A605" s="22" t="s">
        <v>1005</v>
      </c>
      <c r="B605" s="18" t="s">
        <v>1006</v>
      </c>
      <c r="C605" s="23">
        <v>111175</v>
      </c>
      <c r="D605" s="23">
        <v>111175</v>
      </c>
      <c r="E605" s="23">
        <v>406940</v>
      </c>
      <c r="F605" s="23">
        <v>406940</v>
      </c>
      <c r="G605" s="23">
        <v>406940</v>
      </c>
      <c r="H605" s="23">
        <v>406940</v>
      </c>
    </row>
    <row r="606" spans="1:8" x14ac:dyDescent="0.3">
      <c r="A606" s="22" t="s">
        <v>1007</v>
      </c>
      <c r="B606" s="18" t="s">
        <v>1008</v>
      </c>
      <c r="C606" s="23">
        <v>808367</v>
      </c>
      <c r="D606" s="23">
        <v>808367</v>
      </c>
      <c r="E606" s="23">
        <v>808367</v>
      </c>
      <c r="F606" s="23">
        <v>808367</v>
      </c>
      <c r="G606" s="23">
        <v>988367</v>
      </c>
      <c r="H606" s="23">
        <v>988367</v>
      </c>
    </row>
    <row r="607" spans="1:8" x14ac:dyDescent="0.3">
      <c r="A607" s="22" t="s">
        <v>1009</v>
      </c>
      <c r="B607" s="18" t="s">
        <v>1010</v>
      </c>
      <c r="C607" s="23">
        <v>70696</v>
      </c>
      <c r="D607" s="23">
        <v>70696</v>
      </c>
      <c r="E607" s="23">
        <v>70696</v>
      </c>
      <c r="F607" s="23">
        <v>70696</v>
      </c>
      <c r="G607" s="23">
        <v>70696</v>
      </c>
      <c r="H607" s="23">
        <v>70696</v>
      </c>
    </row>
    <row r="608" spans="1:8" x14ac:dyDescent="0.3">
      <c r="A608" s="22" t="s">
        <v>1011</v>
      </c>
      <c r="B608" s="18" t="s">
        <v>1012</v>
      </c>
      <c r="C608" s="23">
        <v>104296</v>
      </c>
      <c r="D608" s="23">
        <v>104296</v>
      </c>
      <c r="E608" s="23">
        <v>104296</v>
      </c>
      <c r="F608" s="23">
        <v>104296</v>
      </c>
      <c r="G608" s="23">
        <v>104296</v>
      </c>
      <c r="H608" s="23">
        <v>104296</v>
      </c>
    </row>
    <row r="609" spans="1:8" x14ac:dyDescent="0.3">
      <c r="A609" s="22" t="s">
        <v>1013</v>
      </c>
      <c r="B609" s="18" t="s">
        <v>1014</v>
      </c>
      <c r="C609" s="23">
        <v>115966</v>
      </c>
      <c r="D609" s="23">
        <v>115966</v>
      </c>
      <c r="E609" s="23">
        <v>115966</v>
      </c>
      <c r="F609" s="23">
        <v>115966</v>
      </c>
      <c r="G609" s="23">
        <v>115966</v>
      </c>
      <c r="H609" s="23">
        <v>115966</v>
      </c>
    </row>
    <row r="610" spans="1:8" x14ac:dyDescent="0.3">
      <c r="A610" s="22" t="s">
        <v>1015</v>
      </c>
      <c r="B610" s="18" t="s">
        <v>1016</v>
      </c>
      <c r="C610" s="23">
        <v>54000</v>
      </c>
      <c r="D610" s="23">
        <v>54000</v>
      </c>
      <c r="E610" s="23">
        <v>54000</v>
      </c>
      <c r="F610" s="23">
        <v>54000</v>
      </c>
      <c r="G610" s="23">
        <v>54000</v>
      </c>
      <c r="H610" s="23">
        <v>54000</v>
      </c>
    </row>
    <row r="611" spans="1:8" x14ac:dyDescent="0.3">
      <c r="A611" s="22" t="s">
        <v>1017</v>
      </c>
      <c r="B611" s="18" t="s">
        <v>1018</v>
      </c>
      <c r="C611" s="23">
        <v>252105</v>
      </c>
      <c r="D611" s="23">
        <v>252105</v>
      </c>
      <c r="E611" s="23">
        <v>623172</v>
      </c>
      <c r="F611" s="23">
        <v>623172</v>
      </c>
      <c r="G611" s="23">
        <v>623172</v>
      </c>
      <c r="H611" s="23">
        <v>623172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156600</v>
      </c>
      <c r="E614" s="23">
        <v>324000</v>
      </c>
      <c r="F614" s="23">
        <v>496800</v>
      </c>
      <c r="G614" s="23">
        <v>496800</v>
      </c>
      <c r="H614" s="23">
        <v>496800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459186</v>
      </c>
      <c r="E615" s="23">
        <v>755286</v>
      </c>
      <c r="F615" s="23">
        <v>1140151</v>
      </c>
      <c r="G615" s="23">
        <v>1140151</v>
      </c>
      <c r="H615" s="23">
        <v>1140151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669655</v>
      </c>
      <c r="E616" s="23">
        <v>1006799</v>
      </c>
      <c r="F616" s="23">
        <v>1714709</v>
      </c>
      <c r="G616" s="23">
        <v>1714709</v>
      </c>
      <c r="H616" s="23">
        <v>1714709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745524</v>
      </c>
      <c r="E617" s="23">
        <v>1064544</v>
      </c>
      <c r="F617" s="23">
        <v>1952299</v>
      </c>
      <c r="G617" s="23">
        <v>1952299</v>
      </c>
      <c r="H617" s="23">
        <v>1952299</v>
      </c>
    </row>
    <row r="618" spans="1:8" x14ac:dyDescent="0.3">
      <c r="A618" s="22" t="s">
        <v>1027</v>
      </c>
      <c r="B618" s="18" t="s">
        <v>1028</v>
      </c>
      <c r="C618" s="23">
        <v>1317682</v>
      </c>
      <c r="D618" s="23">
        <v>1317682</v>
      </c>
      <c r="E618" s="23">
        <v>1317682</v>
      </c>
      <c r="F618" s="23">
        <v>2533851</v>
      </c>
      <c r="G618" s="23">
        <v>2533851</v>
      </c>
      <c r="H618" s="23">
        <v>2533851</v>
      </c>
    </row>
    <row r="619" spans="1:8" x14ac:dyDescent="0.3">
      <c r="A619" s="22" t="s">
        <v>1029</v>
      </c>
      <c r="B619" s="18" t="s">
        <v>1030</v>
      </c>
      <c r="C619" s="23">
        <v>343402</v>
      </c>
      <c r="D619" s="23">
        <v>343402</v>
      </c>
      <c r="E619" s="23">
        <v>582496</v>
      </c>
      <c r="F619" s="23">
        <v>582496</v>
      </c>
      <c r="G619" s="23">
        <v>582496</v>
      </c>
      <c r="H619" s="23">
        <v>582496</v>
      </c>
    </row>
    <row r="620" spans="1:8" x14ac:dyDescent="0.3">
      <c r="A620" s="22" t="s">
        <v>1031</v>
      </c>
      <c r="B620" s="18" t="s">
        <v>1032</v>
      </c>
      <c r="C620" s="23">
        <v>472326</v>
      </c>
      <c r="D620" s="23">
        <v>472326</v>
      </c>
      <c r="E620" s="23">
        <v>690635</v>
      </c>
      <c r="F620" s="23">
        <v>690635</v>
      </c>
      <c r="G620" s="23">
        <v>690635</v>
      </c>
      <c r="H620" s="23">
        <v>690635</v>
      </c>
    </row>
    <row r="621" spans="1:8" x14ac:dyDescent="0.3">
      <c r="A621" s="22" t="s">
        <v>1033</v>
      </c>
      <c r="B621" s="18" t="s">
        <v>1034</v>
      </c>
      <c r="C621" s="23">
        <v>422639</v>
      </c>
      <c r="D621" s="23">
        <v>422639</v>
      </c>
      <c r="E621" s="23">
        <v>833013</v>
      </c>
      <c r="F621" s="23">
        <v>833013</v>
      </c>
      <c r="G621" s="23">
        <v>833013</v>
      </c>
      <c r="H621" s="23">
        <v>833013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642600</v>
      </c>
      <c r="E622" s="23">
        <v>950400</v>
      </c>
      <c r="F622" s="23">
        <v>1614600</v>
      </c>
      <c r="G622" s="23">
        <v>1614600</v>
      </c>
      <c r="H622" s="23">
        <v>1614600</v>
      </c>
    </row>
    <row r="623" spans="1:8" x14ac:dyDescent="0.3">
      <c r="A623" s="22" t="s">
        <v>1037</v>
      </c>
      <c r="B623" s="18" t="s">
        <v>1038</v>
      </c>
      <c r="C623" s="23">
        <v>234900</v>
      </c>
      <c r="D623" s="23">
        <v>667452</v>
      </c>
      <c r="E623" s="23">
        <v>802584</v>
      </c>
      <c r="F623" s="23">
        <v>1148369</v>
      </c>
      <c r="G623" s="23">
        <v>1148369</v>
      </c>
      <c r="H623" s="23">
        <v>1148369</v>
      </c>
    </row>
    <row r="624" spans="1:8" x14ac:dyDescent="0.3">
      <c r="A624" s="22" t="s">
        <v>1039</v>
      </c>
      <c r="B624" s="18" t="s">
        <v>1040</v>
      </c>
      <c r="C624" s="23">
        <v>599400</v>
      </c>
      <c r="D624" s="23">
        <v>1884090</v>
      </c>
      <c r="E624" s="23">
        <v>1884090</v>
      </c>
      <c r="F624" s="23">
        <v>3161934</v>
      </c>
      <c r="G624" s="23">
        <v>3161934</v>
      </c>
      <c r="H624" s="23">
        <v>3161934</v>
      </c>
    </row>
    <row r="625" spans="1:8" x14ac:dyDescent="0.3">
      <c r="A625" s="22" t="s">
        <v>1041</v>
      </c>
      <c r="B625" s="18" t="s">
        <v>1042</v>
      </c>
      <c r="C625" s="23">
        <v>75600</v>
      </c>
      <c r="D625" s="23">
        <v>75600</v>
      </c>
      <c r="E625" s="23">
        <v>183600</v>
      </c>
      <c r="F625" s="23">
        <v>183600</v>
      </c>
      <c r="G625" s="23">
        <v>183600</v>
      </c>
      <c r="H625" s="23">
        <v>183600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183600</v>
      </c>
      <c r="E626" s="23">
        <v>291600</v>
      </c>
      <c r="F626" s="23">
        <v>469800</v>
      </c>
      <c r="G626" s="23">
        <v>469800</v>
      </c>
      <c r="H626" s="23">
        <v>469800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243000</v>
      </c>
      <c r="E627" s="23">
        <v>394200</v>
      </c>
      <c r="F627" s="23">
        <v>641779</v>
      </c>
      <c r="G627" s="23">
        <v>641779</v>
      </c>
      <c r="H627" s="23">
        <v>641779</v>
      </c>
    </row>
    <row r="628" spans="1:8" x14ac:dyDescent="0.3">
      <c r="A628" s="22" t="s">
        <v>1047</v>
      </c>
      <c r="B628" s="18" t="s">
        <v>1048</v>
      </c>
      <c r="C628" s="23">
        <v>197136</v>
      </c>
      <c r="D628" s="23">
        <v>578121</v>
      </c>
      <c r="E628" s="23">
        <v>578121</v>
      </c>
      <c r="F628" s="23">
        <v>791475</v>
      </c>
      <c r="G628" s="23">
        <v>791475</v>
      </c>
      <c r="H628" s="23">
        <v>791475</v>
      </c>
    </row>
    <row r="629" spans="1:8" x14ac:dyDescent="0.3">
      <c r="A629" s="22" t="s">
        <v>1049</v>
      </c>
      <c r="B629" s="18" t="s">
        <v>1050</v>
      </c>
      <c r="C629" s="23">
        <v>4574501</v>
      </c>
      <c r="D629" s="23">
        <v>4574501</v>
      </c>
      <c r="E629" s="23">
        <v>4574501</v>
      </c>
      <c r="F629" s="23">
        <v>4574501</v>
      </c>
      <c r="G629" s="23">
        <v>4574501</v>
      </c>
      <c r="H629" s="23">
        <v>4574501</v>
      </c>
    </row>
    <row r="630" spans="1:8" x14ac:dyDescent="0.3">
      <c r="A630" s="22" t="s">
        <v>1051</v>
      </c>
      <c r="B630" s="18" t="s">
        <v>1052</v>
      </c>
      <c r="C630" s="23">
        <v>998204</v>
      </c>
      <c r="D630" s="23">
        <v>2340028</v>
      </c>
      <c r="E630" s="23">
        <v>2340028</v>
      </c>
      <c r="F630" s="23">
        <v>3472638</v>
      </c>
      <c r="G630" s="23">
        <v>4372638</v>
      </c>
      <c r="H630" s="23">
        <v>4372638</v>
      </c>
    </row>
    <row r="631" spans="1:8" x14ac:dyDescent="0.3">
      <c r="A631" s="22" t="s">
        <v>1053</v>
      </c>
      <c r="B631" s="18" t="s">
        <v>1054</v>
      </c>
      <c r="C631" s="23">
        <v>646790</v>
      </c>
      <c r="D631" s="23">
        <v>646790</v>
      </c>
      <c r="E631" s="23">
        <v>1715245</v>
      </c>
      <c r="F631" s="23">
        <v>2225257</v>
      </c>
      <c r="G631" s="23">
        <v>2225257</v>
      </c>
      <c r="H631" s="23">
        <v>2225257</v>
      </c>
    </row>
    <row r="632" spans="1:8" x14ac:dyDescent="0.3">
      <c r="A632" s="22" t="s">
        <v>1055</v>
      </c>
      <c r="B632" s="18" t="s">
        <v>1056</v>
      </c>
      <c r="C632" s="23">
        <v>1486267</v>
      </c>
      <c r="D632" s="23">
        <v>1486267</v>
      </c>
      <c r="E632" s="23">
        <v>3010407</v>
      </c>
      <c r="F632" s="23">
        <v>3010407</v>
      </c>
      <c r="G632" s="23">
        <v>3010407</v>
      </c>
      <c r="H632" s="23">
        <v>3010407</v>
      </c>
    </row>
    <row r="633" spans="1:8" x14ac:dyDescent="0.3">
      <c r="A633" s="22" t="s">
        <v>1057</v>
      </c>
      <c r="B633" s="18" t="s">
        <v>1058</v>
      </c>
      <c r="C633" s="23">
        <v>129600</v>
      </c>
      <c r="D633" s="23">
        <v>386518</v>
      </c>
      <c r="E633" s="23">
        <v>536232</v>
      </c>
      <c r="F633" s="23">
        <v>785112</v>
      </c>
      <c r="G633" s="23">
        <v>785112</v>
      </c>
      <c r="H633" s="23">
        <v>785112</v>
      </c>
    </row>
    <row r="634" spans="1:8" x14ac:dyDescent="0.3">
      <c r="A634" s="22" t="s">
        <v>1059</v>
      </c>
      <c r="B634" s="18" t="s">
        <v>1060</v>
      </c>
      <c r="C634" s="23">
        <v>30166</v>
      </c>
      <c r="D634" s="23">
        <v>30166</v>
      </c>
      <c r="E634" s="23">
        <v>181366</v>
      </c>
      <c r="F634" s="23">
        <v>181366</v>
      </c>
      <c r="G634" s="23">
        <v>181366</v>
      </c>
      <c r="H634" s="23">
        <v>181366</v>
      </c>
    </row>
    <row r="635" spans="1:8" x14ac:dyDescent="0.3">
      <c r="A635" s="22" t="s">
        <v>1061</v>
      </c>
      <c r="B635" s="18" t="s">
        <v>1062</v>
      </c>
      <c r="C635" s="23">
        <v>624380</v>
      </c>
      <c r="D635" s="23">
        <v>624380</v>
      </c>
      <c r="E635" s="23">
        <v>879720</v>
      </c>
      <c r="F635" s="23">
        <v>1369065</v>
      </c>
      <c r="G635" s="23">
        <v>1369065</v>
      </c>
      <c r="H635" s="23">
        <v>1369065</v>
      </c>
    </row>
    <row r="636" spans="1:8" x14ac:dyDescent="0.3">
      <c r="A636" s="22" t="s">
        <v>1063</v>
      </c>
      <c r="B636" s="18" t="s">
        <v>1064</v>
      </c>
      <c r="C636" s="23">
        <v>54000</v>
      </c>
      <c r="D636" s="23">
        <v>54000</v>
      </c>
      <c r="E636" s="23">
        <v>226800</v>
      </c>
      <c r="F636" s="23">
        <v>226800</v>
      </c>
      <c r="G636" s="23">
        <v>226800</v>
      </c>
      <c r="H636" s="23">
        <v>226800</v>
      </c>
    </row>
    <row r="637" spans="1:8" x14ac:dyDescent="0.3">
      <c r="A637" s="22" t="s">
        <v>1065</v>
      </c>
      <c r="B637" s="18" t="s">
        <v>1066</v>
      </c>
      <c r="C637" s="23">
        <v>32400</v>
      </c>
      <c r="D637" s="23">
        <v>32400</v>
      </c>
      <c r="E637" s="23">
        <v>32400</v>
      </c>
      <c r="F637" s="23">
        <v>32400</v>
      </c>
      <c r="G637" s="23">
        <v>32400</v>
      </c>
      <c r="H637" s="23">
        <v>32400</v>
      </c>
    </row>
    <row r="638" spans="1:8" x14ac:dyDescent="0.3">
      <c r="A638" s="22" t="s">
        <v>1067</v>
      </c>
      <c r="B638" s="18" t="s">
        <v>1068</v>
      </c>
      <c r="C638" s="23">
        <v>62100</v>
      </c>
      <c r="D638" s="23">
        <v>62100</v>
      </c>
      <c r="E638" s="23">
        <v>611700</v>
      </c>
      <c r="F638" s="23">
        <v>611700</v>
      </c>
      <c r="G638" s="23">
        <v>611700</v>
      </c>
      <c r="H638" s="23">
        <v>611700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113400</v>
      </c>
      <c r="F639" s="23">
        <v>248400</v>
      </c>
      <c r="G639" s="23">
        <v>248400</v>
      </c>
      <c r="H639" s="23">
        <v>248400</v>
      </c>
    </row>
    <row r="640" spans="1:8" x14ac:dyDescent="0.3">
      <c r="A640" s="22" t="s">
        <v>1071</v>
      </c>
      <c r="B640" s="18" t="s">
        <v>1072</v>
      </c>
      <c r="C640" s="23">
        <v>33750</v>
      </c>
      <c r="D640" s="23">
        <v>33750</v>
      </c>
      <c r="E640" s="23">
        <v>33750</v>
      </c>
      <c r="F640" s="23">
        <v>0</v>
      </c>
      <c r="G640" s="23">
        <v>141750</v>
      </c>
      <c r="H640" s="23">
        <v>141750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216000</v>
      </c>
      <c r="E641" s="23">
        <v>216000</v>
      </c>
      <c r="F641" s="23">
        <v>415800</v>
      </c>
      <c r="G641" s="23">
        <v>415800</v>
      </c>
      <c r="H641" s="23">
        <v>415800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318600</v>
      </c>
      <c r="F642" s="23">
        <v>432000</v>
      </c>
      <c r="G642" s="23">
        <v>432000</v>
      </c>
      <c r="H642" s="23">
        <v>432000</v>
      </c>
    </row>
    <row r="643" spans="1:8" x14ac:dyDescent="0.3">
      <c r="A643" s="22" t="s">
        <v>1077</v>
      </c>
      <c r="B643" s="18" t="s">
        <v>1078</v>
      </c>
      <c r="C643" s="23">
        <v>335605</v>
      </c>
      <c r="D643" s="23">
        <v>881005</v>
      </c>
      <c r="E643" s="23">
        <v>881005</v>
      </c>
      <c r="F643" s="23">
        <v>1269805</v>
      </c>
      <c r="G643" s="23">
        <v>1269805</v>
      </c>
      <c r="H643" s="23">
        <v>1269805</v>
      </c>
    </row>
    <row r="644" spans="1:8" x14ac:dyDescent="0.3">
      <c r="A644" s="22" t="s">
        <v>1079</v>
      </c>
      <c r="B644" s="18" t="s">
        <v>1080</v>
      </c>
      <c r="C644" s="23">
        <v>67372</v>
      </c>
      <c r="D644" s="23">
        <v>634372</v>
      </c>
      <c r="E644" s="23">
        <v>898972</v>
      </c>
      <c r="F644" s="23">
        <v>1222972</v>
      </c>
      <c r="G644" s="23">
        <v>1222972</v>
      </c>
      <c r="H644" s="23">
        <v>1222972</v>
      </c>
    </row>
    <row r="645" spans="1:8" x14ac:dyDescent="0.3">
      <c r="A645" s="22" t="s">
        <v>1081</v>
      </c>
      <c r="B645" s="18" t="s">
        <v>1082</v>
      </c>
      <c r="C645" s="23">
        <v>588745</v>
      </c>
      <c r="D645" s="23">
        <v>1306945</v>
      </c>
      <c r="E645" s="23">
        <v>1306945</v>
      </c>
      <c r="F645" s="23">
        <v>1863145</v>
      </c>
      <c r="G645" s="23">
        <v>1863145</v>
      </c>
      <c r="H645" s="23">
        <v>1863145</v>
      </c>
    </row>
    <row r="646" spans="1:8" x14ac:dyDescent="0.3">
      <c r="A646" s="22" t="s">
        <v>1083</v>
      </c>
      <c r="B646" s="18" t="s">
        <v>1084</v>
      </c>
      <c r="C646" s="23">
        <v>172800</v>
      </c>
      <c r="D646" s="23">
        <v>486000</v>
      </c>
      <c r="E646" s="23">
        <v>486000</v>
      </c>
      <c r="F646" s="23">
        <v>680400</v>
      </c>
      <c r="G646" s="23">
        <v>680400</v>
      </c>
      <c r="H646" s="23">
        <v>680400</v>
      </c>
    </row>
    <row r="647" spans="1:8" x14ac:dyDescent="0.3">
      <c r="A647" s="22" t="s">
        <v>1085</v>
      </c>
      <c r="B647" s="18" t="s">
        <v>1086</v>
      </c>
      <c r="C647" s="23">
        <v>378000</v>
      </c>
      <c r="D647" s="23">
        <v>955800</v>
      </c>
      <c r="E647" s="23">
        <v>955800</v>
      </c>
      <c r="F647" s="23">
        <v>1220400</v>
      </c>
      <c r="G647" s="23">
        <v>1220400</v>
      </c>
      <c r="H647" s="23">
        <v>1220400</v>
      </c>
    </row>
    <row r="648" spans="1:8" x14ac:dyDescent="0.3">
      <c r="A648" s="22" t="s">
        <v>1087</v>
      </c>
      <c r="B648" s="18" t="s">
        <v>1088</v>
      </c>
      <c r="C648" s="23">
        <v>280825</v>
      </c>
      <c r="D648" s="23">
        <v>1029216</v>
      </c>
      <c r="E648" s="23">
        <v>1029216</v>
      </c>
      <c r="F648" s="23">
        <v>1794215</v>
      </c>
      <c r="G648" s="23">
        <v>1794215</v>
      </c>
      <c r="H648" s="23">
        <v>1794215</v>
      </c>
    </row>
    <row r="649" spans="1:8" x14ac:dyDescent="0.3">
      <c r="A649" s="22" t="s">
        <v>1089</v>
      </c>
      <c r="B649" s="18" t="s">
        <v>1090</v>
      </c>
      <c r="C649" s="23">
        <v>2785585</v>
      </c>
      <c r="D649" s="23">
        <v>2785585</v>
      </c>
      <c r="E649" s="23">
        <v>3065585</v>
      </c>
      <c r="F649" s="23">
        <v>3065585</v>
      </c>
      <c r="G649" s="23">
        <v>3345585</v>
      </c>
      <c r="H649" s="23">
        <v>3345585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286200</v>
      </c>
      <c r="E650" s="23">
        <v>454915</v>
      </c>
      <c r="F650" s="23">
        <v>790186</v>
      </c>
      <c r="G650" s="23">
        <v>790186</v>
      </c>
      <c r="H650" s="23">
        <v>790186</v>
      </c>
    </row>
    <row r="651" spans="1:8" x14ac:dyDescent="0.3">
      <c r="A651" s="22" t="s">
        <v>1093</v>
      </c>
      <c r="B651" s="18" t="s">
        <v>1094</v>
      </c>
      <c r="C651" s="23">
        <v>218700</v>
      </c>
      <c r="D651" s="23">
        <v>634500</v>
      </c>
      <c r="E651" s="23">
        <v>634500</v>
      </c>
      <c r="F651" s="23">
        <v>963900</v>
      </c>
      <c r="G651" s="23">
        <v>963900</v>
      </c>
      <c r="H651" s="23">
        <v>963900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248400</v>
      </c>
      <c r="E652" s="23">
        <v>399600</v>
      </c>
      <c r="F652" s="23">
        <v>745200</v>
      </c>
      <c r="G652" s="23">
        <v>745200</v>
      </c>
      <c r="H652" s="23">
        <v>745200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237600</v>
      </c>
      <c r="E653" s="23">
        <v>345600</v>
      </c>
      <c r="F653" s="23">
        <v>480600</v>
      </c>
      <c r="G653" s="23">
        <v>580600</v>
      </c>
      <c r="H653" s="23">
        <v>580600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356400</v>
      </c>
      <c r="E654" s="23">
        <v>615600</v>
      </c>
      <c r="F654" s="23">
        <v>988200</v>
      </c>
      <c r="G654" s="23">
        <v>988200</v>
      </c>
      <c r="H654" s="23">
        <v>988200</v>
      </c>
    </row>
    <row r="655" spans="1:8" x14ac:dyDescent="0.3">
      <c r="A655" s="22" t="s">
        <v>1101</v>
      </c>
      <c r="B655" s="18" t="s">
        <v>1102</v>
      </c>
      <c r="C655" s="23">
        <v>396630</v>
      </c>
      <c r="D655" s="23">
        <v>1012230</v>
      </c>
      <c r="E655" s="23">
        <v>1012230</v>
      </c>
      <c r="F655" s="23">
        <v>1320030</v>
      </c>
      <c r="G655" s="23">
        <v>1320030</v>
      </c>
      <c r="H655" s="23">
        <v>1320030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340200</v>
      </c>
      <c r="E656" s="23">
        <v>648000</v>
      </c>
      <c r="F656" s="23">
        <v>1150200</v>
      </c>
      <c r="G656" s="23">
        <v>1150200</v>
      </c>
      <c r="H656" s="23">
        <v>1150200</v>
      </c>
    </row>
    <row r="657" spans="1:8" x14ac:dyDescent="0.3">
      <c r="A657" s="22" t="s">
        <v>1105</v>
      </c>
      <c r="B657" s="18" t="s">
        <v>1106</v>
      </c>
      <c r="C657" s="23">
        <v>8183623</v>
      </c>
      <c r="D657" s="23">
        <v>8183623</v>
      </c>
      <c r="E657" s="23">
        <v>8183623</v>
      </c>
      <c r="F657" s="23">
        <v>9258724</v>
      </c>
      <c r="G657" s="23">
        <v>9258724</v>
      </c>
      <c r="H657" s="23">
        <v>9258724</v>
      </c>
    </row>
    <row r="658" spans="1:8" x14ac:dyDescent="0.3">
      <c r="A658" s="22" t="s">
        <v>1107</v>
      </c>
      <c r="B658" s="18" t="s">
        <v>1108</v>
      </c>
      <c r="C658" s="23">
        <v>1608684</v>
      </c>
      <c r="D658" s="23">
        <v>1608684</v>
      </c>
      <c r="E658" s="23">
        <v>3156561</v>
      </c>
      <c r="F658" s="23">
        <v>4511501</v>
      </c>
      <c r="G658" s="23">
        <v>4511501</v>
      </c>
      <c r="H658" s="23">
        <v>4511501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172800</v>
      </c>
      <c r="E660" s="23">
        <v>405000</v>
      </c>
      <c r="F660" s="23">
        <v>513000</v>
      </c>
      <c r="G660" s="23">
        <v>513000</v>
      </c>
      <c r="H660" s="23">
        <v>513000</v>
      </c>
    </row>
    <row r="661" spans="1:8" x14ac:dyDescent="0.3">
      <c r="A661" s="22" t="s">
        <v>1113</v>
      </c>
      <c r="B661" s="18" t="s">
        <v>1114</v>
      </c>
      <c r="C661" s="23">
        <v>673254</v>
      </c>
      <c r="D661" s="23">
        <v>673254</v>
      </c>
      <c r="E661" s="23">
        <v>1815150</v>
      </c>
      <c r="F661" s="23">
        <v>1815150</v>
      </c>
      <c r="G661" s="23">
        <v>1815150</v>
      </c>
      <c r="H661" s="23">
        <v>2815731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923400</v>
      </c>
      <c r="E663" s="23">
        <v>1485000</v>
      </c>
      <c r="F663" s="23">
        <v>2111400</v>
      </c>
      <c r="G663" s="23">
        <v>2111400</v>
      </c>
      <c r="H663" s="23">
        <v>2111400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275400</v>
      </c>
      <c r="E664" s="23">
        <v>577800</v>
      </c>
      <c r="F664" s="23">
        <v>685800</v>
      </c>
      <c r="G664" s="23">
        <v>685800</v>
      </c>
      <c r="H664" s="23">
        <v>685800</v>
      </c>
    </row>
    <row r="665" spans="1:8" x14ac:dyDescent="0.3">
      <c r="A665" s="22" t="s">
        <v>1121</v>
      </c>
      <c r="B665" s="18" t="s">
        <v>1122</v>
      </c>
      <c r="C665" s="23">
        <v>37800</v>
      </c>
      <c r="D665" s="23">
        <v>37800</v>
      </c>
      <c r="E665" s="23">
        <v>37800</v>
      </c>
      <c r="F665" s="23">
        <v>145800</v>
      </c>
      <c r="G665" s="23">
        <v>145800</v>
      </c>
      <c r="H665" s="23">
        <v>145800</v>
      </c>
    </row>
    <row r="666" spans="1:8" x14ac:dyDescent="0.3">
      <c r="A666" s="22" t="s">
        <v>1123</v>
      </c>
      <c r="B666" s="18" t="s">
        <v>1124</v>
      </c>
      <c r="C666" s="23">
        <v>63180</v>
      </c>
      <c r="D666" s="23">
        <v>63180</v>
      </c>
      <c r="E666" s="23">
        <v>171180</v>
      </c>
      <c r="F666" s="23">
        <v>171180</v>
      </c>
      <c r="G666" s="23">
        <v>171180</v>
      </c>
      <c r="H666" s="23">
        <v>171180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89100</v>
      </c>
      <c r="D668" s="23">
        <v>310500</v>
      </c>
      <c r="E668" s="23">
        <v>418500</v>
      </c>
      <c r="F668" s="23">
        <v>418500</v>
      </c>
      <c r="G668" s="23">
        <v>418500</v>
      </c>
      <c r="H668" s="23">
        <v>418500</v>
      </c>
    </row>
    <row r="669" spans="1:8" x14ac:dyDescent="0.3">
      <c r="A669" s="22" t="s">
        <v>1129</v>
      </c>
      <c r="B669" s="18" t="s">
        <v>1130</v>
      </c>
      <c r="C669" s="23">
        <v>102600</v>
      </c>
      <c r="D669" s="23">
        <v>102600</v>
      </c>
      <c r="E669" s="23">
        <v>280800</v>
      </c>
      <c r="F669" s="23">
        <v>280800</v>
      </c>
      <c r="G669" s="23">
        <v>280800</v>
      </c>
      <c r="H669" s="23">
        <v>280800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108000</v>
      </c>
      <c r="F670" s="23">
        <v>108000</v>
      </c>
      <c r="G670" s="23">
        <v>108000</v>
      </c>
      <c r="H670" s="23">
        <v>108000</v>
      </c>
    </row>
    <row r="671" spans="1:8" x14ac:dyDescent="0.3">
      <c r="A671" s="22" t="s">
        <v>1133</v>
      </c>
      <c r="B671" s="18" t="s">
        <v>1134</v>
      </c>
      <c r="C671" s="23">
        <v>129720</v>
      </c>
      <c r="D671" s="23">
        <v>407720</v>
      </c>
      <c r="E671" s="23">
        <v>407720</v>
      </c>
      <c r="F671" s="23">
        <v>664014</v>
      </c>
      <c r="G671" s="23">
        <v>664014</v>
      </c>
      <c r="H671" s="23">
        <v>664014</v>
      </c>
    </row>
    <row r="672" spans="1:8" x14ac:dyDescent="0.3">
      <c r="A672" s="22" t="s">
        <v>1135</v>
      </c>
      <c r="B672" s="18" t="s">
        <v>1136</v>
      </c>
      <c r="C672" s="23">
        <v>54000</v>
      </c>
      <c r="D672" s="23">
        <v>54000</v>
      </c>
      <c r="E672" s="23">
        <v>54000</v>
      </c>
      <c r="F672" s="23">
        <v>54000</v>
      </c>
      <c r="G672" s="23">
        <v>54000</v>
      </c>
      <c r="H672" s="23">
        <v>54000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108000</v>
      </c>
      <c r="E673" s="23">
        <v>108000</v>
      </c>
      <c r="F673" s="23">
        <v>216000</v>
      </c>
      <c r="G673" s="23">
        <v>216000</v>
      </c>
      <c r="H673" s="23">
        <v>216000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108000</v>
      </c>
      <c r="F674" s="23">
        <v>108000</v>
      </c>
      <c r="G674" s="23">
        <v>108000</v>
      </c>
      <c r="H674" s="23">
        <v>108000</v>
      </c>
    </row>
    <row r="675" spans="1:8" x14ac:dyDescent="0.3">
      <c r="A675" s="22" t="s">
        <v>1141</v>
      </c>
      <c r="B675" s="18" t="s">
        <v>1142</v>
      </c>
      <c r="C675" s="23">
        <v>5400</v>
      </c>
      <c r="D675" s="23">
        <v>5400</v>
      </c>
      <c r="E675" s="23">
        <v>5400</v>
      </c>
      <c r="F675" s="23">
        <v>5400</v>
      </c>
      <c r="G675" s="23">
        <v>5400</v>
      </c>
      <c r="H675" s="23">
        <v>5400</v>
      </c>
    </row>
    <row r="676" spans="1:8" x14ac:dyDescent="0.3">
      <c r="A676" s="22" t="s">
        <v>1143</v>
      </c>
      <c r="B676" s="18" t="s">
        <v>1144</v>
      </c>
      <c r="C676" s="23">
        <v>54000</v>
      </c>
      <c r="D676" s="23">
        <v>54000</v>
      </c>
      <c r="E676" s="23">
        <v>162000</v>
      </c>
      <c r="F676" s="23">
        <v>162000</v>
      </c>
      <c r="G676" s="23">
        <v>162000</v>
      </c>
      <c r="H676" s="23">
        <v>162000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108000</v>
      </c>
      <c r="F677" s="23">
        <v>216000</v>
      </c>
      <c r="G677" s="23">
        <v>216000</v>
      </c>
      <c r="H677" s="23">
        <v>216000</v>
      </c>
    </row>
    <row r="678" spans="1:8" x14ac:dyDescent="0.3">
      <c r="A678" s="22" t="s">
        <v>1147</v>
      </c>
      <c r="B678" s="18" t="s">
        <v>1148</v>
      </c>
      <c r="C678" s="23">
        <v>72900</v>
      </c>
      <c r="D678" s="23">
        <v>72900</v>
      </c>
      <c r="E678" s="23">
        <v>180900</v>
      </c>
      <c r="F678" s="23">
        <v>180900</v>
      </c>
      <c r="G678" s="23">
        <v>180900</v>
      </c>
      <c r="H678" s="23">
        <v>180900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145087</v>
      </c>
      <c r="D681" s="23">
        <v>706879</v>
      </c>
      <c r="E681" s="23">
        <v>979929</v>
      </c>
      <c r="F681" s="23">
        <v>979929</v>
      </c>
      <c r="G681" s="23">
        <v>979929</v>
      </c>
      <c r="H681" s="23">
        <v>979929</v>
      </c>
    </row>
    <row r="682" spans="1:8" x14ac:dyDescent="0.3">
      <c r="A682" s="22" t="s">
        <v>1151</v>
      </c>
      <c r="B682" s="18" t="s">
        <v>1152</v>
      </c>
      <c r="C682" s="23">
        <v>62100</v>
      </c>
      <c r="D682" s="23">
        <v>62100</v>
      </c>
      <c r="E682" s="23">
        <v>170100</v>
      </c>
      <c r="F682" s="23">
        <v>170100</v>
      </c>
      <c r="G682" s="23">
        <v>170100</v>
      </c>
      <c r="H682" s="23">
        <v>170100</v>
      </c>
    </row>
    <row r="683" spans="1:8" x14ac:dyDescent="0.3">
      <c r="A683" s="22" t="s">
        <v>1153</v>
      </c>
      <c r="B683" s="18" t="s">
        <v>1154</v>
      </c>
      <c r="C683" s="23">
        <v>450834</v>
      </c>
      <c r="D683" s="23">
        <v>450834</v>
      </c>
      <c r="E683" s="23">
        <v>746572</v>
      </c>
      <c r="F683" s="23">
        <v>746572</v>
      </c>
      <c r="G683" s="23">
        <v>746572</v>
      </c>
      <c r="H683" s="23">
        <v>968480</v>
      </c>
    </row>
    <row r="684" spans="1:8" x14ac:dyDescent="0.3">
      <c r="A684" s="22" t="s">
        <v>1155</v>
      </c>
      <c r="B684" s="18" t="s">
        <v>1156</v>
      </c>
      <c r="C684" s="23">
        <v>555522</v>
      </c>
      <c r="D684" s="23">
        <v>555522</v>
      </c>
      <c r="E684" s="23">
        <v>555522</v>
      </c>
      <c r="F684" s="23">
        <v>555522</v>
      </c>
      <c r="G684" s="23">
        <v>555522</v>
      </c>
      <c r="H684" s="23">
        <v>555522</v>
      </c>
    </row>
    <row r="685" spans="1:8" x14ac:dyDescent="0.3">
      <c r="A685" s="22" t="s">
        <v>1157</v>
      </c>
      <c r="B685" s="18" t="s">
        <v>1158</v>
      </c>
      <c r="C685" s="23">
        <v>40500</v>
      </c>
      <c r="D685" s="23">
        <v>40500</v>
      </c>
      <c r="E685" s="23">
        <v>40500</v>
      </c>
      <c r="F685" s="23">
        <v>40500</v>
      </c>
      <c r="G685" s="23">
        <v>40500</v>
      </c>
      <c r="H685" s="23">
        <v>40500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159060</v>
      </c>
      <c r="E686" s="23">
        <v>159060</v>
      </c>
      <c r="F686" s="23">
        <v>159060</v>
      </c>
      <c r="G686" s="23">
        <v>159060</v>
      </c>
      <c r="H686" s="23">
        <v>159060</v>
      </c>
    </row>
    <row r="687" spans="1:8" x14ac:dyDescent="0.3">
      <c r="A687" s="22" t="s">
        <v>1161</v>
      </c>
      <c r="B687" s="18" t="s">
        <v>1162</v>
      </c>
      <c r="C687" s="23">
        <v>1188002</v>
      </c>
      <c r="D687" s="23">
        <v>1188002</v>
      </c>
      <c r="E687" s="23">
        <v>1188002</v>
      </c>
      <c r="F687" s="23">
        <v>1480027</v>
      </c>
      <c r="G687" s="23">
        <v>1480027</v>
      </c>
      <c r="H687" s="23">
        <v>1480027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139872</v>
      </c>
      <c r="E688" s="23">
        <v>139872</v>
      </c>
      <c r="F688" s="23">
        <v>304919</v>
      </c>
      <c r="G688" s="23">
        <v>304919</v>
      </c>
      <c r="H688" s="23">
        <v>304919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704012</v>
      </c>
      <c r="D691" s="23">
        <v>704012</v>
      </c>
      <c r="E691" s="23">
        <v>704012</v>
      </c>
      <c r="F691" s="23">
        <v>932861</v>
      </c>
      <c r="G691" s="23">
        <v>1112861</v>
      </c>
      <c r="H691" s="23">
        <v>1112861</v>
      </c>
    </row>
    <row r="692" spans="1:8" x14ac:dyDescent="0.3">
      <c r="A692" s="22" t="s">
        <v>1167</v>
      </c>
      <c r="B692" s="18" t="s">
        <v>1168</v>
      </c>
      <c r="C692" s="23">
        <v>322938</v>
      </c>
      <c r="D692" s="23">
        <v>322938</v>
      </c>
      <c r="E692" s="23">
        <v>322938</v>
      </c>
      <c r="F692" s="23">
        <v>322938</v>
      </c>
      <c r="G692" s="23">
        <v>322938</v>
      </c>
      <c r="H692" s="23">
        <v>322938</v>
      </c>
    </row>
    <row r="693" spans="1:8" x14ac:dyDescent="0.3">
      <c r="A693" s="22" t="s">
        <v>1169</v>
      </c>
      <c r="B693" s="18" t="s">
        <v>1170</v>
      </c>
      <c r="C693" s="23">
        <v>175189</v>
      </c>
      <c r="D693" s="23">
        <v>175189</v>
      </c>
      <c r="E693" s="23">
        <v>175189</v>
      </c>
      <c r="F693" s="23">
        <v>406831</v>
      </c>
      <c r="G693" s="23">
        <v>406831</v>
      </c>
      <c r="H693" s="23">
        <v>406831</v>
      </c>
    </row>
    <row r="694" spans="1:8" x14ac:dyDescent="0.3">
      <c r="A694" s="22" t="s">
        <v>1171</v>
      </c>
      <c r="B694" s="18" t="s">
        <v>1172</v>
      </c>
      <c r="C694" s="23">
        <v>274560</v>
      </c>
      <c r="D694" s="23">
        <v>274560</v>
      </c>
      <c r="E694" s="23">
        <v>433205</v>
      </c>
      <c r="F694" s="23">
        <v>433205</v>
      </c>
      <c r="G694" s="23">
        <v>433205</v>
      </c>
      <c r="H694" s="23">
        <v>433205</v>
      </c>
    </row>
    <row r="695" spans="1:8" x14ac:dyDescent="0.3">
      <c r="A695" s="22" t="s">
        <v>1173</v>
      </c>
      <c r="B695" s="18" t="s">
        <v>1174</v>
      </c>
      <c r="C695" s="23">
        <v>609391</v>
      </c>
      <c r="D695" s="23">
        <v>609391</v>
      </c>
      <c r="E695" s="23">
        <v>609391</v>
      </c>
      <c r="F695" s="23">
        <v>609391</v>
      </c>
      <c r="G695" s="23">
        <v>609391</v>
      </c>
      <c r="H695" s="23">
        <v>609391</v>
      </c>
    </row>
    <row r="696" spans="1:8" x14ac:dyDescent="0.3">
      <c r="A696" s="22" t="s">
        <v>1175</v>
      </c>
      <c r="B696" s="18" t="s">
        <v>1176</v>
      </c>
      <c r="C696" s="23">
        <v>125150</v>
      </c>
      <c r="D696" s="23">
        <v>125150</v>
      </c>
      <c r="E696" s="23">
        <v>368581</v>
      </c>
      <c r="F696" s="23">
        <v>368581</v>
      </c>
      <c r="G696" s="23">
        <v>368581</v>
      </c>
      <c r="H696" s="23">
        <v>498581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148670</v>
      </c>
      <c r="D699" s="23">
        <v>148670</v>
      </c>
      <c r="E699" s="23">
        <v>294627</v>
      </c>
      <c r="F699" s="23">
        <v>294627</v>
      </c>
      <c r="G699" s="23">
        <v>294627</v>
      </c>
      <c r="H699" s="23">
        <v>486170</v>
      </c>
    </row>
    <row r="700" spans="1:8" x14ac:dyDescent="0.3">
      <c r="A700" s="22" t="s">
        <v>1179</v>
      </c>
      <c r="B700" s="18" t="s">
        <v>1180</v>
      </c>
      <c r="C700" s="23">
        <v>366701</v>
      </c>
      <c r="D700" s="23">
        <v>366701</v>
      </c>
      <c r="E700" s="23">
        <v>366701</v>
      </c>
      <c r="F700" s="23">
        <v>366701</v>
      </c>
      <c r="G700" s="23">
        <v>366701</v>
      </c>
      <c r="H700" s="23">
        <v>366701</v>
      </c>
    </row>
    <row r="701" spans="1:8" x14ac:dyDescent="0.3">
      <c r="A701" s="22" t="s">
        <v>1181</v>
      </c>
      <c r="B701" s="18" t="s">
        <v>1182</v>
      </c>
      <c r="C701" s="23">
        <v>839552</v>
      </c>
      <c r="D701" s="23">
        <v>839552</v>
      </c>
      <c r="E701" s="23">
        <v>1239152</v>
      </c>
      <c r="F701" s="23">
        <v>1530752</v>
      </c>
      <c r="G701" s="23">
        <v>1530752</v>
      </c>
      <c r="H701" s="23">
        <v>1530752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140400</v>
      </c>
      <c r="E702" s="23">
        <v>140400</v>
      </c>
      <c r="F702" s="23">
        <v>318600</v>
      </c>
      <c r="G702" s="23">
        <v>318600</v>
      </c>
      <c r="H702" s="23">
        <v>318600</v>
      </c>
    </row>
    <row r="703" spans="1:8" x14ac:dyDescent="0.3">
      <c r="A703" s="22" t="s">
        <v>1185</v>
      </c>
      <c r="B703" s="18" t="s">
        <v>1186</v>
      </c>
      <c r="C703" s="23">
        <v>368212</v>
      </c>
      <c r="D703" s="23">
        <v>368212</v>
      </c>
      <c r="E703" s="23">
        <v>368212</v>
      </c>
      <c r="F703" s="23">
        <v>368212</v>
      </c>
      <c r="G703" s="23">
        <v>368212</v>
      </c>
      <c r="H703" s="23">
        <v>368212</v>
      </c>
    </row>
    <row r="704" spans="1:8" x14ac:dyDescent="0.3">
      <c r="A704" s="22" t="s">
        <v>1187</v>
      </c>
      <c r="B704" s="18" t="s">
        <v>1188</v>
      </c>
      <c r="C704" s="23">
        <v>65888</v>
      </c>
      <c r="D704" s="23">
        <v>65888</v>
      </c>
      <c r="E704" s="23">
        <v>244613</v>
      </c>
      <c r="F704" s="23">
        <v>244613</v>
      </c>
      <c r="G704" s="23">
        <v>244613</v>
      </c>
      <c r="H704" s="23">
        <v>244613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1472272</v>
      </c>
      <c r="D707" s="23">
        <v>1472272</v>
      </c>
      <c r="E707" s="23">
        <v>1684612</v>
      </c>
      <c r="F707" s="23">
        <v>2322738</v>
      </c>
      <c r="G707" s="23">
        <v>3252738</v>
      </c>
      <c r="H707" s="23">
        <v>3252738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221160</v>
      </c>
      <c r="E708" s="23">
        <v>221160</v>
      </c>
      <c r="F708" s="23">
        <v>534151</v>
      </c>
      <c r="G708" s="23">
        <v>534151</v>
      </c>
      <c r="H708" s="23">
        <v>534151</v>
      </c>
    </row>
    <row r="709" spans="1:8" x14ac:dyDescent="0.3">
      <c r="A709" s="22" t="s">
        <v>1193</v>
      </c>
      <c r="B709" s="18" t="s">
        <v>1194</v>
      </c>
      <c r="C709" s="23">
        <v>636296</v>
      </c>
      <c r="D709" s="23">
        <v>636296</v>
      </c>
      <c r="E709" s="23">
        <v>636296</v>
      </c>
      <c r="F709" s="23">
        <v>960296</v>
      </c>
      <c r="G709" s="23">
        <v>960296</v>
      </c>
      <c r="H709" s="23">
        <v>960296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270060</v>
      </c>
      <c r="E710" s="23">
        <v>270060</v>
      </c>
      <c r="F710" s="23">
        <v>617441</v>
      </c>
      <c r="G710" s="23">
        <v>617441</v>
      </c>
      <c r="H710" s="23">
        <v>617441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232200</v>
      </c>
      <c r="E711" s="23">
        <v>345600</v>
      </c>
      <c r="F711" s="23">
        <v>469800</v>
      </c>
      <c r="G711" s="23">
        <v>469800</v>
      </c>
      <c r="H711" s="23">
        <v>469800</v>
      </c>
    </row>
    <row r="712" spans="1:8" x14ac:dyDescent="0.3">
      <c r="A712" s="22" t="s">
        <v>1199</v>
      </c>
      <c r="B712" s="18" t="s">
        <v>1200</v>
      </c>
      <c r="C712" s="23">
        <v>258032</v>
      </c>
      <c r="D712" s="23">
        <v>258032</v>
      </c>
      <c r="E712" s="23">
        <v>258032</v>
      </c>
      <c r="F712" s="23">
        <v>258032</v>
      </c>
      <c r="G712" s="23">
        <v>258032</v>
      </c>
      <c r="H712" s="23">
        <v>425932</v>
      </c>
    </row>
    <row r="713" spans="1:8" x14ac:dyDescent="0.3">
      <c r="A713" s="22" t="s">
        <v>1201</v>
      </c>
      <c r="B713" s="18" t="s">
        <v>1202</v>
      </c>
      <c r="C713" s="23">
        <v>448382</v>
      </c>
      <c r="D713" s="23">
        <v>448382</v>
      </c>
      <c r="E713" s="23">
        <v>448382</v>
      </c>
      <c r="F713" s="23">
        <v>762339</v>
      </c>
      <c r="G713" s="23">
        <v>762339</v>
      </c>
      <c r="H713" s="23">
        <v>762339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302535</v>
      </c>
      <c r="E714" s="23">
        <v>559092</v>
      </c>
      <c r="F714" s="23">
        <v>843182</v>
      </c>
      <c r="G714" s="23">
        <v>843182</v>
      </c>
      <c r="H714" s="23">
        <v>843182</v>
      </c>
    </row>
    <row r="715" spans="1:8" x14ac:dyDescent="0.3">
      <c r="A715" s="22" t="s">
        <v>1205</v>
      </c>
      <c r="B715" s="18" t="s">
        <v>1206</v>
      </c>
      <c r="C715" s="23">
        <v>186967</v>
      </c>
      <c r="D715" s="23">
        <v>186967</v>
      </c>
      <c r="E715" s="23">
        <v>545236</v>
      </c>
      <c r="F715" s="23">
        <v>777583</v>
      </c>
      <c r="G715" s="23">
        <v>777583</v>
      </c>
      <c r="H715" s="23">
        <v>777583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27000</v>
      </c>
      <c r="D718" s="23">
        <v>27000</v>
      </c>
      <c r="E718" s="23">
        <v>27000</v>
      </c>
      <c r="F718" s="23">
        <v>27000</v>
      </c>
      <c r="G718" s="23">
        <v>110000</v>
      </c>
      <c r="H718" s="23">
        <v>110000</v>
      </c>
    </row>
    <row r="719" spans="1:8" x14ac:dyDescent="0.3">
      <c r="A719" s="22" t="s">
        <v>1209</v>
      </c>
      <c r="B719" s="18" t="s">
        <v>1210</v>
      </c>
      <c r="C719" s="23">
        <v>22275</v>
      </c>
      <c r="D719" s="23">
        <v>22275</v>
      </c>
      <c r="E719" s="23">
        <v>22275</v>
      </c>
      <c r="F719" s="23">
        <v>130275</v>
      </c>
      <c r="G719" s="23">
        <v>130275</v>
      </c>
      <c r="H719" s="23">
        <v>130275</v>
      </c>
    </row>
    <row r="720" spans="1:8" x14ac:dyDescent="0.3">
      <c r="A720" s="22" t="s">
        <v>1211</v>
      </c>
      <c r="B720" s="18" t="s">
        <v>1212</v>
      </c>
      <c r="C720" s="23">
        <v>138432</v>
      </c>
      <c r="D720" s="23">
        <v>358477</v>
      </c>
      <c r="E720" s="23">
        <v>495944</v>
      </c>
      <c r="F720" s="23">
        <v>824740</v>
      </c>
      <c r="G720" s="23">
        <v>824740</v>
      </c>
      <c r="H720" s="23">
        <v>824740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115845</v>
      </c>
      <c r="G721" s="23">
        <v>115845</v>
      </c>
      <c r="H721" s="23">
        <v>115845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108000</v>
      </c>
      <c r="F722" s="23">
        <v>108000</v>
      </c>
      <c r="G722" s="23">
        <v>108000</v>
      </c>
      <c r="H722" s="23">
        <v>108000</v>
      </c>
    </row>
    <row r="723" spans="1:8" x14ac:dyDescent="0.3">
      <c r="A723" s="22" t="s">
        <v>1217</v>
      </c>
      <c r="B723" s="18" t="s">
        <v>1218</v>
      </c>
      <c r="C723" s="23">
        <v>37800</v>
      </c>
      <c r="D723" s="23">
        <v>37800</v>
      </c>
      <c r="E723" s="23">
        <v>146207</v>
      </c>
      <c r="F723" s="23">
        <v>146207</v>
      </c>
      <c r="G723" s="23">
        <v>146207</v>
      </c>
      <c r="H723" s="23">
        <v>146207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339360</v>
      </c>
      <c r="E724" s="23">
        <v>559944</v>
      </c>
      <c r="F724" s="23">
        <v>991536</v>
      </c>
      <c r="G724" s="23">
        <v>1573852</v>
      </c>
      <c r="H724" s="23">
        <v>1767852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165132</v>
      </c>
      <c r="F725" s="23">
        <v>165132</v>
      </c>
      <c r="G725" s="23">
        <v>165132</v>
      </c>
      <c r="H725" s="23">
        <v>165132</v>
      </c>
    </row>
    <row r="726" spans="1:8" x14ac:dyDescent="0.3">
      <c r="A726" s="22" t="s">
        <v>1223</v>
      </c>
      <c r="B726" s="18" t="s">
        <v>1224</v>
      </c>
      <c r="C726" s="23">
        <v>61955</v>
      </c>
      <c r="D726" s="23">
        <v>61955</v>
      </c>
      <c r="E726" s="23">
        <v>61955</v>
      </c>
      <c r="F726" s="23">
        <v>244128</v>
      </c>
      <c r="G726" s="23">
        <v>244128</v>
      </c>
      <c r="H726" s="23">
        <v>244128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152960</v>
      </c>
      <c r="E729" s="23">
        <v>152960</v>
      </c>
      <c r="F729" s="23">
        <v>152960</v>
      </c>
      <c r="G729" s="23">
        <v>152960</v>
      </c>
      <c r="H729" s="23">
        <v>152960</v>
      </c>
    </row>
    <row r="730" spans="1:8" x14ac:dyDescent="0.3">
      <c r="A730" s="22" t="s">
        <v>1227</v>
      </c>
      <c r="B730" s="18" t="s">
        <v>1228</v>
      </c>
      <c r="C730" s="23">
        <v>59347</v>
      </c>
      <c r="D730" s="23">
        <v>59347</v>
      </c>
      <c r="E730" s="23">
        <v>59347</v>
      </c>
      <c r="F730" s="23">
        <v>59347</v>
      </c>
      <c r="G730" s="23">
        <v>59347</v>
      </c>
      <c r="H730" s="23">
        <v>59347</v>
      </c>
    </row>
    <row r="731" spans="1:8" x14ac:dyDescent="0.3">
      <c r="A731" s="22" t="s">
        <v>1229</v>
      </c>
      <c r="B731" s="18" t="s">
        <v>1230</v>
      </c>
      <c r="C731" s="23">
        <v>103164</v>
      </c>
      <c r="D731" s="23">
        <v>103164</v>
      </c>
      <c r="E731" s="23">
        <v>103164</v>
      </c>
      <c r="F731" s="23">
        <v>103164</v>
      </c>
      <c r="G731" s="23">
        <v>103164</v>
      </c>
      <c r="H731" s="23">
        <v>103164</v>
      </c>
    </row>
    <row r="732" spans="1:8" x14ac:dyDescent="0.3">
      <c r="A732" s="22" t="s">
        <v>1231</v>
      </c>
      <c r="B732" s="18" t="s">
        <v>1232</v>
      </c>
      <c r="C732" s="23">
        <v>126560</v>
      </c>
      <c r="D732" s="23">
        <v>126560</v>
      </c>
      <c r="E732" s="23">
        <v>363461</v>
      </c>
      <c r="F732" s="23">
        <v>363461</v>
      </c>
      <c r="G732" s="23">
        <v>363461</v>
      </c>
      <c r="H732" s="23">
        <v>363461</v>
      </c>
    </row>
    <row r="733" spans="1:8" x14ac:dyDescent="0.3">
      <c r="A733" s="22" t="s">
        <v>1233</v>
      </c>
      <c r="B733" s="18" t="s">
        <v>1234</v>
      </c>
      <c r="C733" s="23">
        <v>124800</v>
      </c>
      <c r="D733" s="23">
        <v>256060</v>
      </c>
      <c r="E733" s="23">
        <v>256060</v>
      </c>
      <c r="F733" s="23">
        <v>402601</v>
      </c>
      <c r="G733" s="23">
        <v>402601</v>
      </c>
      <c r="H733" s="23">
        <v>402601</v>
      </c>
    </row>
    <row r="734" spans="1:8" x14ac:dyDescent="0.3">
      <c r="A734" s="22" t="s">
        <v>1235</v>
      </c>
      <c r="B734" s="18" t="s">
        <v>1236</v>
      </c>
      <c r="C734" s="23">
        <v>73309</v>
      </c>
      <c r="D734" s="23">
        <v>73309</v>
      </c>
      <c r="E734" s="23">
        <v>73309</v>
      </c>
      <c r="F734" s="23">
        <v>73309</v>
      </c>
      <c r="G734" s="23">
        <v>73309</v>
      </c>
      <c r="H734" s="23">
        <v>73309</v>
      </c>
    </row>
    <row r="735" spans="1:8" x14ac:dyDescent="0.3">
      <c r="A735" s="22" t="s">
        <v>1237</v>
      </c>
      <c r="B735" s="18" t="s">
        <v>1238</v>
      </c>
      <c r="C735" s="23">
        <v>280301</v>
      </c>
      <c r="D735" s="23">
        <v>280301</v>
      </c>
      <c r="E735" s="23">
        <v>493757</v>
      </c>
      <c r="F735" s="23">
        <v>493757</v>
      </c>
      <c r="G735" s="23">
        <v>493757</v>
      </c>
      <c r="H735" s="23">
        <v>493757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177140</v>
      </c>
      <c r="E737" s="23">
        <v>177140</v>
      </c>
      <c r="F737" s="23">
        <v>177140</v>
      </c>
      <c r="G737" s="23">
        <v>177140</v>
      </c>
      <c r="H737" s="23">
        <v>177140</v>
      </c>
    </row>
    <row r="738" spans="1:8" x14ac:dyDescent="0.3">
      <c r="A738" s="22" t="s">
        <v>1243</v>
      </c>
      <c r="B738" s="18" t="s">
        <v>1244</v>
      </c>
      <c r="C738" s="23">
        <v>61200</v>
      </c>
      <c r="D738" s="23">
        <v>61200</v>
      </c>
      <c r="E738" s="23">
        <v>218982</v>
      </c>
      <c r="F738" s="23">
        <v>218982</v>
      </c>
      <c r="G738" s="23">
        <v>218982</v>
      </c>
      <c r="H738" s="23">
        <v>528982</v>
      </c>
    </row>
    <row r="739" spans="1:8" x14ac:dyDescent="0.3">
      <c r="A739" s="22" t="s">
        <v>1245</v>
      </c>
      <c r="B739" s="18" t="s">
        <v>1246</v>
      </c>
      <c r="C739" s="23">
        <v>80262</v>
      </c>
      <c r="D739" s="23">
        <v>263902</v>
      </c>
      <c r="E739" s="23">
        <v>263902</v>
      </c>
      <c r="F739" s="23">
        <v>466452</v>
      </c>
      <c r="G739" s="23">
        <v>466452</v>
      </c>
      <c r="H739" s="23">
        <v>466452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305968</v>
      </c>
      <c r="D742" s="23">
        <v>305968</v>
      </c>
      <c r="E742" s="23">
        <v>668169</v>
      </c>
      <c r="F742" s="23">
        <v>668169</v>
      </c>
      <c r="G742" s="23">
        <v>668169</v>
      </c>
      <c r="H742" s="23">
        <v>668169</v>
      </c>
    </row>
    <row r="743" spans="1:8" x14ac:dyDescent="0.3">
      <c r="A743" s="22" t="s">
        <v>1249</v>
      </c>
      <c r="B743" s="18" t="s">
        <v>1250</v>
      </c>
      <c r="C743" s="23">
        <v>413887</v>
      </c>
      <c r="D743" s="23">
        <v>413887</v>
      </c>
      <c r="E743" s="23">
        <v>413887</v>
      </c>
      <c r="F743" s="23">
        <v>413887</v>
      </c>
      <c r="G743" s="23">
        <v>413887</v>
      </c>
      <c r="H743" s="23">
        <v>413887</v>
      </c>
    </row>
    <row r="744" spans="1:8" x14ac:dyDescent="0.3">
      <c r="A744" s="22" t="s">
        <v>1251</v>
      </c>
      <c r="B744" s="18" t="s">
        <v>1252</v>
      </c>
      <c r="C744" s="23">
        <v>746103</v>
      </c>
      <c r="D744" s="23">
        <v>746103</v>
      </c>
      <c r="E744" s="23">
        <v>746103</v>
      </c>
      <c r="F744" s="23">
        <v>746103</v>
      </c>
      <c r="G744" s="23">
        <v>746103</v>
      </c>
      <c r="H744" s="23">
        <v>746103</v>
      </c>
    </row>
    <row r="745" spans="1:8" x14ac:dyDescent="0.3">
      <c r="A745" s="22" t="s">
        <v>1253</v>
      </c>
      <c r="B745" s="18" t="s">
        <v>1254</v>
      </c>
      <c r="C745" s="23">
        <v>93754</v>
      </c>
      <c r="D745" s="23">
        <v>93754</v>
      </c>
      <c r="E745" s="23">
        <v>254781</v>
      </c>
      <c r="F745" s="23">
        <v>254781</v>
      </c>
      <c r="G745" s="23">
        <v>494139</v>
      </c>
      <c r="H745" s="23">
        <v>494139</v>
      </c>
    </row>
    <row r="746" spans="1:8" x14ac:dyDescent="0.3">
      <c r="A746" s="22" t="s">
        <v>1255</v>
      </c>
      <c r="B746" s="18" t="s">
        <v>1256</v>
      </c>
      <c r="C746" s="23">
        <v>142596</v>
      </c>
      <c r="D746" s="23">
        <v>142596</v>
      </c>
      <c r="E746" s="23">
        <v>366276</v>
      </c>
      <c r="F746" s="23">
        <v>366276</v>
      </c>
      <c r="G746" s="23">
        <v>366276</v>
      </c>
      <c r="H746" s="23">
        <v>366276</v>
      </c>
    </row>
    <row r="747" spans="1:8" x14ac:dyDescent="0.3">
      <c r="A747" s="22" t="s">
        <v>1257</v>
      </c>
      <c r="B747" s="18" t="s">
        <v>1258</v>
      </c>
      <c r="C747" s="23">
        <v>180086</v>
      </c>
      <c r="D747" s="23">
        <v>180086</v>
      </c>
      <c r="E747" s="23">
        <v>483746</v>
      </c>
      <c r="F747" s="23">
        <v>483746</v>
      </c>
      <c r="G747" s="23">
        <v>483746</v>
      </c>
      <c r="H747" s="23">
        <v>483746</v>
      </c>
    </row>
    <row r="748" spans="1:8" x14ac:dyDescent="0.3">
      <c r="A748" s="22" t="s">
        <v>1259</v>
      </c>
      <c r="B748" s="18" t="s">
        <v>1260</v>
      </c>
      <c r="C748" s="23">
        <v>370597</v>
      </c>
      <c r="D748" s="23">
        <v>370597</v>
      </c>
      <c r="E748" s="23">
        <v>370597</v>
      </c>
      <c r="F748" s="23">
        <v>370597</v>
      </c>
      <c r="G748" s="23">
        <v>370597</v>
      </c>
      <c r="H748" s="23">
        <v>804827</v>
      </c>
    </row>
    <row r="749" spans="1:8" x14ac:dyDescent="0.3">
      <c r="A749" s="22" t="s">
        <v>1261</v>
      </c>
      <c r="B749" s="18" t="s">
        <v>1262</v>
      </c>
      <c r="C749" s="23">
        <v>678386</v>
      </c>
      <c r="D749" s="23">
        <v>678386</v>
      </c>
      <c r="E749" s="23">
        <v>858386</v>
      </c>
      <c r="F749" s="23">
        <v>858386</v>
      </c>
      <c r="G749" s="23">
        <v>858386</v>
      </c>
      <c r="H749" s="23">
        <v>858386</v>
      </c>
    </row>
    <row r="750" spans="1:8" x14ac:dyDescent="0.3">
      <c r="A750" s="22" t="s">
        <v>1263</v>
      </c>
      <c r="B750" s="18" t="s">
        <v>1264</v>
      </c>
      <c r="C750" s="23">
        <v>169080</v>
      </c>
      <c r="D750" s="23">
        <v>169080</v>
      </c>
      <c r="E750" s="23">
        <v>326185</v>
      </c>
      <c r="F750" s="23">
        <v>629804</v>
      </c>
      <c r="G750" s="23">
        <v>629804</v>
      </c>
      <c r="H750" s="23">
        <v>629804</v>
      </c>
    </row>
    <row r="751" spans="1:8" x14ac:dyDescent="0.3">
      <c r="A751" s="22" t="s">
        <v>1265</v>
      </c>
      <c r="B751" s="18" t="s">
        <v>1266</v>
      </c>
      <c r="C751" s="23">
        <v>609588</v>
      </c>
      <c r="D751" s="23">
        <v>609588</v>
      </c>
      <c r="E751" s="23">
        <v>609588</v>
      </c>
      <c r="F751" s="23">
        <v>609588</v>
      </c>
      <c r="G751" s="23">
        <v>793566</v>
      </c>
      <c r="H751" s="23">
        <v>793566</v>
      </c>
    </row>
    <row r="752" spans="1:8" x14ac:dyDescent="0.3">
      <c r="A752" s="22" t="s">
        <v>1267</v>
      </c>
      <c r="B752" s="18" t="s">
        <v>1268</v>
      </c>
      <c r="C752" s="23">
        <v>479828</v>
      </c>
      <c r="D752" s="23">
        <v>479828</v>
      </c>
      <c r="E752" s="23">
        <v>479828</v>
      </c>
      <c r="F752" s="23">
        <v>479828</v>
      </c>
      <c r="G752" s="23">
        <v>479828</v>
      </c>
      <c r="H752" s="23">
        <v>479828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518400</v>
      </c>
      <c r="F755" s="23">
        <v>820800</v>
      </c>
      <c r="G755" s="23">
        <v>820800</v>
      </c>
      <c r="H755" s="23">
        <v>820800</v>
      </c>
    </row>
    <row r="756" spans="1:8" x14ac:dyDescent="0.3">
      <c r="A756" s="22" t="s">
        <v>1271</v>
      </c>
      <c r="B756" s="18" t="s">
        <v>1272</v>
      </c>
      <c r="C756" s="23">
        <v>54435</v>
      </c>
      <c r="D756" s="23">
        <v>54435</v>
      </c>
      <c r="E756" s="23">
        <v>1051635</v>
      </c>
      <c r="F756" s="23">
        <v>1316235</v>
      </c>
      <c r="G756" s="23">
        <v>1316235</v>
      </c>
      <c r="H756" s="23">
        <v>1316235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194400</v>
      </c>
      <c r="E757" s="23">
        <v>302400</v>
      </c>
      <c r="F757" s="23">
        <v>426600</v>
      </c>
      <c r="G757" s="23">
        <v>426600</v>
      </c>
      <c r="H757" s="23">
        <v>426600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183600</v>
      </c>
      <c r="E758" s="23">
        <v>394200</v>
      </c>
      <c r="F758" s="23">
        <v>626400</v>
      </c>
      <c r="G758" s="23">
        <v>626400</v>
      </c>
      <c r="H758" s="23">
        <v>1216400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405000</v>
      </c>
      <c r="E759" s="23">
        <v>637200</v>
      </c>
      <c r="F759" s="23">
        <v>1015200</v>
      </c>
      <c r="G759" s="23">
        <v>1015200</v>
      </c>
      <c r="H759" s="23">
        <v>1015200</v>
      </c>
    </row>
    <row r="760" spans="1:8" x14ac:dyDescent="0.3">
      <c r="A760" s="22" t="s">
        <v>1279</v>
      </c>
      <c r="B760" s="18" t="s">
        <v>1280</v>
      </c>
      <c r="C760" s="23">
        <v>56700</v>
      </c>
      <c r="D760" s="23">
        <v>207900</v>
      </c>
      <c r="E760" s="23">
        <v>207900</v>
      </c>
      <c r="F760" s="23">
        <v>315900</v>
      </c>
      <c r="G760" s="23">
        <v>315900</v>
      </c>
      <c r="H760" s="23">
        <v>315900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334800</v>
      </c>
      <c r="F761" s="23">
        <v>567000</v>
      </c>
      <c r="G761" s="23">
        <v>567000</v>
      </c>
      <c r="H761" s="23">
        <v>567000</v>
      </c>
    </row>
    <row r="762" spans="1:8" x14ac:dyDescent="0.3">
      <c r="A762" s="22" t="s">
        <v>1283</v>
      </c>
      <c r="B762" s="18" t="s">
        <v>1284</v>
      </c>
      <c r="C762" s="23">
        <v>439235</v>
      </c>
      <c r="D762" s="23">
        <v>439235</v>
      </c>
      <c r="E762" s="23">
        <v>774035</v>
      </c>
      <c r="F762" s="23">
        <v>903635</v>
      </c>
      <c r="G762" s="23">
        <v>903635</v>
      </c>
      <c r="H762" s="23">
        <v>903635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334800</v>
      </c>
      <c r="F763" s="23">
        <v>475200</v>
      </c>
      <c r="G763" s="23">
        <v>475200</v>
      </c>
      <c r="H763" s="23">
        <v>475200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221400</v>
      </c>
      <c r="E764" s="23">
        <v>221400</v>
      </c>
      <c r="F764" s="23">
        <v>442800</v>
      </c>
      <c r="G764" s="23">
        <v>442800</v>
      </c>
      <c r="H764" s="23">
        <v>442800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172800</v>
      </c>
      <c r="E765" s="23">
        <v>280800</v>
      </c>
      <c r="F765" s="23">
        <v>432000</v>
      </c>
      <c r="G765" s="23">
        <v>432000</v>
      </c>
      <c r="H765" s="23">
        <v>432000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280800</v>
      </c>
      <c r="E766" s="23">
        <v>388800</v>
      </c>
      <c r="F766" s="23">
        <v>545400</v>
      </c>
      <c r="G766" s="23">
        <v>545400</v>
      </c>
      <c r="H766" s="23">
        <v>545400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216000</v>
      </c>
      <c r="E767" s="23">
        <v>329400</v>
      </c>
      <c r="F767" s="23">
        <v>464400</v>
      </c>
      <c r="G767" s="23">
        <v>464400</v>
      </c>
      <c r="H767" s="23">
        <v>464400</v>
      </c>
    </row>
    <row r="768" spans="1:8" x14ac:dyDescent="0.3">
      <c r="A768" s="22" t="s">
        <v>1295</v>
      </c>
      <c r="B768" s="18" t="s">
        <v>1296</v>
      </c>
      <c r="C768" s="23">
        <v>393733</v>
      </c>
      <c r="D768" s="23">
        <v>393733</v>
      </c>
      <c r="E768" s="23">
        <v>620533</v>
      </c>
      <c r="F768" s="23">
        <v>620533</v>
      </c>
      <c r="G768" s="23">
        <v>720533</v>
      </c>
      <c r="H768" s="23">
        <v>720533</v>
      </c>
    </row>
    <row r="769" spans="1:8" x14ac:dyDescent="0.3">
      <c r="A769" s="22" t="s">
        <v>1297</v>
      </c>
      <c r="B769" s="18" t="s">
        <v>1298</v>
      </c>
      <c r="C769" s="23">
        <v>102667</v>
      </c>
      <c r="D769" s="23">
        <v>259267</v>
      </c>
      <c r="E769" s="23">
        <v>259267</v>
      </c>
      <c r="F769" s="23">
        <v>367267</v>
      </c>
      <c r="G769" s="23">
        <v>367267</v>
      </c>
      <c r="H769" s="23">
        <v>367267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648000</v>
      </c>
      <c r="F770" s="23">
        <v>1058400</v>
      </c>
      <c r="G770" s="23">
        <v>1058400</v>
      </c>
      <c r="H770" s="23">
        <v>1058400</v>
      </c>
    </row>
    <row r="771" spans="1:8" x14ac:dyDescent="0.3">
      <c r="A771" s="22" t="s">
        <v>1301</v>
      </c>
      <c r="B771" s="18" t="s">
        <v>1302</v>
      </c>
      <c r="C771" s="23">
        <v>313660</v>
      </c>
      <c r="D771" s="23">
        <v>313660</v>
      </c>
      <c r="E771" s="23">
        <v>1561060</v>
      </c>
      <c r="F771" s="23">
        <v>1766260</v>
      </c>
      <c r="G771" s="23">
        <v>1766260</v>
      </c>
      <c r="H771" s="23">
        <v>1766260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243000</v>
      </c>
      <c r="E772" s="23">
        <v>399600</v>
      </c>
      <c r="F772" s="23">
        <v>626400</v>
      </c>
      <c r="G772" s="23">
        <v>626400</v>
      </c>
      <c r="H772" s="23">
        <v>626400</v>
      </c>
    </row>
    <row r="773" spans="1:8" x14ac:dyDescent="0.3">
      <c r="A773" s="22" t="s">
        <v>1305</v>
      </c>
      <c r="B773" s="18" t="s">
        <v>1306</v>
      </c>
      <c r="C773" s="23">
        <v>43200</v>
      </c>
      <c r="D773" s="23">
        <v>43200</v>
      </c>
      <c r="E773" s="23">
        <v>43200</v>
      </c>
      <c r="F773" s="23">
        <v>43200</v>
      </c>
      <c r="G773" s="23">
        <v>43200</v>
      </c>
      <c r="H773" s="23">
        <v>43200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178200</v>
      </c>
      <c r="E774" s="23">
        <v>286200</v>
      </c>
      <c r="F774" s="23">
        <v>464400</v>
      </c>
      <c r="G774" s="23">
        <v>464400</v>
      </c>
      <c r="H774" s="23">
        <v>464400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194400</v>
      </c>
      <c r="E775" s="23">
        <v>302400</v>
      </c>
      <c r="F775" s="23">
        <v>410400</v>
      </c>
      <c r="G775" s="23">
        <v>410400</v>
      </c>
      <c r="H775" s="23">
        <v>410400</v>
      </c>
    </row>
    <row r="776" spans="1:8" x14ac:dyDescent="0.3">
      <c r="A776" s="22" t="s">
        <v>1311</v>
      </c>
      <c r="B776" s="18" t="s">
        <v>1312</v>
      </c>
      <c r="C776" s="23">
        <v>2856466</v>
      </c>
      <c r="D776" s="23">
        <v>2856466</v>
      </c>
      <c r="E776" s="23">
        <v>2856466</v>
      </c>
      <c r="F776" s="23">
        <v>3929524</v>
      </c>
      <c r="G776" s="23">
        <v>3929524</v>
      </c>
      <c r="H776" s="23">
        <v>3929524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626400</v>
      </c>
      <c r="F777" s="23">
        <v>1009800</v>
      </c>
      <c r="G777" s="23">
        <v>1009800</v>
      </c>
      <c r="H777" s="23">
        <v>1009800</v>
      </c>
    </row>
    <row r="778" spans="1:8" x14ac:dyDescent="0.3">
      <c r="A778" s="22" t="s">
        <v>1315</v>
      </c>
      <c r="B778" s="18" t="s">
        <v>1316</v>
      </c>
      <c r="C778" s="23">
        <v>1450654</v>
      </c>
      <c r="D778" s="23">
        <v>1450654</v>
      </c>
      <c r="E778" s="23">
        <v>2249854</v>
      </c>
      <c r="F778" s="23">
        <v>2249854</v>
      </c>
      <c r="G778" s="23">
        <v>2249854</v>
      </c>
      <c r="H778" s="23">
        <v>2249854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448200</v>
      </c>
      <c r="F779" s="23">
        <v>739800</v>
      </c>
      <c r="G779" s="23">
        <v>739800</v>
      </c>
      <c r="H779" s="23">
        <v>739800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178200</v>
      </c>
      <c r="F780" s="23">
        <v>329400</v>
      </c>
      <c r="G780" s="23">
        <v>329400</v>
      </c>
      <c r="H780" s="23">
        <v>329400</v>
      </c>
    </row>
    <row r="781" spans="1:8" x14ac:dyDescent="0.3">
      <c r="A781" s="22" t="s">
        <v>1321</v>
      </c>
      <c r="B781" s="18" t="s">
        <v>1322</v>
      </c>
      <c r="C781" s="23">
        <v>2991410</v>
      </c>
      <c r="D781" s="23">
        <v>2991410</v>
      </c>
      <c r="E781" s="23">
        <v>2991410</v>
      </c>
      <c r="F781" s="23">
        <v>3711410</v>
      </c>
      <c r="G781" s="23">
        <v>3711410</v>
      </c>
      <c r="H781" s="23">
        <v>3711410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210600</v>
      </c>
      <c r="F782" s="23">
        <v>367200</v>
      </c>
      <c r="G782" s="23">
        <v>367200</v>
      </c>
      <c r="H782" s="23">
        <v>367200</v>
      </c>
    </row>
    <row r="783" spans="1:8" x14ac:dyDescent="0.3">
      <c r="A783" s="22" t="s">
        <v>1325</v>
      </c>
      <c r="B783" s="18" t="s">
        <v>1326</v>
      </c>
      <c r="C783" s="23">
        <v>764610</v>
      </c>
      <c r="D783" s="23">
        <v>764610</v>
      </c>
      <c r="E783" s="23">
        <v>764610</v>
      </c>
      <c r="F783" s="23">
        <v>1823710</v>
      </c>
      <c r="G783" s="23">
        <v>1823711</v>
      </c>
      <c r="H783" s="23">
        <v>1823711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329400</v>
      </c>
      <c r="E784" s="23">
        <v>469800</v>
      </c>
      <c r="F784" s="23">
        <v>761400</v>
      </c>
      <c r="G784" s="23">
        <v>761400</v>
      </c>
      <c r="H784" s="23">
        <v>761400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718200</v>
      </c>
      <c r="F785" s="23">
        <v>1063800</v>
      </c>
      <c r="G785" s="23">
        <v>1063800</v>
      </c>
      <c r="H785" s="23">
        <v>1063800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167400</v>
      </c>
      <c r="E786" s="23">
        <v>275400</v>
      </c>
      <c r="F786" s="23">
        <v>421200</v>
      </c>
      <c r="G786" s="23">
        <v>421200</v>
      </c>
      <c r="H786" s="23">
        <v>421200</v>
      </c>
    </row>
    <row r="787" spans="1:8" x14ac:dyDescent="0.3">
      <c r="A787" s="22" t="s">
        <v>1333</v>
      </c>
      <c r="B787" s="18" t="s">
        <v>1334</v>
      </c>
      <c r="C787" s="23">
        <v>2100000</v>
      </c>
      <c r="D787" s="23">
        <v>2100000</v>
      </c>
      <c r="E787" s="23">
        <v>3500000</v>
      </c>
      <c r="F787" s="23">
        <v>3500000</v>
      </c>
      <c r="G787" s="23">
        <v>3500000</v>
      </c>
      <c r="H787" s="23">
        <v>3500000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248400</v>
      </c>
      <c r="F788" s="23">
        <v>356400</v>
      </c>
      <c r="G788" s="23">
        <v>356400</v>
      </c>
      <c r="H788" s="23">
        <v>356400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783000</v>
      </c>
      <c r="F789" s="23">
        <v>1339200</v>
      </c>
      <c r="G789" s="23">
        <v>1339200</v>
      </c>
      <c r="H789" s="23">
        <v>1339200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237600</v>
      </c>
      <c r="E790" s="23">
        <v>486000</v>
      </c>
      <c r="F790" s="23">
        <v>594000</v>
      </c>
      <c r="G790" s="23">
        <v>594000</v>
      </c>
      <c r="H790" s="23">
        <v>594000</v>
      </c>
    </row>
    <row r="791" spans="1:8" x14ac:dyDescent="0.3">
      <c r="A791" s="22" t="s">
        <v>1341</v>
      </c>
      <c r="B791" s="18" t="s">
        <v>1342</v>
      </c>
      <c r="C791" s="23">
        <v>1986386</v>
      </c>
      <c r="D791" s="23">
        <v>1986386</v>
      </c>
      <c r="E791" s="23">
        <v>2402186</v>
      </c>
      <c r="F791" s="23">
        <v>2699186</v>
      </c>
      <c r="G791" s="23">
        <v>3575186</v>
      </c>
      <c r="H791" s="23">
        <v>3575186</v>
      </c>
    </row>
    <row r="792" spans="1:8" x14ac:dyDescent="0.3">
      <c r="A792" s="22" t="s">
        <v>1343</v>
      </c>
      <c r="B792" s="18" t="s">
        <v>1344</v>
      </c>
      <c r="C792" s="23">
        <v>12111980</v>
      </c>
      <c r="D792" s="23">
        <v>12111980</v>
      </c>
      <c r="E792" s="23">
        <v>13011980</v>
      </c>
      <c r="F792" s="23">
        <v>13011980</v>
      </c>
      <c r="G792" s="23">
        <v>13011980</v>
      </c>
      <c r="H792" s="23">
        <v>13011980</v>
      </c>
    </row>
    <row r="793" spans="1:8" x14ac:dyDescent="0.3">
      <c r="A793" s="22" t="s">
        <v>1345</v>
      </c>
      <c r="B793" s="18" t="s">
        <v>1346</v>
      </c>
      <c r="C793" s="23">
        <v>192247</v>
      </c>
      <c r="D793" s="23">
        <v>802447</v>
      </c>
      <c r="E793" s="23">
        <v>921247</v>
      </c>
      <c r="F793" s="23">
        <v>1354514</v>
      </c>
      <c r="G793" s="23">
        <v>1354514</v>
      </c>
      <c r="H793" s="23">
        <v>1354514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475200</v>
      </c>
      <c r="E794" s="23">
        <v>810000</v>
      </c>
      <c r="F794" s="23">
        <v>1015200</v>
      </c>
      <c r="G794" s="23">
        <v>1015200</v>
      </c>
      <c r="H794" s="23">
        <v>1015200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294502</v>
      </c>
      <c r="D797" s="23">
        <v>522730</v>
      </c>
      <c r="E797" s="23">
        <v>522730</v>
      </c>
      <c r="F797" s="23">
        <v>522730</v>
      </c>
      <c r="G797" s="23">
        <v>522730</v>
      </c>
      <c r="H797" s="23">
        <v>522730</v>
      </c>
    </row>
    <row r="798" spans="1:8" x14ac:dyDescent="0.3">
      <c r="A798" s="22" t="s">
        <v>1351</v>
      </c>
      <c r="B798" s="18" t="s">
        <v>1352</v>
      </c>
      <c r="C798" s="23">
        <v>160471</v>
      </c>
      <c r="D798" s="23">
        <v>160471</v>
      </c>
      <c r="E798" s="23">
        <v>160471</v>
      </c>
      <c r="F798" s="23">
        <v>409663</v>
      </c>
      <c r="G798" s="23">
        <v>409663</v>
      </c>
      <c r="H798" s="23">
        <v>409663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140000</v>
      </c>
      <c r="G799" s="23">
        <v>140000</v>
      </c>
      <c r="H799" s="23">
        <v>140000</v>
      </c>
    </row>
    <row r="800" spans="1:8" x14ac:dyDescent="0.3">
      <c r="A800" s="22" t="s">
        <v>1355</v>
      </c>
      <c r="B800" s="18" t="s">
        <v>1356</v>
      </c>
      <c r="C800" s="23">
        <v>93758</v>
      </c>
      <c r="D800" s="23">
        <v>93758</v>
      </c>
      <c r="E800" s="23">
        <v>268567</v>
      </c>
      <c r="F800" s="23">
        <v>268567</v>
      </c>
      <c r="G800" s="23">
        <v>268567</v>
      </c>
      <c r="H800" s="23">
        <v>268567</v>
      </c>
    </row>
    <row r="801" spans="1:8" x14ac:dyDescent="0.3">
      <c r="A801" s="22" t="s">
        <v>1357</v>
      </c>
      <c r="B801" s="18" t="s">
        <v>1358</v>
      </c>
      <c r="C801" s="23">
        <v>71123</v>
      </c>
      <c r="D801" s="23">
        <v>71123</v>
      </c>
      <c r="E801" s="23">
        <v>837742</v>
      </c>
      <c r="F801" s="23">
        <v>837742</v>
      </c>
      <c r="G801" s="23">
        <v>837742</v>
      </c>
      <c r="H801" s="23">
        <v>837742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443445</v>
      </c>
      <c r="D804" s="23">
        <v>443445</v>
      </c>
      <c r="E804" s="23">
        <v>551445</v>
      </c>
      <c r="F804" s="23">
        <v>551445</v>
      </c>
      <c r="G804" s="23">
        <v>551445</v>
      </c>
      <c r="H804" s="23">
        <v>551445</v>
      </c>
    </row>
    <row r="805" spans="1:8" x14ac:dyDescent="0.3">
      <c r="A805" s="22" t="s">
        <v>1361</v>
      </c>
      <c r="B805" s="18" t="s">
        <v>1362</v>
      </c>
      <c r="C805" s="23">
        <v>713908</v>
      </c>
      <c r="D805" s="23">
        <v>713908</v>
      </c>
      <c r="E805" s="23">
        <v>713908</v>
      </c>
      <c r="F805" s="23">
        <v>713908</v>
      </c>
      <c r="G805" s="23">
        <v>713908</v>
      </c>
      <c r="H805" s="23">
        <v>713908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848613111</v>
      </c>
      <c r="D807" s="23">
        <f t="shared" si="0"/>
        <v>938608852</v>
      </c>
      <c r="E807" s="23">
        <f t="shared" si="0"/>
        <v>1051968802</v>
      </c>
      <c r="F807" s="23">
        <f t="shared" si="0"/>
        <v>1163302995</v>
      </c>
      <c r="G807" s="23">
        <f>SUM(G6:G805)</f>
        <v>1176935356</v>
      </c>
      <c r="H807" s="23">
        <f>SUM(H6:H805)</f>
        <v>1210986413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I21O1meyC20H+pfjITYlvPCT9K8Z/1jd84Log2IKFH6PuOjpJej+045xHYJsrInktrArkjjKuA6wyBua7r9i0A==" saltValue="5igwLuDe5s7jCyUffl0ohg==" spinCount="100000" sheet="1" objects="1" scenarios="1"/>
  <mergeCells count="1">
    <mergeCell ref="A1:H1"/>
  </mergeCells>
  <hyperlinks>
    <hyperlink ref="J3" location="Summary!B27" display="Return to Summary Page" xr:uid="{35B21A68-0B5A-439D-9D19-54DFC0E30E03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0B06B-B764-4818-B63C-67AF2C352ADB}">
  <sheetPr codeName="Sheet25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1380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0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11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11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11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531</v>
      </c>
      <c r="D15" s="23">
        <v>531</v>
      </c>
      <c r="E15" s="23">
        <v>531</v>
      </c>
      <c r="F15" s="23">
        <v>531</v>
      </c>
      <c r="G15" s="23">
        <v>531</v>
      </c>
      <c r="H15" s="23">
        <v>531</v>
      </c>
    </row>
    <row r="16" spans="1:11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/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/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/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/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47253</v>
      </c>
      <c r="D36" s="23">
        <v>47253</v>
      </c>
      <c r="E36" s="23">
        <v>47253</v>
      </c>
      <c r="F36" s="23">
        <v>47253</v>
      </c>
      <c r="G36" s="23">
        <v>47253</v>
      </c>
      <c r="H36" s="23">
        <v>47253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4264</v>
      </c>
      <c r="D46" s="23">
        <v>4264</v>
      </c>
      <c r="E46" s="23">
        <v>4264</v>
      </c>
      <c r="F46" s="23">
        <v>4264</v>
      </c>
      <c r="G46" s="23">
        <v>4264</v>
      </c>
      <c r="H46" s="23">
        <v>4264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/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/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4176</v>
      </c>
      <c r="D50" s="23">
        <v>4176</v>
      </c>
      <c r="E50" s="23">
        <v>4176</v>
      </c>
      <c r="F50" s="23">
        <v>4176</v>
      </c>
      <c r="G50" s="23">
        <v>4176</v>
      </c>
      <c r="H50" s="23">
        <v>4176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45377</v>
      </c>
      <c r="D55" s="23">
        <v>45377</v>
      </c>
      <c r="E55" s="23">
        <v>45377</v>
      </c>
      <c r="F55" s="23">
        <v>45377</v>
      </c>
      <c r="G55" s="23">
        <v>45377</v>
      </c>
      <c r="H55" s="23">
        <v>45377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12169</v>
      </c>
      <c r="D61" s="23">
        <v>12169</v>
      </c>
      <c r="E61" s="23">
        <v>12169</v>
      </c>
      <c r="F61" s="23">
        <v>12169</v>
      </c>
      <c r="G61" s="23">
        <v>12169</v>
      </c>
      <c r="H61" s="23">
        <v>12169</v>
      </c>
    </row>
    <row r="62" spans="1:8" x14ac:dyDescent="0.3">
      <c r="A62" s="22"/>
      <c r="B62" s="18"/>
      <c r="C62" s="23"/>
      <c r="D62" s="23"/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/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/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/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1094</v>
      </c>
      <c r="D73" s="23">
        <v>1094</v>
      </c>
      <c r="E73" s="23">
        <v>1094</v>
      </c>
      <c r="F73" s="23">
        <v>1094</v>
      </c>
      <c r="G73" s="23">
        <v>1094</v>
      </c>
      <c r="H73" s="23">
        <v>1094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/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/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50827</v>
      </c>
      <c r="D94" s="23">
        <v>50827</v>
      </c>
      <c r="E94" s="23">
        <v>50827</v>
      </c>
      <c r="F94" s="23">
        <v>50827</v>
      </c>
      <c r="G94" s="23">
        <v>50827</v>
      </c>
      <c r="H94" s="23">
        <v>50827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/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/>
      <c r="E97" s="23" t="s">
        <v>1489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/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/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2222</v>
      </c>
      <c r="D113" s="23">
        <v>2222</v>
      </c>
      <c r="E113" s="23">
        <v>2222</v>
      </c>
      <c r="F113" s="23">
        <v>2222</v>
      </c>
      <c r="G113" s="23">
        <v>2222</v>
      </c>
      <c r="H113" s="23">
        <v>2222</v>
      </c>
    </row>
    <row r="114" spans="1:8" x14ac:dyDescent="0.3">
      <c r="A114" s="22" t="s">
        <v>183</v>
      </c>
      <c r="B114" s="18" t="s">
        <v>184</v>
      </c>
      <c r="C114" s="23">
        <v>43246</v>
      </c>
      <c r="D114" s="23">
        <v>43246</v>
      </c>
      <c r="E114" s="23">
        <v>43246</v>
      </c>
      <c r="F114" s="23">
        <v>43246</v>
      </c>
      <c r="G114" s="23">
        <v>43246</v>
      </c>
      <c r="H114" s="23">
        <v>43246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/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/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70</v>
      </c>
      <c r="D119" s="23">
        <v>70</v>
      </c>
      <c r="E119" s="23">
        <v>70</v>
      </c>
      <c r="F119" s="23">
        <v>70</v>
      </c>
      <c r="G119" s="23">
        <v>70</v>
      </c>
      <c r="H119" s="23">
        <v>70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2199</v>
      </c>
      <c r="D122" s="23">
        <v>2199</v>
      </c>
      <c r="E122" s="23">
        <v>2199</v>
      </c>
      <c r="F122" s="23">
        <v>2199</v>
      </c>
      <c r="G122" s="23">
        <v>2199</v>
      </c>
      <c r="H122" s="23">
        <v>2199</v>
      </c>
    </row>
    <row r="123" spans="1:8" x14ac:dyDescent="0.3">
      <c r="A123" s="22" t="s">
        <v>197</v>
      </c>
      <c r="B123" s="18" t="s">
        <v>198</v>
      </c>
      <c r="C123" s="23">
        <v>3825</v>
      </c>
      <c r="D123" s="23">
        <v>3825</v>
      </c>
      <c r="E123" s="23">
        <v>3825</v>
      </c>
      <c r="F123" s="23">
        <v>3825</v>
      </c>
      <c r="G123" s="23">
        <v>3825</v>
      </c>
      <c r="H123" s="23">
        <v>3825</v>
      </c>
    </row>
    <row r="124" spans="1:8" x14ac:dyDescent="0.3">
      <c r="A124" s="22"/>
      <c r="B124" s="18"/>
      <c r="C124" s="23"/>
      <c r="D124" s="23"/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/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/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/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1318</v>
      </c>
      <c r="D133" s="23">
        <v>1318</v>
      </c>
      <c r="E133" s="23">
        <v>1318</v>
      </c>
      <c r="F133" s="23">
        <v>1318</v>
      </c>
      <c r="G133" s="23">
        <v>1318</v>
      </c>
      <c r="H133" s="23">
        <v>1318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16795</v>
      </c>
      <c r="D136" s="23">
        <v>16795</v>
      </c>
      <c r="E136" s="23">
        <v>16795</v>
      </c>
      <c r="F136" s="23">
        <v>16795</v>
      </c>
      <c r="G136" s="23">
        <v>16795</v>
      </c>
      <c r="H136" s="23">
        <v>16795</v>
      </c>
    </row>
    <row r="137" spans="1:8" x14ac:dyDescent="0.3">
      <c r="A137" s="22" t="s">
        <v>217</v>
      </c>
      <c r="B137" s="18" t="s">
        <v>218</v>
      </c>
      <c r="C137" s="23">
        <v>3938</v>
      </c>
      <c r="D137" s="23">
        <v>3938</v>
      </c>
      <c r="E137" s="23">
        <v>3938</v>
      </c>
      <c r="F137" s="23">
        <v>3938</v>
      </c>
      <c r="G137" s="23">
        <v>3938</v>
      </c>
      <c r="H137" s="23">
        <v>3938</v>
      </c>
    </row>
    <row r="138" spans="1:8" x14ac:dyDescent="0.3">
      <c r="A138" s="22" t="s">
        <v>219</v>
      </c>
      <c r="B138" s="18" t="s">
        <v>220</v>
      </c>
      <c r="C138" s="23">
        <v>3994</v>
      </c>
      <c r="D138" s="23">
        <v>3994</v>
      </c>
      <c r="E138" s="23">
        <v>3994</v>
      </c>
      <c r="F138" s="23">
        <v>3994</v>
      </c>
      <c r="G138" s="23">
        <v>3994</v>
      </c>
      <c r="H138" s="23">
        <v>3994</v>
      </c>
    </row>
    <row r="139" spans="1:8" x14ac:dyDescent="0.3">
      <c r="A139" s="22" t="s">
        <v>221</v>
      </c>
      <c r="B139" s="18" t="s">
        <v>222</v>
      </c>
      <c r="C139" s="23">
        <v>10960</v>
      </c>
      <c r="D139" s="23">
        <v>10960</v>
      </c>
      <c r="E139" s="23">
        <v>10960</v>
      </c>
      <c r="F139" s="23">
        <v>10960</v>
      </c>
      <c r="G139" s="23">
        <v>10960</v>
      </c>
      <c r="H139" s="23">
        <v>10960</v>
      </c>
    </row>
    <row r="140" spans="1:8" x14ac:dyDescent="0.3">
      <c r="A140" s="22" t="s">
        <v>223</v>
      </c>
      <c r="B140" s="18" t="s">
        <v>224</v>
      </c>
      <c r="C140" s="23">
        <v>290</v>
      </c>
      <c r="D140" s="23">
        <v>290</v>
      </c>
      <c r="E140" s="23">
        <v>290</v>
      </c>
      <c r="F140" s="23">
        <v>290</v>
      </c>
      <c r="G140" s="23">
        <v>290</v>
      </c>
      <c r="H140" s="23">
        <v>290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/>
      <c r="E145" s="26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/>
      <c r="E146" s="26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2989</v>
      </c>
      <c r="D152" s="23">
        <v>2989</v>
      </c>
      <c r="E152" s="23">
        <v>2989</v>
      </c>
      <c r="F152" s="23">
        <v>2989</v>
      </c>
      <c r="G152" s="23">
        <v>2989</v>
      </c>
      <c r="H152" s="23">
        <v>2989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/>
      <c r="E160" s="26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/>
      <c r="E161" s="26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878</v>
      </c>
      <c r="D162" s="23">
        <v>878</v>
      </c>
      <c r="E162" s="23">
        <v>878</v>
      </c>
      <c r="F162" s="23">
        <v>878</v>
      </c>
      <c r="G162" s="23">
        <v>878</v>
      </c>
      <c r="H162" s="23">
        <v>878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19075</v>
      </c>
      <c r="D171" s="23">
        <v>19075</v>
      </c>
      <c r="E171" s="23">
        <v>19075</v>
      </c>
      <c r="F171" s="23">
        <v>19075</v>
      </c>
      <c r="G171" s="23">
        <v>19075</v>
      </c>
      <c r="H171" s="23">
        <v>19075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7236</v>
      </c>
      <c r="D177" s="23">
        <v>7236</v>
      </c>
      <c r="E177" s="23">
        <v>7236</v>
      </c>
      <c r="F177" s="23">
        <v>7236</v>
      </c>
      <c r="G177" s="23">
        <v>7236</v>
      </c>
      <c r="H177" s="23">
        <v>7236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/>
      <c r="E190" s="24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/>
      <c r="E191" s="24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1248</v>
      </c>
      <c r="D192" s="23">
        <v>1248</v>
      </c>
      <c r="E192" s="23">
        <v>1248</v>
      </c>
      <c r="F192" s="23">
        <v>1248</v>
      </c>
      <c r="G192" s="23">
        <v>1248</v>
      </c>
      <c r="H192" s="23">
        <v>1248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1555</v>
      </c>
      <c r="D194" s="23">
        <v>1555</v>
      </c>
      <c r="E194" s="23">
        <v>1555</v>
      </c>
      <c r="F194" s="23">
        <v>1555</v>
      </c>
      <c r="G194" s="23">
        <v>1555</v>
      </c>
      <c r="H194" s="23">
        <v>1555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3796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3796</v>
      </c>
      <c r="E203" s="23">
        <v>3796</v>
      </c>
      <c r="F203" s="23">
        <v>3796</v>
      </c>
      <c r="G203" s="23">
        <v>3796</v>
      </c>
      <c r="H203" s="23">
        <v>3796</v>
      </c>
    </row>
    <row r="204" spans="1:8" x14ac:dyDescent="0.3">
      <c r="A204" s="22"/>
      <c r="B204" s="16"/>
      <c r="C204" s="24"/>
      <c r="D204" s="24"/>
      <c r="E204" s="24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/>
      <c r="E205" s="24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32260</v>
      </c>
      <c r="D208" s="23">
        <v>32260</v>
      </c>
      <c r="E208" s="23">
        <v>32260</v>
      </c>
      <c r="F208" s="23">
        <v>32260</v>
      </c>
      <c r="G208" s="23">
        <v>32260</v>
      </c>
      <c r="H208" s="23">
        <v>32260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/>
      <c r="E213" s="24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/>
      <c r="E214" s="24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845</v>
      </c>
      <c r="D215" s="23">
        <v>845</v>
      </c>
      <c r="E215" s="23">
        <v>845</v>
      </c>
      <c r="F215" s="23">
        <v>845</v>
      </c>
      <c r="G215" s="23">
        <v>845</v>
      </c>
      <c r="H215" s="23">
        <v>845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/>
      <c r="E222" s="24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/>
      <c r="E223" s="24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/>
      <c r="E232" s="24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/>
      <c r="E233" s="24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/>
      <c r="E240" s="24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/>
      <c r="E241" s="24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/>
      <c r="E246" s="24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/>
      <c r="E247" s="24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3453</v>
      </c>
      <c r="D253" s="23">
        <v>3453</v>
      </c>
      <c r="E253" s="23">
        <v>3453</v>
      </c>
      <c r="F253" s="23">
        <v>3453</v>
      </c>
      <c r="G253" s="23">
        <v>3453</v>
      </c>
      <c r="H253" s="23">
        <v>3453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2008</v>
      </c>
      <c r="D257" s="23">
        <v>2008</v>
      </c>
      <c r="E257" s="23">
        <v>2008</v>
      </c>
      <c r="F257" s="23">
        <v>2008</v>
      </c>
      <c r="G257" s="23">
        <v>2008</v>
      </c>
      <c r="H257" s="23">
        <v>2008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/>
      <c r="E260" s="24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/>
      <c r="E261" s="24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1320</v>
      </c>
      <c r="D263" s="23">
        <v>1320</v>
      </c>
      <c r="E263" s="23">
        <v>1320</v>
      </c>
      <c r="F263" s="23">
        <v>1320</v>
      </c>
      <c r="G263" s="23">
        <v>1320</v>
      </c>
      <c r="H263" s="23">
        <v>1320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3277</v>
      </c>
      <c r="D267" s="23">
        <v>3277</v>
      </c>
      <c r="E267" s="23">
        <v>3277</v>
      </c>
      <c r="F267" s="23">
        <v>3277</v>
      </c>
      <c r="G267" s="23">
        <v>3277</v>
      </c>
      <c r="H267" s="23">
        <v>3277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19298</v>
      </c>
      <c r="D269" s="23">
        <v>19298</v>
      </c>
      <c r="E269" s="23">
        <v>19298</v>
      </c>
      <c r="F269" s="23">
        <v>19298</v>
      </c>
      <c r="G269" s="23">
        <v>19298</v>
      </c>
      <c r="H269" s="23">
        <v>19298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/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/>
      <c r="E274" s="23" t="s">
        <v>1489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3888</v>
      </c>
      <c r="D276" s="23">
        <v>3888</v>
      </c>
      <c r="E276" s="23">
        <v>3888</v>
      </c>
      <c r="F276" s="23">
        <v>3888</v>
      </c>
      <c r="G276" s="23">
        <v>3888</v>
      </c>
      <c r="H276" s="23">
        <v>3888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/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/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4248</v>
      </c>
      <c r="D284" s="23">
        <v>4248</v>
      </c>
      <c r="E284" s="23">
        <v>4248</v>
      </c>
      <c r="F284" s="23">
        <v>4248</v>
      </c>
      <c r="G284" s="23">
        <v>4248</v>
      </c>
      <c r="H284" s="23">
        <v>4248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/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/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7730</v>
      </c>
      <c r="D296" s="23">
        <v>7730</v>
      </c>
      <c r="E296" s="23">
        <v>7730</v>
      </c>
      <c r="F296" s="23">
        <v>7730</v>
      </c>
      <c r="G296" s="23">
        <v>7730</v>
      </c>
      <c r="H296" s="23">
        <v>7730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/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/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/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/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/>
      <c r="E330" s="24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/>
      <c r="E331" s="24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33193</v>
      </c>
      <c r="D335" s="23">
        <v>33193</v>
      </c>
      <c r="E335" s="23">
        <v>33193</v>
      </c>
      <c r="F335" s="23">
        <v>33193</v>
      </c>
      <c r="G335" s="23">
        <v>33193</v>
      </c>
      <c r="H335" s="23">
        <v>33193</v>
      </c>
    </row>
    <row r="336" spans="1:8" x14ac:dyDescent="0.3">
      <c r="A336" s="22" t="s">
        <v>543</v>
      </c>
      <c r="B336" s="18" t="s">
        <v>544</v>
      </c>
      <c r="C336" s="23">
        <v>4977</v>
      </c>
      <c r="D336" s="23">
        <v>4977</v>
      </c>
      <c r="E336" s="23">
        <v>4977</v>
      </c>
      <c r="F336" s="23">
        <v>4977</v>
      </c>
      <c r="G336" s="23">
        <v>4977</v>
      </c>
      <c r="H336" s="23">
        <v>4977</v>
      </c>
    </row>
    <row r="337" spans="1:8" x14ac:dyDescent="0.3">
      <c r="A337" s="22" t="s">
        <v>545</v>
      </c>
      <c r="B337" s="18" t="s">
        <v>546</v>
      </c>
      <c r="C337" s="23">
        <v>208322</v>
      </c>
      <c r="D337" s="23">
        <v>208322</v>
      </c>
      <c r="E337" s="23">
        <v>208322</v>
      </c>
      <c r="F337" s="23">
        <v>208322</v>
      </c>
      <c r="G337" s="23">
        <v>208322</v>
      </c>
      <c r="H337" s="23">
        <v>208322</v>
      </c>
    </row>
    <row r="338" spans="1:8" x14ac:dyDescent="0.3">
      <c r="A338" s="22" t="s">
        <v>547</v>
      </c>
      <c r="B338" s="18" t="s">
        <v>548</v>
      </c>
      <c r="C338" s="23">
        <v>13483</v>
      </c>
      <c r="D338" s="23">
        <v>13483</v>
      </c>
      <c r="E338" s="23">
        <v>13483</v>
      </c>
      <c r="F338" s="23">
        <v>13483</v>
      </c>
      <c r="G338" s="23">
        <v>13483</v>
      </c>
      <c r="H338" s="23">
        <v>13483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99700</v>
      </c>
      <c r="D342" s="23">
        <v>99700</v>
      </c>
      <c r="E342" s="23">
        <v>99700</v>
      </c>
      <c r="F342" s="23">
        <v>99700</v>
      </c>
      <c r="G342" s="23">
        <v>99700</v>
      </c>
      <c r="H342" s="23">
        <v>99700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9367</v>
      </c>
      <c r="D344" s="23">
        <v>9367</v>
      </c>
      <c r="E344" s="23">
        <v>9367</v>
      </c>
      <c r="F344" s="23">
        <v>9367</v>
      </c>
      <c r="G344" s="23">
        <v>9367</v>
      </c>
      <c r="H344" s="23">
        <v>9367</v>
      </c>
    </row>
    <row r="345" spans="1:8" x14ac:dyDescent="0.3">
      <c r="A345" s="22" t="s">
        <v>561</v>
      </c>
      <c r="B345" s="18" t="s">
        <v>562</v>
      </c>
      <c r="C345" s="23">
        <v>17124</v>
      </c>
      <c r="D345" s="23">
        <v>17124</v>
      </c>
      <c r="E345" s="23">
        <v>17124</v>
      </c>
      <c r="F345" s="23">
        <v>17124</v>
      </c>
      <c r="G345" s="23">
        <v>17124</v>
      </c>
      <c r="H345" s="23">
        <v>17124</v>
      </c>
    </row>
    <row r="346" spans="1:8" x14ac:dyDescent="0.3">
      <c r="A346" s="22" t="s">
        <v>563</v>
      </c>
      <c r="B346" s="18" t="s">
        <v>564</v>
      </c>
      <c r="C346" s="23">
        <v>4496</v>
      </c>
      <c r="D346" s="23">
        <v>4496</v>
      </c>
      <c r="E346" s="23">
        <v>4496</v>
      </c>
      <c r="F346" s="23">
        <v>4496</v>
      </c>
      <c r="G346" s="23">
        <v>4496</v>
      </c>
      <c r="H346" s="23">
        <v>4496</v>
      </c>
    </row>
    <row r="347" spans="1:8" x14ac:dyDescent="0.3">
      <c r="A347" s="22" t="s">
        <v>565</v>
      </c>
      <c r="B347" s="18" t="s">
        <v>566</v>
      </c>
      <c r="C347" s="23">
        <v>22561</v>
      </c>
      <c r="D347" s="23">
        <v>22561</v>
      </c>
      <c r="E347" s="23">
        <v>22561</v>
      </c>
      <c r="F347" s="23">
        <v>22561</v>
      </c>
      <c r="G347" s="23">
        <v>22561</v>
      </c>
      <c r="H347" s="23">
        <v>22561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22291</v>
      </c>
      <c r="D355" s="23">
        <v>22291</v>
      </c>
      <c r="E355" s="23">
        <v>22291</v>
      </c>
      <c r="F355" s="23">
        <v>22291</v>
      </c>
      <c r="G355" s="23">
        <v>22291</v>
      </c>
      <c r="H355" s="23">
        <v>22291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366</v>
      </c>
      <c r="D358" s="23">
        <v>366</v>
      </c>
      <c r="E358" s="23">
        <v>366</v>
      </c>
      <c r="F358" s="23">
        <v>366</v>
      </c>
      <c r="G358" s="23">
        <v>366</v>
      </c>
      <c r="H358" s="23">
        <v>366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7831</v>
      </c>
      <c r="D360" s="23">
        <v>7831</v>
      </c>
      <c r="E360" s="23">
        <v>7831</v>
      </c>
      <c r="F360" s="23">
        <v>7831</v>
      </c>
      <c r="G360" s="23">
        <v>7831</v>
      </c>
      <c r="H360" s="23">
        <v>7831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13288</v>
      </c>
      <c r="D368" s="23">
        <v>13288</v>
      </c>
      <c r="E368" s="23">
        <v>13288</v>
      </c>
      <c r="F368" s="23">
        <v>13288</v>
      </c>
      <c r="G368" s="23">
        <v>13288</v>
      </c>
      <c r="H368" s="23">
        <v>13288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41592</v>
      </c>
      <c r="D370" s="23">
        <v>41592</v>
      </c>
      <c r="E370" s="23">
        <v>41592</v>
      </c>
      <c r="F370" s="23">
        <v>41592</v>
      </c>
      <c r="G370" s="23">
        <v>41592</v>
      </c>
      <c r="H370" s="23">
        <v>41592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3434</v>
      </c>
      <c r="D372" s="23">
        <v>3434</v>
      </c>
      <c r="E372" s="23">
        <v>3434</v>
      </c>
      <c r="F372" s="23">
        <v>3434</v>
      </c>
      <c r="G372" s="23">
        <v>3434</v>
      </c>
      <c r="H372" s="23">
        <v>3434</v>
      </c>
    </row>
    <row r="373" spans="1:8" x14ac:dyDescent="0.3">
      <c r="A373" s="22" t="s">
        <v>617</v>
      </c>
      <c r="B373" s="18" t="s">
        <v>618</v>
      </c>
      <c r="C373" s="23">
        <v>33711</v>
      </c>
      <c r="D373" s="23">
        <v>33711</v>
      </c>
      <c r="E373" s="23">
        <v>33711</v>
      </c>
      <c r="F373" s="23">
        <v>33711</v>
      </c>
      <c r="G373" s="23">
        <v>33711</v>
      </c>
      <c r="H373" s="23">
        <v>33711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20389</v>
      </c>
      <c r="D377" s="23">
        <v>20389</v>
      </c>
      <c r="E377" s="23">
        <v>20389</v>
      </c>
      <c r="F377" s="23">
        <v>20389</v>
      </c>
      <c r="G377" s="23">
        <v>20389</v>
      </c>
      <c r="H377" s="23">
        <v>20389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851</v>
      </c>
      <c r="D381" s="23">
        <v>851</v>
      </c>
      <c r="E381" s="23">
        <v>851</v>
      </c>
      <c r="F381" s="23">
        <v>851</v>
      </c>
      <c r="G381" s="23">
        <v>851</v>
      </c>
      <c r="H381" s="23">
        <v>851</v>
      </c>
    </row>
    <row r="382" spans="1:8" x14ac:dyDescent="0.3">
      <c r="A382" s="22" t="s">
        <v>635</v>
      </c>
      <c r="B382" s="18" t="s">
        <v>636</v>
      </c>
      <c r="C382" s="23">
        <v>17623</v>
      </c>
      <c r="D382" s="23">
        <v>17623</v>
      </c>
      <c r="E382" s="23">
        <v>17623</v>
      </c>
      <c r="F382" s="23">
        <v>17623</v>
      </c>
      <c r="G382" s="23">
        <v>17623</v>
      </c>
      <c r="H382" s="23">
        <v>17623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12802</v>
      </c>
      <c r="D384" s="23">
        <v>12802</v>
      </c>
      <c r="E384" s="23">
        <v>12802</v>
      </c>
      <c r="F384" s="23">
        <v>12802</v>
      </c>
      <c r="G384" s="23">
        <v>12802</v>
      </c>
      <c r="H384" s="23">
        <v>12802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/>
      <c r="E388" s="24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/>
      <c r="E389" s="24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/>
      <c r="E396" s="24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/>
      <c r="E397" s="24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79824</v>
      </c>
      <c r="D403" s="23">
        <v>79824</v>
      </c>
      <c r="E403" s="23">
        <v>79824</v>
      </c>
      <c r="F403" s="23">
        <v>79824</v>
      </c>
      <c r="G403" s="23">
        <v>79824</v>
      </c>
      <c r="H403" s="23">
        <v>79824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/>
      <c r="E408" s="24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/>
      <c r="E409" s="24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12636</v>
      </c>
      <c r="D413" s="23">
        <v>12636</v>
      </c>
      <c r="E413" s="23">
        <v>12636</v>
      </c>
      <c r="F413" s="23">
        <v>12636</v>
      </c>
      <c r="G413" s="23">
        <v>12636</v>
      </c>
      <c r="H413" s="23">
        <v>12636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/>
      <c r="E425" s="24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/>
      <c r="E426" s="24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22235</v>
      </c>
      <c r="D429" s="23">
        <v>22235</v>
      </c>
      <c r="E429" s="23">
        <v>22235</v>
      </c>
      <c r="F429" s="23">
        <v>22235</v>
      </c>
      <c r="G429" s="23">
        <v>22235</v>
      </c>
      <c r="H429" s="23">
        <v>22235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29850</v>
      </c>
      <c r="D435" s="23">
        <v>29850</v>
      </c>
      <c r="E435" s="23">
        <v>29850</v>
      </c>
      <c r="F435" s="23">
        <v>29850</v>
      </c>
      <c r="G435" s="23">
        <v>29850</v>
      </c>
      <c r="H435" s="23">
        <v>29850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18672</v>
      </c>
      <c r="D439" s="23">
        <v>18672</v>
      </c>
      <c r="E439" s="23">
        <v>18672</v>
      </c>
      <c r="F439" s="23">
        <v>18672</v>
      </c>
      <c r="G439" s="23">
        <v>18672</v>
      </c>
      <c r="H439" s="23">
        <v>18672</v>
      </c>
    </row>
    <row r="440" spans="1:8" x14ac:dyDescent="0.3">
      <c r="A440" s="22" t="s">
        <v>735</v>
      </c>
      <c r="B440" s="18" t="s">
        <v>736</v>
      </c>
      <c r="C440" s="23">
        <v>87640</v>
      </c>
      <c r="D440" s="23">
        <v>87640</v>
      </c>
      <c r="E440" s="23">
        <v>87640</v>
      </c>
      <c r="F440" s="23">
        <v>87640</v>
      </c>
      <c r="G440" s="23">
        <v>87640</v>
      </c>
      <c r="H440" s="23">
        <v>87640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1066</v>
      </c>
      <c r="D442" s="23">
        <v>1066</v>
      </c>
      <c r="E442" s="23">
        <v>1066</v>
      </c>
      <c r="F442" s="23">
        <v>1066</v>
      </c>
      <c r="G442" s="23">
        <v>1066</v>
      </c>
      <c r="H442" s="23">
        <v>1066</v>
      </c>
    </row>
    <row r="443" spans="1:8" x14ac:dyDescent="0.3">
      <c r="A443" s="22" t="s">
        <v>741</v>
      </c>
      <c r="B443" s="18" t="s">
        <v>742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/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/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/>
      <c r="E456" s="24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/>
      <c r="E457" s="24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17651</v>
      </c>
      <c r="D458" s="23">
        <v>17651</v>
      </c>
      <c r="E458" s="23">
        <v>17651</v>
      </c>
      <c r="F458" s="23">
        <v>17651</v>
      </c>
      <c r="G458" s="23">
        <v>17651</v>
      </c>
      <c r="H458" s="23">
        <v>17651</v>
      </c>
    </row>
    <row r="459" spans="1:8" x14ac:dyDescent="0.3">
      <c r="A459" s="22" t="s">
        <v>765</v>
      </c>
      <c r="B459" s="18" t="s">
        <v>766</v>
      </c>
      <c r="C459" s="23">
        <v>28906</v>
      </c>
      <c r="D459" s="23">
        <v>28906</v>
      </c>
      <c r="E459" s="23">
        <v>28906</v>
      </c>
      <c r="F459" s="23">
        <v>28906</v>
      </c>
      <c r="G459" s="23">
        <v>28906</v>
      </c>
      <c r="H459" s="23">
        <v>28906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10401</v>
      </c>
      <c r="D467" s="23">
        <v>10401</v>
      </c>
      <c r="E467" s="23">
        <v>10401</v>
      </c>
      <c r="F467" s="23">
        <v>10401</v>
      </c>
      <c r="G467" s="23">
        <v>10401</v>
      </c>
      <c r="H467" s="23">
        <v>10401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10949</v>
      </c>
      <c r="D472" s="23">
        <v>10949</v>
      </c>
      <c r="E472" s="23">
        <v>10949</v>
      </c>
      <c r="F472" s="23">
        <v>10949</v>
      </c>
      <c r="G472" s="23">
        <v>10949</v>
      </c>
      <c r="H472" s="23">
        <v>10949</v>
      </c>
    </row>
    <row r="473" spans="1:8" x14ac:dyDescent="0.3">
      <c r="A473" s="22" t="s">
        <v>793</v>
      </c>
      <c r="B473" s="18" t="s">
        <v>794</v>
      </c>
      <c r="C473" s="23">
        <v>16330</v>
      </c>
      <c r="D473" s="23">
        <v>16330</v>
      </c>
      <c r="E473" s="23">
        <v>16330</v>
      </c>
      <c r="F473" s="23">
        <v>16330</v>
      </c>
      <c r="G473" s="23">
        <v>16330</v>
      </c>
      <c r="H473" s="23">
        <v>16330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/>
      <c r="E475" s="24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/>
      <c r="E476" s="24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/>
      <c r="E482" s="24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/>
      <c r="E483" s="24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22892</v>
      </c>
      <c r="D492" s="23">
        <v>22892</v>
      </c>
      <c r="E492" s="23">
        <v>22892</v>
      </c>
      <c r="F492" s="23">
        <v>22892</v>
      </c>
      <c r="G492" s="23">
        <v>22892</v>
      </c>
      <c r="H492" s="23">
        <v>22892</v>
      </c>
    </row>
    <row r="493" spans="1:8" x14ac:dyDescent="0.3">
      <c r="A493" s="22"/>
      <c r="B493" s="16"/>
      <c r="C493" s="24"/>
      <c r="D493" s="24"/>
      <c r="E493" s="24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/>
      <c r="E494" s="24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2008</v>
      </c>
      <c r="D498" s="23">
        <v>2008</v>
      </c>
      <c r="E498" s="23">
        <v>2008</v>
      </c>
      <c r="F498" s="23">
        <v>2008</v>
      </c>
      <c r="G498" s="23">
        <v>2008</v>
      </c>
      <c r="H498" s="23">
        <v>2008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7620</v>
      </c>
      <c r="D503" s="23">
        <v>7620</v>
      </c>
      <c r="E503" s="23">
        <v>7620</v>
      </c>
      <c r="F503" s="23">
        <v>7620</v>
      </c>
      <c r="G503" s="23">
        <v>7620</v>
      </c>
      <c r="H503" s="23">
        <v>7620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/>
      <c r="E507" s="24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/>
      <c r="E508" s="24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125398</v>
      </c>
      <c r="D509" s="23">
        <v>125398</v>
      </c>
      <c r="E509" s="23">
        <v>125398</v>
      </c>
      <c r="F509" s="23">
        <v>125398</v>
      </c>
      <c r="G509" s="23">
        <v>125398</v>
      </c>
      <c r="H509" s="23">
        <v>125398</v>
      </c>
    </row>
    <row r="510" spans="1:8" x14ac:dyDescent="0.3">
      <c r="A510" s="22" t="s">
        <v>851</v>
      </c>
      <c r="B510" s="18" t="s">
        <v>852</v>
      </c>
      <c r="C510" s="23">
        <v>96582</v>
      </c>
      <c r="D510" s="23">
        <v>96582</v>
      </c>
      <c r="E510" s="23">
        <v>96582</v>
      </c>
      <c r="F510" s="23">
        <v>96582</v>
      </c>
      <c r="G510" s="23">
        <v>96582</v>
      </c>
      <c r="H510" s="23">
        <v>96582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/>
      <c r="E515" s="24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/>
      <c r="E516" s="24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/>
      <c r="E528" s="24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/>
      <c r="E529" s="24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5860</v>
      </c>
      <c r="D534" s="23">
        <v>5860</v>
      </c>
      <c r="E534" s="23">
        <v>5860</v>
      </c>
      <c r="F534" s="23">
        <v>5860</v>
      </c>
      <c r="G534" s="23">
        <v>5860</v>
      </c>
      <c r="H534" s="23">
        <v>5860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23753</v>
      </c>
      <c r="D536" s="23">
        <v>23753</v>
      </c>
      <c r="E536" s="23">
        <v>23753</v>
      </c>
      <c r="F536" s="23">
        <v>23753</v>
      </c>
      <c r="G536" s="23">
        <v>23753</v>
      </c>
      <c r="H536" s="23">
        <v>23753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/>
      <c r="E538" s="24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/>
      <c r="E539" s="24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26193</v>
      </c>
      <c r="D541" s="23">
        <v>26193</v>
      </c>
      <c r="E541" s="23">
        <v>26193</v>
      </c>
      <c r="F541" s="23">
        <v>26193</v>
      </c>
      <c r="G541" s="23">
        <v>26193</v>
      </c>
      <c r="H541" s="23">
        <v>26193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67</v>
      </c>
      <c r="D545" s="23">
        <v>67</v>
      </c>
      <c r="E545" s="23">
        <v>67</v>
      </c>
      <c r="F545" s="23">
        <v>67</v>
      </c>
      <c r="G545" s="23">
        <v>67</v>
      </c>
      <c r="H545" s="23">
        <v>67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/>
      <c r="E557" s="24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/>
      <c r="E558" s="24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45884</v>
      </c>
      <c r="D559" s="23">
        <v>45884</v>
      </c>
      <c r="E559" s="23">
        <v>45884</v>
      </c>
      <c r="F559" s="23">
        <v>45884</v>
      </c>
      <c r="G559" s="23">
        <v>45884</v>
      </c>
      <c r="H559" s="23">
        <v>45884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/>
      <c r="E571" s="24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/>
      <c r="E572" s="24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24469</v>
      </c>
      <c r="D576" s="23">
        <v>24469</v>
      </c>
      <c r="E576" s="23">
        <v>24469</v>
      </c>
      <c r="F576" s="23">
        <v>24469</v>
      </c>
      <c r="G576" s="23">
        <v>24469</v>
      </c>
      <c r="H576" s="23">
        <v>24469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/>
      <c r="E579" s="24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/>
      <c r="E580" s="24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14764</v>
      </c>
      <c r="D581" s="23">
        <v>14764</v>
      </c>
      <c r="E581" s="23">
        <v>14764</v>
      </c>
      <c r="F581" s="23">
        <v>14764</v>
      </c>
      <c r="G581" s="23">
        <v>14764</v>
      </c>
      <c r="H581" s="23">
        <v>14764</v>
      </c>
    </row>
    <row r="582" spans="1:8" x14ac:dyDescent="0.3">
      <c r="A582" s="22" t="s">
        <v>971</v>
      </c>
      <c r="B582" s="18" t="s">
        <v>972</v>
      </c>
      <c r="C582" s="23">
        <v>3232</v>
      </c>
      <c r="D582" s="23">
        <v>3232</v>
      </c>
      <c r="E582" s="23">
        <v>3232</v>
      </c>
      <c r="F582" s="23">
        <v>3232</v>
      </c>
      <c r="G582" s="23">
        <v>3232</v>
      </c>
      <c r="H582" s="23">
        <v>3232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11116</v>
      </c>
      <c r="D585" s="23">
        <v>11116</v>
      </c>
      <c r="E585" s="23">
        <v>11116</v>
      </c>
      <c r="F585" s="23">
        <v>11116</v>
      </c>
      <c r="G585" s="23">
        <v>11116</v>
      </c>
      <c r="H585" s="23">
        <v>11116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/>
      <c r="E587" s="24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/>
      <c r="E588" s="24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/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/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/>
      <c r="E597" s="24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/>
      <c r="E598" s="24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5967</v>
      </c>
      <c r="D605" s="23">
        <v>5967</v>
      </c>
      <c r="E605" s="23">
        <v>5967</v>
      </c>
      <c r="F605" s="23">
        <v>5967</v>
      </c>
      <c r="G605" s="23">
        <v>5967</v>
      </c>
      <c r="H605" s="23">
        <v>5967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/>
      <c r="E612" s="24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/>
      <c r="E613" s="24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79682</v>
      </c>
      <c r="D615" s="23">
        <v>79682</v>
      </c>
      <c r="E615" s="23">
        <v>79682</v>
      </c>
      <c r="F615" s="23">
        <v>79682</v>
      </c>
      <c r="G615" s="23">
        <v>79682</v>
      </c>
      <c r="H615" s="23">
        <v>79682</v>
      </c>
    </row>
    <row r="616" spans="1:8" x14ac:dyDescent="0.3">
      <c r="A616" s="22" t="s">
        <v>1023</v>
      </c>
      <c r="B616" s="18" t="s">
        <v>1024</v>
      </c>
      <c r="C616" s="23">
        <v>129755</v>
      </c>
      <c r="D616" s="23">
        <v>129755</v>
      </c>
      <c r="E616" s="23">
        <v>129755</v>
      </c>
      <c r="F616" s="23">
        <v>129755</v>
      </c>
      <c r="G616" s="23">
        <v>129755</v>
      </c>
      <c r="H616" s="23">
        <v>129755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109902</v>
      </c>
      <c r="D623" s="23">
        <v>109902</v>
      </c>
      <c r="E623" s="23">
        <v>109902</v>
      </c>
      <c r="F623" s="23">
        <v>109902</v>
      </c>
      <c r="G623" s="23">
        <v>109902</v>
      </c>
      <c r="H623" s="23">
        <v>109902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1575</v>
      </c>
      <c r="D626" s="23">
        <v>1575</v>
      </c>
      <c r="E626" s="23">
        <v>1575</v>
      </c>
      <c r="F626" s="23">
        <v>1575</v>
      </c>
      <c r="G626" s="23">
        <v>1575</v>
      </c>
      <c r="H626" s="23">
        <v>1575</v>
      </c>
    </row>
    <row r="627" spans="1:8" x14ac:dyDescent="0.3">
      <c r="A627" s="22" t="s">
        <v>1045</v>
      </c>
      <c r="B627" s="18" t="s">
        <v>1046</v>
      </c>
      <c r="C627" s="23">
        <v>16509</v>
      </c>
      <c r="D627" s="23">
        <v>16509</v>
      </c>
      <c r="E627" s="23">
        <v>16509</v>
      </c>
      <c r="F627" s="23">
        <v>16509</v>
      </c>
      <c r="G627" s="23">
        <v>16509</v>
      </c>
      <c r="H627" s="23">
        <v>16509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12751</v>
      </c>
      <c r="D629" s="23">
        <v>12751</v>
      </c>
      <c r="E629" s="23">
        <v>12751</v>
      </c>
      <c r="F629" s="23">
        <v>12751</v>
      </c>
      <c r="G629" s="23">
        <v>12751</v>
      </c>
      <c r="H629" s="23">
        <v>12751</v>
      </c>
    </row>
    <row r="630" spans="1:8" x14ac:dyDescent="0.3">
      <c r="A630" s="22" t="s">
        <v>1051</v>
      </c>
      <c r="B630" s="18" t="s">
        <v>1052</v>
      </c>
      <c r="C630" s="23">
        <v>103560</v>
      </c>
      <c r="D630" s="23">
        <v>103560</v>
      </c>
      <c r="E630" s="23">
        <v>103560</v>
      </c>
      <c r="F630" s="23">
        <v>103560</v>
      </c>
      <c r="G630" s="23">
        <v>103560</v>
      </c>
      <c r="H630" s="23">
        <v>103560</v>
      </c>
    </row>
    <row r="631" spans="1:8" x14ac:dyDescent="0.3">
      <c r="A631" s="22" t="s">
        <v>1053</v>
      </c>
      <c r="B631" s="18" t="s">
        <v>1054</v>
      </c>
      <c r="C631" s="23">
        <v>92813</v>
      </c>
      <c r="D631" s="23">
        <v>92813</v>
      </c>
      <c r="E631" s="23">
        <v>92813</v>
      </c>
      <c r="F631" s="23">
        <v>92813</v>
      </c>
      <c r="G631" s="23">
        <v>92813</v>
      </c>
      <c r="H631" s="23">
        <v>92813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24725</v>
      </c>
      <c r="D633" s="23">
        <v>24725</v>
      </c>
      <c r="E633" s="23">
        <v>24725</v>
      </c>
      <c r="F633" s="23">
        <v>24725</v>
      </c>
      <c r="G633" s="23">
        <v>24725</v>
      </c>
      <c r="H633" s="23">
        <v>24725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16426</v>
      </c>
      <c r="D636" s="23">
        <v>16426</v>
      </c>
      <c r="E636" s="23">
        <v>16426</v>
      </c>
      <c r="F636" s="23">
        <v>16426</v>
      </c>
      <c r="G636" s="23">
        <v>16426</v>
      </c>
      <c r="H636" s="23">
        <v>16426</v>
      </c>
    </row>
    <row r="637" spans="1:8" x14ac:dyDescent="0.3">
      <c r="A637" s="22" t="s">
        <v>1065</v>
      </c>
      <c r="B637" s="18" t="s">
        <v>1066</v>
      </c>
      <c r="C637" s="23">
        <v>1457</v>
      </c>
      <c r="D637" s="23">
        <v>1457</v>
      </c>
      <c r="E637" s="23">
        <v>1457</v>
      </c>
      <c r="F637" s="23">
        <v>1457</v>
      </c>
      <c r="G637" s="23">
        <v>1457</v>
      </c>
      <c r="H637" s="23">
        <v>1457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168228</v>
      </c>
      <c r="D643" s="23">
        <v>168228</v>
      </c>
      <c r="E643" s="23">
        <v>168228</v>
      </c>
      <c r="F643" s="23">
        <v>168228</v>
      </c>
      <c r="G643" s="23">
        <v>168228</v>
      </c>
      <c r="H643" s="23">
        <v>168228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10766</v>
      </c>
      <c r="D652" s="23">
        <v>10766</v>
      </c>
      <c r="E652" s="23">
        <v>10766</v>
      </c>
      <c r="F652" s="23">
        <v>10766</v>
      </c>
      <c r="G652" s="23">
        <v>10766</v>
      </c>
      <c r="H652" s="23">
        <v>10766</v>
      </c>
    </row>
    <row r="653" spans="1:8" x14ac:dyDescent="0.3">
      <c r="A653" s="22" t="s">
        <v>1097</v>
      </c>
      <c r="B653" s="18" t="s">
        <v>1098</v>
      </c>
      <c r="C653" s="23">
        <v>44958</v>
      </c>
      <c r="D653" s="23">
        <v>44958</v>
      </c>
      <c r="E653" s="23">
        <v>44958</v>
      </c>
      <c r="F653" s="23">
        <v>44958</v>
      </c>
      <c r="G653" s="23">
        <v>44958</v>
      </c>
      <c r="H653" s="23">
        <v>44958</v>
      </c>
    </row>
    <row r="654" spans="1:8" x14ac:dyDescent="0.3">
      <c r="A654" s="22" t="s">
        <v>1099</v>
      </c>
      <c r="B654" s="18" t="s">
        <v>1100</v>
      </c>
      <c r="C654" s="23">
        <v>33531</v>
      </c>
      <c r="D654" s="23">
        <v>33531</v>
      </c>
      <c r="E654" s="23">
        <v>33531</v>
      </c>
      <c r="F654" s="23">
        <v>33531</v>
      </c>
      <c r="G654" s="23">
        <v>33531</v>
      </c>
      <c r="H654" s="23">
        <v>33531</v>
      </c>
    </row>
    <row r="655" spans="1:8" x14ac:dyDescent="0.3">
      <c r="A655" s="22" t="s">
        <v>1101</v>
      </c>
      <c r="B655" s="18" t="s">
        <v>1102</v>
      </c>
      <c r="C655" s="23">
        <v>101341</v>
      </c>
      <c r="D655" s="23">
        <v>101341</v>
      </c>
      <c r="E655" s="23">
        <v>101341</v>
      </c>
      <c r="F655" s="23">
        <v>101341</v>
      </c>
      <c r="G655" s="23">
        <v>101341</v>
      </c>
      <c r="H655" s="23">
        <v>101341</v>
      </c>
    </row>
    <row r="656" spans="1:8" x14ac:dyDescent="0.3">
      <c r="A656" s="22" t="s">
        <v>1103</v>
      </c>
      <c r="B656" s="18" t="s">
        <v>1104</v>
      </c>
      <c r="C656" s="23">
        <v>91039</v>
      </c>
      <c r="D656" s="23">
        <v>91039</v>
      </c>
      <c r="E656" s="23">
        <v>91039</v>
      </c>
      <c r="F656" s="23">
        <v>91039</v>
      </c>
      <c r="G656" s="23">
        <v>91039</v>
      </c>
      <c r="H656" s="23">
        <v>91039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26017</v>
      </c>
      <c r="D664" s="23">
        <v>26017</v>
      </c>
      <c r="E664" s="23">
        <v>26017</v>
      </c>
      <c r="F664" s="23">
        <v>26017</v>
      </c>
      <c r="G664" s="23">
        <v>26017</v>
      </c>
      <c r="H664" s="23">
        <v>26017</v>
      </c>
    </row>
    <row r="665" spans="1:8" x14ac:dyDescent="0.3">
      <c r="A665" s="22" t="s">
        <v>1121</v>
      </c>
      <c r="B665" s="18" t="s">
        <v>1122</v>
      </c>
      <c r="C665" s="23">
        <v>1864</v>
      </c>
      <c r="D665" s="23">
        <v>1864</v>
      </c>
      <c r="E665" s="23">
        <v>1864</v>
      </c>
      <c r="F665" s="23">
        <v>1864</v>
      </c>
      <c r="G665" s="23">
        <v>1864</v>
      </c>
      <c r="H665" s="23">
        <v>1864</v>
      </c>
    </row>
    <row r="666" spans="1:8" x14ac:dyDescent="0.3">
      <c r="A666" s="22" t="s">
        <v>1123</v>
      </c>
      <c r="B666" s="18" t="s">
        <v>1124</v>
      </c>
      <c r="C666" s="23">
        <v>1830</v>
      </c>
      <c r="D666" s="23">
        <v>1830</v>
      </c>
      <c r="E666" s="23">
        <v>1830</v>
      </c>
      <c r="F666" s="23">
        <v>1830</v>
      </c>
      <c r="G666" s="23">
        <v>1830</v>
      </c>
      <c r="H666" s="23">
        <v>1830</v>
      </c>
    </row>
    <row r="667" spans="1:8" x14ac:dyDescent="0.3">
      <c r="A667" s="22" t="s">
        <v>1125</v>
      </c>
      <c r="B667" s="18" t="s">
        <v>1126</v>
      </c>
      <c r="C667" s="23">
        <v>4495</v>
      </c>
      <c r="D667" s="23">
        <v>4495</v>
      </c>
      <c r="E667" s="23">
        <v>4495</v>
      </c>
      <c r="F667" s="23">
        <v>4495</v>
      </c>
      <c r="G667" s="23">
        <v>4495</v>
      </c>
      <c r="H667" s="23">
        <v>4495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4890</v>
      </c>
      <c r="D669" s="23">
        <v>4890</v>
      </c>
      <c r="E669" s="23">
        <v>4890</v>
      </c>
      <c r="F669" s="23">
        <v>4890</v>
      </c>
      <c r="G669" s="23">
        <v>4890</v>
      </c>
      <c r="H669" s="23">
        <v>4890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117918</v>
      </c>
      <c r="D671" s="23">
        <v>117918</v>
      </c>
      <c r="E671" s="23">
        <v>117918</v>
      </c>
      <c r="F671" s="23">
        <v>117918</v>
      </c>
      <c r="G671" s="23">
        <v>117918</v>
      </c>
      <c r="H671" s="23">
        <v>117918</v>
      </c>
    </row>
    <row r="672" spans="1:8" x14ac:dyDescent="0.3">
      <c r="A672" s="22" t="s">
        <v>1135</v>
      </c>
      <c r="B672" s="18" t="s">
        <v>1136</v>
      </c>
      <c r="C672" s="23">
        <v>15263</v>
      </c>
      <c r="D672" s="23">
        <v>15263</v>
      </c>
      <c r="E672" s="23">
        <v>15263</v>
      </c>
      <c r="F672" s="23">
        <v>15263</v>
      </c>
      <c r="G672" s="23">
        <v>15263</v>
      </c>
      <c r="H672" s="23">
        <v>15263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10292</v>
      </c>
      <c r="D676" s="23">
        <v>10292</v>
      </c>
      <c r="E676" s="23">
        <v>10292</v>
      </c>
      <c r="F676" s="23">
        <v>10292</v>
      </c>
      <c r="G676" s="23">
        <v>10292</v>
      </c>
      <c r="H676" s="23">
        <v>10292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10413</v>
      </c>
      <c r="D678" s="23">
        <v>10413</v>
      </c>
      <c r="E678" s="23">
        <v>10413</v>
      </c>
      <c r="F678" s="23">
        <v>10413</v>
      </c>
      <c r="G678" s="23">
        <v>10413</v>
      </c>
      <c r="H678" s="23">
        <v>10413</v>
      </c>
    </row>
    <row r="679" spans="1:8" x14ac:dyDescent="0.3">
      <c r="A679" s="22"/>
      <c r="B679" s="22"/>
      <c r="C679" s="26"/>
      <c r="D679" s="26"/>
      <c r="E679" s="26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/>
      <c r="E680" s="26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/>
      <c r="E689" s="26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/>
      <c r="E690" s="26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19678</v>
      </c>
      <c r="D694" s="23">
        <v>19678</v>
      </c>
      <c r="E694" s="23">
        <v>19678</v>
      </c>
      <c r="F694" s="23">
        <v>19678</v>
      </c>
      <c r="G694" s="23">
        <v>19678</v>
      </c>
      <c r="H694" s="23">
        <v>19678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/>
      <c r="E697" s="26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/>
      <c r="E698" s="26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22177</v>
      </c>
      <c r="D699" s="23">
        <v>22177</v>
      </c>
      <c r="E699" s="23">
        <v>22177</v>
      </c>
      <c r="F699" s="23">
        <v>22177</v>
      </c>
      <c r="G699" s="23">
        <v>22177</v>
      </c>
      <c r="H699" s="23">
        <v>22177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62105</v>
      </c>
      <c r="D701" s="23">
        <v>62105</v>
      </c>
      <c r="E701" s="23">
        <v>62105</v>
      </c>
      <c r="F701" s="23">
        <v>62105</v>
      </c>
      <c r="G701" s="23">
        <v>62105</v>
      </c>
      <c r="H701" s="23">
        <v>62105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/>
      <c r="E705" s="26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/>
      <c r="E706" s="26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13708</v>
      </c>
      <c r="D711" s="23">
        <v>13708</v>
      </c>
      <c r="E711" s="23">
        <v>13708</v>
      </c>
      <c r="F711" s="23">
        <v>13708</v>
      </c>
      <c r="G711" s="23">
        <v>13708</v>
      </c>
      <c r="H711" s="23">
        <v>13708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617</v>
      </c>
      <c r="D713" s="23">
        <v>617</v>
      </c>
      <c r="E713" s="23">
        <v>617</v>
      </c>
      <c r="F713" s="23">
        <v>617</v>
      </c>
      <c r="G713" s="23">
        <v>617</v>
      </c>
      <c r="H713" s="23">
        <v>617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/>
      <c r="E716" s="26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/>
      <c r="E717" s="26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20717</v>
      </c>
      <c r="D720" s="23">
        <v>20717</v>
      </c>
      <c r="E720" s="23">
        <v>20717</v>
      </c>
      <c r="F720" s="23">
        <v>20717</v>
      </c>
      <c r="G720" s="23">
        <v>20717</v>
      </c>
      <c r="H720" s="23">
        <v>20717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/>
      <c r="E727" s="26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/>
      <c r="E728" s="26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/>
      <c r="E740" s="26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/>
      <c r="E741" s="26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19986</v>
      </c>
      <c r="D747" s="23">
        <v>19986</v>
      </c>
      <c r="E747" s="23">
        <v>19986</v>
      </c>
      <c r="F747" s="23">
        <v>19986</v>
      </c>
      <c r="G747" s="23">
        <v>19986</v>
      </c>
      <c r="H747" s="23">
        <v>19986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1960</v>
      </c>
      <c r="D749" s="23">
        <v>1960</v>
      </c>
      <c r="E749" s="23">
        <v>1960</v>
      </c>
      <c r="F749" s="23">
        <v>1960</v>
      </c>
      <c r="G749" s="23">
        <v>1960</v>
      </c>
      <c r="H749" s="23">
        <v>1960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/>
      <c r="E753" s="26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/>
      <c r="E754" s="26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424</v>
      </c>
      <c r="D755" s="23">
        <v>424</v>
      </c>
      <c r="E755" s="23">
        <v>424</v>
      </c>
      <c r="F755" s="23">
        <v>424</v>
      </c>
      <c r="G755" s="23">
        <v>424</v>
      </c>
      <c r="H755" s="23">
        <v>424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3952</v>
      </c>
      <c r="D757" s="23">
        <v>3952</v>
      </c>
      <c r="E757" s="23">
        <v>3952</v>
      </c>
      <c r="F757" s="23">
        <v>3952</v>
      </c>
      <c r="G757" s="23">
        <v>3952</v>
      </c>
      <c r="H757" s="23">
        <v>3952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7468</v>
      </c>
      <c r="D760" s="23">
        <v>7468</v>
      </c>
      <c r="E760" s="23">
        <v>7468</v>
      </c>
      <c r="F760" s="23">
        <v>7468</v>
      </c>
      <c r="G760" s="23">
        <v>7468</v>
      </c>
      <c r="H760" s="23">
        <v>7468</v>
      </c>
    </row>
    <row r="761" spans="1:8" x14ac:dyDescent="0.3">
      <c r="A761" s="22" t="s">
        <v>1281</v>
      </c>
      <c r="B761" s="18" t="s">
        <v>1282</v>
      </c>
      <c r="C761" s="23">
        <v>9362</v>
      </c>
      <c r="D761" s="23">
        <v>9362</v>
      </c>
      <c r="E761" s="23">
        <v>9362</v>
      </c>
      <c r="F761" s="23">
        <v>9362</v>
      </c>
      <c r="G761" s="23">
        <v>9362</v>
      </c>
      <c r="H761" s="23">
        <v>9362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6999</v>
      </c>
      <c r="D763" s="23">
        <v>6999</v>
      </c>
      <c r="E763" s="23">
        <v>6999</v>
      </c>
      <c r="F763" s="23">
        <v>6999</v>
      </c>
      <c r="G763" s="23">
        <v>6999</v>
      </c>
      <c r="H763" s="23">
        <v>6999</v>
      </c>
    </row>
    <row r="764" spans="1:8" x14ac:dyDescent="0.3">
      <c r="A764" s="22" t="s">
        <v>1287</v>
      </c>
      <c r="B764" s="18" t="s">
        <v>1288</v>
      </c>
      <c r="C764" s="23">
        <v>11221</v>
      </c>
      <c r="D764" s="23">
        <v>11221</v>
      </c>
      <c r="E764" s="23">
        <v>11221</v>
      </c>
      <c r="F764" s="23">
        <v>11221</v>
      </c>
      <c r="G764" s="23">
        <v>11221</v>
      </c>
      <c r="H764" s="23">
        <v>11221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6878</v>
      </c>
      <c r="D767" s="23">
        <v>6878</v>
      </c>
      <c r="E767" s="23">
        <v>6878</v>
      </c>
      <c r="F767" s="23">
        <v>6878</v>
      </c>
      <c r="G767" s="23">
        <v>6878</v>
      </c>
      <c r="H767" s="23">
        <v>6878</v>
      </c>
    </row>
    <row r="768" spans="1:8" x14ac:dyDescent="0.3">
      <c r="A768" s="22" t="s">
        <v>1295</v>
      </c>
      <c r="B768" s="18" t="s">
        <v>1296</v>
      </c>
      <c r="C768" s="23">
        <v>615</v>
      </c>
      <c r="D768" s="23">
        <v>615</v>
      </c>
      <c r="E768" s="23">
        <v>615</v>
      </c>
      <c r="F768" s="23">
        <v>615</v>
      </c>
      <c r="G768" s="23">
        <v>615</v>
      </c>
      <c r="H768" s="23">
        <v>615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13169</v>
      </c>
      <c r="D770" s="23">
        <v>13169</v>
      </c>
      <c r="E770" s="23">
        <v>13169</v>
      </c>
      <c r="F770" s="23">
        <v>13169</v>
      </c>
      <c r="G770" s="23">
        <v>13169</v>
      </c>
      <c r="H770" s="23">
        <v>13169</v>
      </c>
    </row>
    <row r="771" spans="1:8" x14ac:dyDescent="0.3">
      <c r="A771" s="22" t="s">
        <v>1301</v>
      </c>
      <c r="B771" s="18" t="s">
        <v>1302</v>
      </c>
      <c r="C771" s="23">
        <v>37078</v>
      </c>
      <c r="D771" s="23">
        <v>37078</v>
      </c>
      <c r="E771" s="23">
        <v>37078</v>
      </c>
      <c r="F771" s="23">
        <v>37078</v>
      </c>
      <c r="G771" s="23">
        <v>37078</v>
      </c>
      <c r="H771" s="23">
        <v>37078</v>
      </c>
    </row>
    <row r="772" spans="1:8" x14ac:dyDescent="0.3">
      <c r="A772" s="22" t="s">
        <v>1303</v>
      </c>
      <c r="B772" s="18" t="s">
        <v>1304</v>
      </c>
      <c r="C772" s="23">
        <v>8528</v>
      </c>
      <c r="D772" s="23">
        <v>8528</v>
      </c>
      <c r="E772" s="23">
        <v>8528</v>
      </c>
      <c r="F772" s="23">
        <v>8528</v>
      </c>
      <c r="G772" s="23">
        <v>8528</v>
      </c>
      <c r="H772" s="23">
        <v>8528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305348</v>
      </c>
      <c r="D776" s="23">
        <v>305348</v>
      </c>
      <c r="E776" s="23">
        <v>305348</v>
      </c>
      <c r="F776" s="23">
        <v>305348</v>
      </c>
      <c r="G776" s="23">
        <v>305348</v>
      </c>
      <c r="H776" s="23">
        <v>305348</v>
      </c>
    </row>
    <row r="777" spans="1:8" x14ac:dyDescent="0.3">
      <c r="A777" s="22" t="s">
        <v>1313</v>
      </c>
      <c r="B777" s="18" t="s">
        <v>1314</v>
      </c>
      <c r="C777" s="23">
        <v>29997</v>
      </c>
      <c r="D777" s="23">
        <v>29997</v>
      </c>
      <c r="E777" s="23">
        <v>29997</v>
      </c>
      <c r="F777" s="23">
        <v>29997</v>
      </c>
      <c r="G777" s="23">
        <v>29997</v>
      </c>
      <c r="H777" s="23">
        <v>29997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2184</v>
      </c>
      <c r="D779" s="23">
        <v>2184</v>
      </c>
      <c r="E779" s="23">
        <v>2184</v>
      </c>
      <c r="F779" s="23">
        <v>2184</v>
      </c>
      <c r="G779" s="23">
        <v>2184</v>
      </c>
      <c r="H779" s="23">
        <v>2184</v>
      </c>
    </row>
    <row r="780" spans="1:8" x14ac:dyDescent="0.3">
      <c r="A780" s="22" t="s">
        <v>1319</v>
      </c>
      <c r="B780" s="18" t="s">
        <v>1320</v>
      </c>
      <c r="C780" s="23">
        <v>1304</v>
      </c>
      <c r="D780" s="23">
        <v>1304</v>
      </c>
      <c r="E780" s="23">
        <v>1304</v>
      </c>
      <c r="F780" s="23">
        <v>1304</v>
      </c>
      <c r="G780" s="23">
        <v>1304</v>
      </c>
      <c r="H780" s="23">
        <v>1304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9736</v>
      </c>
      <c r="D782" s="23">
        <v>9736</v>
      </c>
      <c r="E782" s="23">
        <v>9736</v>
      </c>
      <c r="F782" s="23">
        <v>9736</v>
      </c>
      <c r="G782" s="23">
        <v>9736</v>
      </c>
      <c r="H782" s="23">
        <v>9736</v>
      </c>
    </row>
    <row r="783" spans="1:8" x14ac:dyDescent="0.3">
      <c r="A783" s="22" t="s">
        <v>1325</v>
      </c>
      <c r="B783" s="18" t="s">
        <v>1326</v>
      </c>
      <c r="C783" s="23">
        <v>34452</v>
      </c>
      <c r="D783" s="23">
        <v>34452</v>
      </c>
      <c r="E783" s="23">
        <v>34452</v>
      </c>
      <c r="F783" s="23">
        <v>34452</v>
      </c>
      <c r="G783" s="23">
        <v>34452</v>
      </c>
      <c r="H783" s="23">
        <v>34452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12145</v>
      </c>
      <c r="D785" s="23">
        <v>12145</v>
      </c>
      <c r="E785" s="23">
        <v>12145</v>
      </c>
      <c r="F785" s="23">
        <v>12145</v>
      </c>
      <c r="G785" s="23">
        <v>12145</v>
      </c>
      <c r="H785" s="23">
        <v>12145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552736</v>
      </c>
      <c r="D792" s="23">
        <v>552736</v>
      </c>
      <c r="E792" s="23">
        <v>552736</v>
      </c>
      <c r="F792" s="23">
        <v>552736</v>
      </c>
      <c r="G792" s="23">
        <v>552736</v>
      </c>
      <c r="H792" s="23">
        <v>552736</v>
      </c>
    </row>
    <row r="793" spans="1:8" x14ac:dyDescent="0.3">
      <c r="A793" s="22" t="s">
        <v>1345</v>
      </c>
      <c r="B793" s="18" t="s">
        <v>1346</v>
      </c>
      <c r="C793" s="23">
        <v>108623</v>
      </c>
      <c r="D793" s="23">
        <v>108623</v>
      </c>
      <c r="E793" s="23">
        <v>108623</v>
      </c>
      <c r="F793" s="23">
        <v>108623</v>
      </c>
      <c r="G793" s="23">
        <v>108623</v>
      </c>
      <c r="H793" s="23">
        <v>108623</v>
      </c>
    </row>
    <row r="794" spans="1:8" x14ac:dyDescent="0.3">
      <c r="A794" s="22" t="s">
        <v>1347</v>
      </c>
      <c r="B794" s="18" t="s">
        <v>1348</v>
      </c>
      <c r="C794" s="23">
        <v>48982</v>
      </c>
      <c r="D794" s="23">
        <v>48982</v>
      </c>
      <c r="E794" s="23">
        <v>48982</v>
      </c>
      <c r="F794" s="23">
        <v>48982</v>
      </c>
      <c r="G794" s="23">
        <v>48982</v>
      </c>
      <c r="H794" s="23">
        <v>48982</v>
      </c>
    </row>
    <row r="795" spans="1:8" x14ac:dyDescent="0.3">
      <c r="A795" s="22"/>
      <c r="B795" s="22"/>
      <c r="C795" s="26"/>
      <c r="D795" s="26"/>
      <c r="E795" s="26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/>
      <c r="E796" s="26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/>
      <c r="E802" s="26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/>
      <c r="E803" s="26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/>
      <c r="E806" s="24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4313167</v>
      </c>
      <c r="D807" s="23">
        <f t="shared" si="0"/>
        <v>4313167</v>
      </c>
      <c r="E807" s="23">
        <f t="shared" si="0"/>
        <v>4313167</v>
      </c>
      <c r="F807" s="23">
        <f t="shared" si="0"/>
        <v>4313167</v>
      </c>
      <c r="G807" s="23">
        <f>SUM(G6:G805)</f>
        <v>4313167</v>
      </c>
      <c r="H807" s="23">
        <f>SUM(H6:H805)</f>
        <v>4313167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Jyi1fy3umTHsxkgwAxSjeJ+FTUg/FRoEu8aPOA8yY/nfc3d8Zijd3sxEOU5spaE5AoqbOsl/8ezSnuGEySNt9Q==" saltValue="wHjOM+pZ6OWnpZg89YE0zQ==" spinCount="100000" sheet="1" objects="1" scenarios="1"/>
  <mergeCells count="1">
    <mergeCell ref="A1:H1"/>
  </mergeCells>
  <hyperlinks>
    <hyperlink ref="J3" location="Summary!B28" display="Return to Summary Page" xr:uid="{49E1A125-AB0B-45CA-9143-6CA6A6FAEEA2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4EA50-42E9-4003-A845-677155436AF8}">
  <sheetPr codeName="Sheet26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1364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1247799</v>
      </c>
      <c r="D6" s="23">
        <v>1247799</v>
      </c>
      <c r="E6" s="23">
        <v>1247799</v>
      </c>
      <c r="F6" s="23">
        <v>1247799</v>
      </c>
      <c r="G6" s="23">
        <v>1247799</v>
      </c>
      <c r="H6" s="23">
        <v>1247799</v>
      </c>
    </row>
    <row r="7" spans="1:11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11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11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1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2520255</v>
      </c>
      <c r="D333" s="23">
        <v>2520255</v>
      </c>
      <c r="E333" s="23">
        <v>2520255</v>
      </c>
      <c r="F333" s="23">
        <v>2520255</v>
      </c>
      <c r="G333" s="23">
        <v>2520255</v>
      </c>
      <c r="H333" s="23">
        <v>2520255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1200000</v>
      </c>
      <c r="D390" s="23">
        <v>1200000</v>
      </c>
      <c r="E390" s="23">
        <v>1200000</v>
      </c>
      <c r="F390" s="23">
        <v>1200000</v>
      </c>
      <c r="G390" s="23">
        <v>1200000</v>
      </c>
      <c r="H390" s="23">
        <v>1200000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0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2328394</v>
      </c>
      <c r="D443" s="23">
        <v>2328394</v>
      </c>
      <c r="E443" s="23">
        <v>2328394</v>
      </c>
      <c r="F443" s="23">
        <v>2328394</v>
      </c>
      <c r="G443" s="23">
        <v>2328394</v>
      </c>
      <c r="H443" s="23">
        <v>2328394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1016243</v>
      </c>
      <c r="D621" s="23">
        <v>1016243</v>
      </c>
      <c r="E621" s="23">
        <v>1016243</v>
      </c>
      <c r="F621" s="23">
        <v>1016243</v>
      </c>
      <c r="G621" s="23">
        <v>1016243</v>
      </c>
      <c r="H621" s="23">
        <v>1016243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2459141</v>
      </c>
      <c r="D658" s="23">
        <v>2459141</v>
      </c>
      <c r="E658" s="23">
        <v>2459141</v>
      </c>
      <c r="F658" s="23">
        <v>2459141</v>
      </c>
      <c r="G658" s="23">
        <v>2459141</v>
      </c>
      <c r="H658" s="23">
        <v>2459141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17500000</v>
      </c>
      <c r="D792" s="23">
        <v>17500000</v>
      </c>
      <c r="E792" s="23">
        <v>17500000</v>
      </c>
      <c r="F792" s="23">
        <v>17500000</v>
      </c>
      <c r="G792" s="23">
        <v>17500000</v>
      </c>
      <c r="H792" s="23">
        <v>17500000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28271832</v>
      </c>
      <c r="D807" s="23">
        <f t="shared" si="0"/>
        <v>28271832</v>
      </c>
      <c r="E807" s="23">
        <f t="shared" si="0"/>
        <v>28271832</v>
      </c>
      <c r="F807" s="23">
        <f t="shared" si="0"/>
        <v>28271832</v>
      </c>
      <c r="G807" s="23">
        <f>SUM(G6:G805)</f>
        <v>28271832</v>
      </c>
      <c r="H807" s="23">
        <f>SUM(H6:H805)</f>
        <v>28271832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fy1s2fM+HMC3NGP8iNbWWIX5OZoQdwH+ea+e7JifATvtSBuInEgG8ddL63EOMeco2Q8VSMPhH89ePWwgHtph6Q==" saltValue="zMYkCdtQvD4HLu6ONU2cYg==" spinCount="100000" sheet="1" objects="1" scenarios="1"/>
  <mergeCells count="1">
    <mergeCell ref="A1:H1"/>
  </mergeCells>
  <hyperlinks>
    <hyperlink ref="J3" location="Summary!B29" display="Return to Summary Page" xr:uid="{4019A6C3-EE1A-4E50-B0ED-5E27900A7CFB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FBFA2A-4548-4AF3-ADA5-64B354B8D831}">
  <sheetPr codeName="Sheet27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H6" sqref="H6:H805"/>
      <selection pane="topRight" activeCell="H6" sqref="H6:H805"/>
      <selection pane="bottomLeft" activeCell="H6" sqref="H6:H805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1382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121449696</v>
      </c>
      <c r="D6" s="23">
        <v>134089665</v>
      </c>
      <c r="E6" s="23">
        <v>146991097</v>
      </c>
      <c r="F6" s="23">
        <v>162256640</v>
      </c>
      <c r="G6" s="23">
        <v>178191308</v>
      </c>
      <c r="H6" s="23">
        <v>190394816</v>
      </c>
    </row>
    <row r="7" spans="1:11" x14ac:dyDescent="0.3">
      <c r="A7" s="22" t="s">
        <v>4</v>
      </c>
      <c r="B7" s="18" t="s">
        <v>5</v>
      </c>
      <c r="C7" s="23">
        <v>10109447</v>
      </c>
      <c r="D7" s="23">
        <v>10347935</v>
      </c>
      <c r="E7" s="23">
        <v>11999678</v>
      </c>
      <c r="F7" s="23">
        <v>12293732</v>
      </c>
      <c r="G7" s="23">
        <v>11984349</v>
      </c>
      <c r="H7" s="23">
        <v>11786476</v>
      </c>
    </row>
    <row r="8" spans="1:11" x14ac:dyDescent="0.3">
      <c r="A8" s="22" t="s">
        <v>6</v>
      </c>
      <c r="B8" s="18" t="s">
        <v>7</v>
      </c>
      <c r="C8" s="23">
        <v>27620934</v>
      </c>
      <c r="D8" s="23">
        <v>28180656</v>
      </c>
      <c r="E8" s="23">
        <v>28930841</v>
      </c>
      <c r="F8" s="23">
        <v>31882865</v>
      </c>
      <c r="G8" s="23">
        <v>33053733</v>
      </c>
      <c r="H8" s="23">
        <v>35966449</v>
      </c>
    </row>
    <row r="9" spans="1:11" x14ac:dyDescent="0.3">
      <c r="A9" s="22" t="s">
        <v>8</v>
      </c>
      <c r="B9" s="18" t="s">
        <v>9</v>
      </c>
      <c r="C9" s="23">
        <v>18383676</v>
      </c>
      <c r="D9" s="23">
        <v>18978822</v>
      </c>
      <c r="E9" s="23">
        <v>19070260</v>
      </c>
      <c r="F9" s="23">
        <v>21473026</v>
      </c>
      <c r="G9" s="23">
        <v>21500698</v>
      </c>
      <c r="H9" s="23">
        <v>23176953</v>
      </c>
    </row>
    <row r="10" spans="1:11" x14ac:dyDescent="0.3">
      <c r="A10" s="22" t="s">
        <v>10</v>
      </c>
      <c r="B10" s="18" t="s">
        <v>11</v>
      </c>
      <c r="C10" s="23">
        <v>24805166</v>
      </c>
      <c r="D10" s="23">
        <v>25853228</v>
      </c>
      <c r="E10" s="23">
        <v>28815202</v>
      </c>
      <c r="F10" s="23">
        <v>34092206</v>
      </c>
      <c r="G10" s="23">
        <v>35016329</v>
      </c>
      <c r="H10" s="23">
        <v>36293262</v>
      </c>
    </row>
    <row r="11" spans="1:11" x14ac:dyDescent="0.3">
      <c r="A11" s="22" t="s">
        <v>12</v>
      </c>
      <c r="B11" s="18" t="s">
        <v>13</v>
      </c>
      <c r="C11" s="23">
        <v>25057985</v>
      </c>
      <c r="D11" s="23">
        <v>26847694</v>
      </c>
      <c r="E11" s="23">
        <v>31026628</v>
      </c>
      <c r="F11" s="23">
        <v>38487686</v>
      </c>
      <c r="G11" s="23">
        <v>41242453</v>
      </c>
      <c r="H11" s="23">
        <v>46236547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1135151</v>
      </c>
      <c r="D13" s="23">
        <v>2177318</v>
      </c>
      <c r="E13" s="23">
        <v>2618046</v>
      </c>
      <c r="F13" s="23">
        <v>2881153</v>
      </c>
      <c r="G13" s="23">
        <v>2898932</v>
      </c>
      <c r="H13" s="23">
        <v>3123700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23206440</v>
      </c>
      <c r="D15" s="23">
        <v>26715699</v>
      </c>
      <c r="E15" s="23">
        <v>34696852</v>
      </c>
      <c r="F15" s="23">
        <v>45404268</v>
      </c>
      <c r="G15" s="23">
        <v>47752266</v>
      </c>
      <c r="H15" s="23">
        <v>51418108</v>
      </c>
    </row>
    <row r="16" spans="1:11" x14ac:dyDescent="0.3">
      <c r="A16" s="22" t="s">
        <v>19</v>
      </c>
      <c r="B16" s="18" t="s">
        <v>20</v>
      </c>
      <c r="C16" s="23">
        <v>3633115</v>
      </c>
      <c r="D16" s="23">
        <v>3506550</v>
      </c>
      <c r="E16" s="23">
        <v>3182963</v>
      </c>
      <c r="F16" s="23">
        <v>3459226</v>
      </c>
      <c r="G16" s="23">
        <v>3576393</v>
      </c>
      <c r="H16" s="23">
        <v>3894630</v>
      </c>
    </row>
    <row r="17" spans="1:8" x14ac:dyDescent="0.3">
      <c r="A17" s="22" t="s">
        <v>21</v>
      </c>
      <c r="B17" s="18" t="s">
        <v>22</v>
      </c>
      <c r="C17" s="23">
        <v>25118269</v>
      </c>
      <c r="D17" s="23">
        <v>27902796</v>
      </c>
      <c r="E17" s="23">
        <v>30571347</v>
      </c>
      <c r="F17" s="23">
        <v>37637206</v>
      </c>
      <c r="G17" s="23">
        <v>41552455</v>
      </c>
      <c r="H17" s="23">
        <v>44147534</v>
      </c>
    </row>
    <row r="18" spans="1:8" x14ac:dyDescent="0.3">
      <c r="A18" s="22" t="s">
        <v>23</v>
      </c>
      <c r="B18" s="18" t="s">
        <v>24</v>
      </c>
      <c r="C18" s="23">
        <v>6615828</v>
      </c>
      <c r="D18" s="23">
        <v>6445766</v>
      </c>
      <c r="E18" s="23">
        <v>7676428</v>
      </c>
      <c r="F18" s="23">
        <v>9052247</v>
      </c>
      <c r="G18" s="23">
        <v>9387939</v>
      </c>
      <c r="H18" s="23">
        <v>9699684</v>
      </c>
    </row>
    <row r="19" spans="1:8" x14ac:dyDescent="0.3">
      <c r="A19" s="22" t="s">
        <v>25</v>
      </c>
      <c r="B19" s="18" t="s">
        <v>26</v>
      </c>
      <c r="C19" s="23">
        <v>20860062</v>
      </c>
      <c r="D19" s="23">
        <v>22862208</v>
      </c>
      <c r="E19" s="23">
        <v>25867611</v>
      </c>
      <c r="F19" s="23">
        <v>30255708</v>
      </c>
      <c r="G19" s="23">
        <v>33403613</v>
      </c>
      <c r="H19" s="23">
        <v>36072641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8524320</v>
      </c>
      <c r="D22" s="23">
        <v>8969682</v>
      </c>
      <c r="E22" s="23">
        <v>9891899</v>
      </c>
      <c r="F22" s="23">
        <v>11173646</v>
      </c>
      <c r="G22" s="23">
        <v>11527616</v>
      </c>
      <c r="H22" s="23">
        <v>11455490</v>
      </c>
    </row>
    <row r="23" spans="1:8" x14ac:dyDescent="0.3">
      <c r="A23" s="22" t="s">
        <v>29</v>
      </c>
      <c r="B23" s="18" t="s">
        <v>30</v>
      </c>
      <c r="C23" s="23">
        <v>5951653</v>
      </c>
      <c r="D23" s="23">
        <v>6615076</v>
      </c>
      <c r="E23" s="23">
        <v>6698721</v>
      </c>
      <c r="F23" s="23">
        <v>7043074</v>
      </c>
      <c r="G23" s="23">
        <v>6806043</v>
      </c>
      <c r="H23" s="23">
        <v>6803429</v>
      </c>
    </row>
    <row r="24" spans="1:8" x14ac:dyDescent="0.3">
      <c r="A24" s="22" t="s">
        <v>31</v>
      </c>
      <c r="B24" s="18" t="s">
        <v>32</v>
      </c>
      <c r="C24" s="23">
        <v>13344869</v>
      </c>
      <c r="D24" s="23">
        <v>13811074</v>
      </c>
      <c r="E24" s="23">
        <v>14247125</v>
      </c>
      <c r="F24" s="23">
        <v>14647037</v>
      </c>
      <c r="G24" s="23">
        <v>14607656</v>
      </c>
      <c r="H24" s="23">
        <v>14807733</v>
      </c>
    </row>
    <row r="25" spans="1:8" x14ac:dyDescent="0.3">
      <c r="A25" s="22" t="s">
        <v>33</v>
      </c>
      <c r="B25" s="18" t="s">
        <v>34</v>
      </c>
      <c r="C25" s="23">
        <v>7831597</v>
      </c>
      <c r="D25" s="23">
        <v>8203557</v>
      </c>
      <c r="E25" s="23">
        <v>8415905</v>
      </c>
      <c r="F25" s="23">
        <v>9871318</v>
      </c>
      <c r="G25" s="23">
        <v>9620439</v>
      </c>
      <c r="H25" s="23">
        <v>9520977</v>
      </c>
    </row>
    <row r="26" spans="1:8" x14ac:dyDescent="0.3">
      <c r="A26" s="22" t="s">
        <v>35</v>
      </c>
      <c r="B26" s="18" t="s">
        <v>36</v>
      </c>
      <c r="C26" s="23">
        <v>4634610</v>
      </c>
      <c r="D26" s="23">
        <v>4706601</v>
      </c>
      <c r="E26" s="23">
        <v>4951346</v>
      </c>
      <c r="F26" s="23">
        <v>5317441</v>
      </c>
      <c r="G26" s="23">
        <v>5446433</v>
      </c>
      <c r="H26" s="23">
        <v>5607943</v>
      </c>
    </row>
    <row r="27" spans="1:8" x14ac:dyDescent="0.3">
      <c r="A27" s="22" t="s">
        <v>37</v>
      </c>
      <c r="B27" s="18" t="s">
        <v>38</v>
      </c>
      <c r="C27" s="23">
        <v>8417404</v>
      </c>
      <c r="D27" s="23">
        <v>8275782</v>
      </c>
      <c r="E27" s="23">
        <v>8321426</v>
      </c>
      <c r="F27" s="23">
        <v>8523882</v>
      </c>
      <c r="G27" s="23">
        <v>8711397</v>
      </c>
      <c r="H27" s="23">
        <v>8151536</v>
      </c>
    </row>
    <row r="28" spans="1:8" x14ac:dyDescent="0.3">
      <c r="A28" s="22" t="s">
        <v>39</v>
      </c>
      <c r="B28" s="18" t="s">
        <v>40</v>
      </c>
      <c r="C28" s="23">
        <v>13345822</v>
      </c>
      <c r="D28" s="23">
        <v>13774834</v>
      </c>
      <c r="E28" s="23">
        <v>14973570</v>
      </c>
      <c r="F28" s="23">
        <v>15980356</v>
      </c>
      <c r="G28" s="23">
        <v>15966205</v>
      </c>
      <c r="H28" s="23">
        <v>16369831</v>
      </c>
    </row>
    <row r="29" spans="1:8" x14ac:dyDescent="0.3">
      <c r="A29" s="22" t="s">
        <v>41</v>
      </c>
      <c r="B29" s="18" t="s">
        <v>42</v>
      </c>
      <c r="C29" s="23">
        <v>5077897</v>
      </c>
      <c r="D29" s="23">
        <v>5297113</v>
      </c>
      <c r="E29" s="23">
        <v>5423227</v>
      </c>
      <c r="F29" s="23">
        <v>5668508</v>
      </c>
      <c r="G29" s="23">
        <v>5168693</v>
      </c>
      <c r="H29" s="23">
        <v>5138318</v>
      </c>
    </row>
    <row r="30" spans="1:8" x14ac:dyDescent="0.3">
      <c r="A30" s="22" t="s">
        <v>43</v>
      </c>
      <c r="B30" s="18" t="s">
        <v>44</v>
      </c>
      <c r="C30" s="23">
        <v>14887470</v>
      </c>
      <c r="D30" s="23">
        <v>14322780</v>
      </c>
      <c r="E30" s="23">
        <v>16169494</v>
      </c>
      <c r="F30" s="23">
        <v>16551989</v>
      </c>
      <c r="G30" s="23">
        <v>16631416</v>
      </c>
      <c r="H30" s="23">
        <v>17213569</v>
      </c>
    </row>
    <row r="31" spans="1:8" x14ac:dyDescent="0.3">
      <c r="A31" s="22" t="s">
        <v>45</v>
      </c>
      <c r="B31" s="18" t="s">
        <v>46</v>
      </c>
      <c r="C31" s="23">
        <v>7601888</v>
      </c>
      <c r="D31" s="23">
        <v>8140822</v>
      </c>
      <c r="E31" s="23">
        <v>8181019</v>
      </c>
      <c r="F31" s="23">
        <v>8409293</v>
      </c>
      <c r="G31" s="23">
        <v>8279538</v>
      </c>
      <c r="H31" s="23">
        <v>8763663</v>
      </c>
    </row>
    <row r="32" spans="1:8" x14ac:dyDescent="0.3">
      <c r="A32" s="22" t="s">
        <v>47</v>
      </c>
      <c r="B32" s="18" t="s">
        <v>48</v>
      </c>
      <c r="C32" s="23">
        <v>20281356</v>
      </c>
      <c r="D32" s="23">
        <v>21836404</v>
      </c>
      <c r="E32" s="23">
        <v>23700753</v>
      </c>
      <c r="F32" s="23">
        <v>24845136</v>
      </c>
      <c r="G32" s="23">
        <v>28152416</v>
      </c>
      <c r="H32" s="23">
        <v>27896355</v>
      </c>
    </row>
    <row r="33" spans="1:8" x14ac:dyDescent="0.3">
      <c r="A33" s="22" t="s">
        <v>49</v>
      </c>
      <c r="B33" s="18" t="s">
        <v>50</v>
      </c>
      <c r="C33" s="23">
        <v>16599146</v>
      </c>
      <c r="D33" s="23">
        <v>16686915</v>
      </c>
      <c r="E33" s="23">
        <v>16735493</v>
      </c>
      <c r="F33" s="23">
        <v>17505378</v>
      </c>
      <c r="G33" s="23">
        <v>17451704</v>
      </c>
      <c r="H33" s="23">
        <v>18828901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20886899</v>
      </c>
      <c r="D36" s="23">
        <v>20856088</v>
      </c>
      <c r="E36" s="23">
        <v>21807634</v>
      </c>
      <c r="F36" s="23">
        <v>21767316</v>
      </c>
      <c r="G36" s="23">
        <v>21581725</v>
      </c>
      <c r="H36" s="23">
        <v>22119039</v>
      </c>
    </row>
    <row r="37" spans="1:8" x14ac:dyDescent="0.3">
      <c r="A37" s="22" t="s">
        <v>53</v>
      </c>
      <c r="B37" s="18" t="s">
        <v>54</v>
      </c>
      <c r="C37" s="23">
        <v>73610449</v>
      </c>
      <c r="D37" s="23">
        <v>80878778</v>
      </c>
      <c r="E37" s="23">
        <v>88206314</v>
      </c>
      <c r="F37" s="23">
        <v>94910279</v>
      </c>
      <c r="G37" s="23">
        <v>96803878</v>
      </c>
      <c r="H37" s="23">
        <v>99851274</v>
      </c>
    </row>
    <row r="38" spans="1:8" x14ac:dyDescent="0.3">
      <c r="A38" s="22" t="s">
        <v>55</v>
      </c>
      <c r="B38" s="18" t="s">
        <v>56</v>
      </c>
      <c r="C38" s="23">
        <v>15368594</v>
      </c>
      <c r="D38" s="23">
        <v>15599973</v>
      </c>
      <c r="E38" s="23">
        <v>16516406</v>
      </c>
      <c r="F38" s="23">
        <v>17289701</v>
      </c>
      <c r="G38" s="23">
        <v>17553944</v>
      </c>
      <c r="H38" s="23">
        <v>17769937</v>
      </c>
    </row>
    <row r="39" spans="1:8" x14ac:dyDescent="0.3">
      <c r="A39" s="22" t="s">
        <v>57</v>
      </c>
      <c r="B39" s="18" t="s">
        <v>58</v>
      </c>
      <c r="C39" s="23">
        <v>20054534</v>
      </c>
      <c r="D39" s="23">
        <v>20928018</v>
      </c>
      <c r="E39" s="23">
        <v>21723523</v>
      </c>
      <c r="F39" s="23">
        <v>22771716</v>
      </c>
      <c r="G39" s="23">
        <v>22942072</v>
      </c>
      <c r="H39" s="23">
        <v>23619627</v>
      </c>
    </row>
    <row r="40" spans="1:8" x14ac:dyDescent="0.3">
      <c r="A40" s="22" t="s">
        <v>59</v>
      </c>
      <c r="B40" s="18" t="s">
        <v>60</v>
      </c>
      <c r="C40" s="23">
        <v>18553477</v>
      </c>
      <c r="D40" s="23">
        <v>19684705</v>
      </c>
      <c r="E40" s="23">
        <v>22385517</v>
      </c>
      <c r="F40" s="23">
        <v>23759075</v>
      </c>
      <c r="G40" s="23">
        <v>24369266</v>
      </c>
      <c r="H40" s="23">
        <v>27135321</v>
      </c>
    </row>
    <row r="41" spans="1:8" x14ac:dyDescent="0.3">
      <c r="A41" s="22" t="s">
        <v>61</v>
      </c>
      <c r="B41" s="18" t="s">
        <v>62</v>
      </c>
      <c r="C41" s="23">
        <v>27556361</v>
      </c>
      <c r="D41" s="23">
        <v>29892947</v>
      </c>
      <c r="E41" s="23">
        <v>35259915</v>
      </c>
      <c r="F41" s="23">
        <v>42908659</v>
      </c>
      <c r="G41" s="23">
        <v>44132337</v>
      </c>
      <c r="H41" s="23">
        <v>43597635</v>
      </c>
    </row>
    <row r="42" spans="1:8" x14ac:dyDescent="0.3">
      <c r="A42" s="22" t="s">
        <v>63</v>
      </c>
      <c r="B42" s="18" t="s">
        <v>64</v>
      </c>
      <c r="C42" s="23">
        <v>7759614</v>
      </c>
      <c r="D42" s="23">
        <v>7991395</v>
      </c>
      <c r="E42" s="23">
        <v>7932084</v>
      </c>
      <c r="F42" s="23">
        <v>8195673</v>
      </c>
      <c r="G42" s="23">
        <v>8573911</v>
      </c>
      <c r="H42" s="23">
        <v>8839018</v>
      </c>
    </row>
    <row r="43" spans="1:8" x14ac:dyDescent="0.3">
      <c r="A43" s="22" t="s">
        <v>65</v>
      </c>
      <c r="B43" s="18" t="s">
        <v>66</v>
      </c>
      <c r="C43" s="23">
        <v>29345660</v>
      </c>
      <c r="D43" s="23">
        <v>30253189</v>
      </c>
      <c r="E43" s="23">
        <v>31367166</v>
      </c>
      <c r="F43" s="23">
        <v>33270958</v>
      </c>
      <c r="G43" s="23">
        <v>34675261</v>
      </c>
      <c r="H43" s="23">
        <v>39783860</v>
      </c>
    </row>
    <row r="44" spans="1:8" x14ac:dyDescent="0.3">
      <c r="A44" s="22" t="s">
        <v>67</v>
      </c>
      <c r="B44" s="18" t="s">
        <v>68</v>
      </c>
      <c r="C44" s="23">
        <v>41031744</v>
      </c>
      <c r="D44" s="23">
        <v>42824007</v>
      </c>
      <c r="E44" s="23">
        <v>44470590</v>
      </c>
      <c r="F44" s="23">
        <v>52807682</v>
      </c>
      <c r="G44" s="23">
        <v>57186452</v>
      </c>
      <c r="H44" s="23">
        <v>57726406</v>
      </c>
    </row>
    <row r="45" spans="1:8" x14ac:dyDescent="0.3">
      <c r="A45" s="22" t="s">
        <v>69</v>
      </c>
      <c r="B45" s="18" t="s">
        <v>70</v>
      </c>
      <c r="C45" s="23">
        <v>27731116</v>
      </c>
      <c r="D45" s="23">
        <v>30380540</v>
      </c>
      <c r="E45" s="23">
        <v>33212525</v>
      </c>
      <c r="F45" s="23">
        <v>40503659</v>
      </c>
      <c r="G45" s="23">
        <v>42937125</v>
      </c>
      <c r="H45" s="23">
        <v>49458411</v>
      </c>
    </row>
    <row r="46" spans="1:8" x14ac:dyDescent="0.3">
      <c r="A46" s="22" t="s">
        <v>71</v>
      </c>
      <c r="B46" s="18" t="s">
        <v>72</v>
      </c>
      <c r="C46" s="23">
        <v>27245889</v>
      </c>
      <c r="D46" s="23">
        <v>28965287</v>
      </c>
      <c r="E46" s="23">
        <v>29305394</v>
      </c>
      <c r="F46" s="23">
        <v>32783674</v>
      </c>
      <c r="G46" s="23">
        <v>33842878</v>
      </c>
      <c r="H46" s="23">
        <v>38533856</v>
      </c>
    </row>
    <row r="47" spans="1:8" x14ac:dyDescent="0.3">
      <c r="A47" s="22" t="s">
        <v>73</v>
      </c>
      <c r="B47" s="18" t="s">
        <v>74</v>
      </c>
      <c r="C47" s="23">
        <v>23414224</v>
      </c>
      <c r="D47" s="23">
        <v>25667341</v>
      </c>
      <c r="E47" s="23">
        <v>26336361</v>
      </c>
      <c r="F47" s="23">
        <v>29585065</v>
      </c>
      <c r="G47" s="23">
        <v>30158392</v>
      </c>
      <c r="H47" s="23">
        <v>32491283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4946229</v>
      </c>
      <c r="D50" s="23">
        <v>5068257</v>
      </c>
      <c r="E50" s="23">
        <v>5028013</v>
      </c>
      <c r="F50" s="23">
        <v>5346159</v>
      </c>
      <c r="G50" s="23">
        <v>5641102</v>
      </c>
      <c r="H50" s="23">
        <v>5470156</v>
      </c>
    </row>
    <row r="51" spans="1:8" x14ac:dyDescent="0.3">
      <c r="A51" s="22" t="s">
        <v>77</v>
      </c>
      <c r="B51" s="18" t="s">
        <v>78</v>
      </c>
      <c r="C51" s="23">
        <v>16077084</v>
      </c>
      <c r="D51" s="23">
        <v>17327985</v>
      </c>
      <c r="E51" s="23">
        <v>18261781</v>
      </c>
      <c r="F51" s="23">
        <v>21257205</v>
      </c>
      <c r="G51" s="23">
        <v>21461729</v>
      </c>
      <c r="H51" s="23">
        <v>21178286</v>
      </c>
    </row>
    <row r="52" spans="1:8" x14ac:dyDescent="0.3">
      <c r="A52" s="22" t="s">
        <v>79</v>
      </c>
      <c r="B52" s="18" t="s">
        <v>80</v>
      </c>
      <c r="C52" s="23">
        <v>4162068</v>
      </c>
      <c r="D52" s="23">
        <v>4289129</v>
      </c>
      <c r="E52" s="23">
        <v>4467911</v>
      </c>
      <c r="F52" s="23">
        <v>4964476</v>
      </c>
      <c r="G52" s="23">
        <v>5060025</v>
      </c>
      <c r="H52" s="23">
        <v>5536830</v>
      </c>
    </row>
    <row r="53" spans="1:8" x14ac:dyDescent="0.3">
      <c r="A53" s="22" t="s">
        <v>81</v>
      </c>
      <c r="B53" s="18" t="s">
        <v>82</v>
      </c>
      <c r="C53" s="23">
        <v>14880267</v>
      </c>
      <c r="D53" s="23">
        <v>15648206</v>
      </c>
      <c r="E53" s="23">
        <v>15836554</v>
      </c>
      <c r="F53" s="23">
        <v>16655525</v>
      </c>
      <c r="G53" s="23">
        <v>16648150</v>
      </c>
      <c r="H53" s="23">
        <v>17320942</v>
      </c>
    </row>
    <row r="54" spans="1:8" x14ac:dyDescent="0.3">
      <c r="A54" s="22" t="s">
        <v>83</v>
      </c>
      <c r="B54" s="18" t="s">
        <v>84</v>
      </c>
      <c r="C54" s="23">
        <v>7822636</v>
      </c>
      <c r="D54" s="23">
        <v>8063593</v>
      </c>
      <c r="E54" s="23">
        <v>8247797</v>
      </c>
      <c r="F54" s="23">
        <v>8613086</v>
      </c>
      <c r="G54" s="23">
        <v>8361958</v>
      </c>
      <c r="H54" s="23">
        <v>8828857</v>
      </c>
    </row>
    <row r="55" spans="1:8" x14ac:dyDescent="0.3">
      <c r="A55" s="22" t="s">
        <v>85</v>
      </c>
      <c r="B55" s="18" t="s">
        <v>86</v>
      </c>
      <c r="C55" s="23">
        <v>19843469</v>
      </c>
      <c r="D55" s="23">
        <v>20069234</v>
      </c>
      <c r="E55" s="23">
        <v>20977489</v>
      </c>
      <c r="F55" s="23">
        <v>21805697</v>
      </c>
      <c r="G55" s="23">
        <v>22334938</v>
      </c>
      <c r="H55" s="23">
        <v>24417134</v>
      </c>
    </row>
    <row r="56" spans="1:8" x14ac:dyDescent="0.3">
      <c r="A56" s="22" t="s">
        <v>87</v>
      </c>
      <c r="B56" s="18" t="s">
        <v>88</v>
      </c>
      <c r="C56" s="23">
        <v>26601097</v>
      </c>
      <c r="D56" s="23">
        <v>28316106</v>
      </c>
      <c r="E56" s="23">
        <v>30881319</v>
      </c>
      <c r="F56" s="23">
        <v>35974853</v>
      </c>
      <c r="G56" s="23">
        <v>35805645</v>
      </c>
      <c r="H56" s="23">
        <v>41098974</v>
      </c>
    </row>
    <row r="57" spans="1:8" x14ac:dyDescent="0.3">
      <c r="A57" s="22" t="s">
        <v>89</v>
      </c>
      <c r="B57" s="18" t="s">
        <v>90</v>
      </c>
      <c r="C57" s="23">
        <v>19349744</v>
      </c>
      <c r="D57" s="23">
        <v>20029788</v>
      </c>
      <c r="E57" s="23">
        <v>20767258</v>
      </c>
      <c r="F57" s="23">
        <v>25300784</v>
      </c>
      <c r="G57" s="23">
        <v>27149817</v>
      </c>
      <c r="H57" s="23">
        <v>27791481</v>
      </c>
    </row>
    <row r="58" spans="1:8" x14ac:dyDescent="0.3">
      <c r="A58" s="22" t="s">
        <v>91</v>
      </c>
      <c r="B58" s="18" t="s">
        <v>92</v>
      </c>
      <c r="C58" s="23">
        <v>12687316</v>
      </c>
      <c r="D58" s="23">
        <v>13814999</v>
      </c>
      <c r="E58" s="23">
        <v>15258424</v>
      </c>
      <c r="F58" s="23">
        <v>18464625</v>
      </c>
      <c r="G58" s="23">
        <v>18323297</v>
      </c>
      <c r="H58" s="23">
        <v>18715404</v>
      </c>
    </row>
    <row r="59" spans="1:8" x14ac:dyDescent="0.3">
      <c r="A59" s="22" t="s">
        <v>93</v>
      </c>
      <c r="B59" s="18" t="s">
        <v>94</v>
      </c>
      <c r="C59" s="23">
        <v>13535426</v>
      </c>
      <c r="D59" s="23">
        <v>13636869</v>
      </c>
      <c r="E59" s="23">
        <v>14225650</v>
      </c>
      <c r="F59" s="23">
        <v>15302551</v>
      </c>
      <c r="G59" s="23">
        <v>15237111</v>
      </c>
      <c r="H59" s="23">
        <v>15387783</v>
      </c>
    </row>
    <row r="60" spans="1:8" x14ac:dyDescent="0.3">
      <c r="A60" s="22" t="s">
        <v>95</v>
      </c>
      <c r="B60" s="18" t="s">
        <v>96</v>
      </c>
      <c r="C60" s="23">
        <v>24641856</v>
      </c>
      <c r="D60" s="23">
        <v>23547493</v>
      </c>
      <c r="E60" s="23">
        <v>25584870</v>
      </c>
      <c r="F60" s="23">
        <v>28552434</v>
      </c>
      <c r="G60" s="23">
        <v>29362093</v>
      </c>
      <c r="H60" s="23">
        <v>36995870</v>
      </c>
    </row>
    <row r="61" spans="1:8" x14ac:dyDescent="0.3">
      <c r="A61" s="22" t="s">
        <v>97</v>
      </c>
      <c r="B61" s="18" t="s">
        <v>98</v>
      </c>
      <c r="C61" s="23">
        <v>40283503</v>
      </c>
      <c r="D61" s="23">
        <v>42171649</v>
      </c>
      <c r="E61" s="23">
        <v>43156286</v>
      </c>
      <c r="F61" s="23">
        <v>50469744</v>
      </c>
      <c r="G61" s="23">
        <v>48503830</v>
      </c>
      <c r="H61" s="23">
        <v>49355188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46941174</v>
      </c>
      <c r="D64" s="23">
        <v>49093130</v>
      </c>
      <c r="E64" s="23">
        <v>52885484</v>
      </c>
      <c r="F64" s="23">
        <v>61842365</v>
      </c>
      <c r="G64" s="23">
        <v>64694900</v>
      </c>
      <c r="H64" s="23">
        <v>66860623</v>
      </c>
    </row>
    <row r="65" spans="1:8" x14ac:dyDescent="0.3">
      <c r="A65" s="22" t="s">
        <v>101</v>
      </c>
      <c r="B65" s="18" t="s">
        <v>102</v>
      </c>
      <c r="C65" s="23">
        <v>10563526</v>
      </c>
      <c r="D65" s="23">
        <v>10811365</v>
      </c>
      <c r="E65" s="23">
        <v>11040821</v>
      </c>
      <c r="F65" s="23">
        <v>12024427</v>
      </c>
      <c r="G65" s="23">
        <v>12786064</v>
      </c>
      <c r="H65" s="23">
        <v>13505352</v>
      </c>
    </row>
    <row r="66" spans="1:8" x14ac:dyDescent="0.3">
      <c r="A66" s="22" t="s">
        <v>103</v>
      </c>
      <c r="B66" s="18" t="s">
        <v>104</v>
      </c>
      <c r="C66" s="23">
        <v>15163932</v>
      </c>
      <c r="D66" s="23">
        <v>15790362</v>
      </c>
      <c r="E66" s="23">
        <v>16725425</v>
      </c>
      <c r="F66" s="23">
        <v>17132833</v>
      </c>
      <c r="G66" s="23">
        <v>16974379</v>
      </c>
      <c r="H66" s="23">
        <v>16281940</v>
      </c>
    </row>
    <row r="67" spans="1:8" x14ac:dyDescent="0.3">
      <c r="A67" s="22" t="s">
        <v>105</v>
      </c>
      <c r="B67" s="18" t="s">
        <v>106</v>
      </c>
      <c r="C67" s="23">
        <v>9434197</v>
      </c>
      <c r="D67" s="23">
        <v>9435908</v>
      </c>
      <c r="E67" s="23">
        <v>9875814</v>
      </c>
      <c r="F67" s="23">
        <v>10848277</v>
      </c>
      <c r="G67" s="23">
        <v>10497665</v>
      </c>
      <c r="H67" s="23">
        <v>10665893</v>
      </c>
    </row>
    <row r="68" spans="1:8" x14ac:dyDescent="0.3">
      <c r="A68" s="22" t="s">
        <v>107</v>
      </c>
      <c r="B68" s="18" t="s">
        <v>108</v>
      </c>
      <c r="C68" s="23">
        <v>14821035</v>
      </c>
      <c r="D68" s="23">
        <v>15138053</v>
      </c>
      <c r="E68" s="23">
        <v>15597103</v>
      </c>
      <c r="F68" s="23">
        <v>16122611</v>
      </c>
      <c r="G68" s="23">
        <v>15870024</v>
      </c>
      <c r="H68" s="23">
        <v>16907066</v>
      </c>
    </row>
    <row r="69" spans="1:8" x14ac:dyDescent="0.3">
      <c r="A69" s="22" t="s">
        <v>109</v>
      </c>
      <c r="B69" s="18" t="s">
        <v>110</v>
      </c>
      <c r="C69" s="23">
        <v>14176193</v>
      </c>
      <c r="D69" s="23">
        <v>14775511</v>
      </c>
      <c r="E69" s="23">
        <v>16602697</v>
      </c>
      <c r="F69" s="23">
        <v>18349038</v>
      </c>
      <c r="G69" s="23">
        <v>17194572</v>
      </c>
      <c r="H69" s="23">
        <v>17378704</v>
      </c>
    </row>
    <row r="70" spans="1:8" x14ac:dyDescent="0.3">
      <c r="A70" s="22" t="s">
        <v>111</v>
      </c>
      <c r="B70" s="18" t="s">
        <v>112</v>
      </c>
      <c r="C70" s="23">
        <v>10734831</v>
      </c>
      <c r="D70" s="23">
        <v>10799346</v>
      </c>
      <c r="E70" s="23">
        <v>11684067</v>
      </c>
      <c r="F70" s="23">
        <v>12314381</v>
      </c>
      <c r="G70" s="23">
        <v>12016736</v>
      </c>
      <c r="H70" s="23">
        <v>11943147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15113342</v>
      </c>
      <c r="D73" s="23">
        <v>16892375</v>
      </c>
      <c r="E73" s="23">
        <v>15813267</v>
      </c>
      <c r="F73" s="23">
        <v>17917406</v>
      </c>
      <c r="G73" s="23">
        <v>18033103</v>
      </c>
      <c r="H73" s="23">
        <v>19361858</v>
      </c>
    </row>
    <row r="74" spans="1:8" x14ac:dyDescent="0.3">
      <c r="A74" s="22" t="s">
        <v>115</v>
      </c>
      <c r="B74" s="18" t="s">
        <v>116</v>
      </c>
      <c r="C74" s="23">
        <v>11202509</v>
      </c>
      <c r="D74" s="23">
        <v>12106310</v>
      </c>
      <c r="E74" s="23">
        <v>14055761</v>
      </c>
      <c r="F74" s="23">
        <v>15955594</v>
      </c>
      <c r="G74" s="23">
        <v>16273040</v>
      </c>
      <c r="H74" s="23">
        <v>16273369</v>
      </c>
    </row>
    <row r="75" spans="1:8" x14ac:dyDescent="0.3">
      <c r="A75" s="22" t="s">
        <v>117</v>
      </c>
      <c r="B75" s="18" t="s">
        <v>118</v>
      </c>
      <c r="C75" s="23">
        <v>17041557</v>
      </c>
      <c r="D75" s="23">
        <v>17429906</v>
      </c>
      <c r="E75" s="23">
        <v>17688922</v>
      </c>
      <c r="F75" s="23">
        <v>18235583</v>
      </c>
      <c r="G75" s="23">
        <v>18433346</v>
      </c>
      <c r="H75" s="23">
        <v>19408727</v>
      </c>
    </row>
    <row r="76" spans="1:8" x14ac:dyDescent="0.3">
      <c r="A76" s="22" t="s">
        <v>119</v>
      </c>
      <c r="B76" s="18" t="s">
        <v>120</v>
      </c>
      <c r="C76" s="23">
        <v>8614832</v>
      </c>
      <c r="D76" s="23">
        <v>8695874</v>
      </c>
      <c r="E76" s="23">
        <v>8532727</v>
      </c>
      <c r="F76" s="23">
        <v>7937886</v>
      </c>
      <c r="G76" s="23">
        <v>9000622</v>
      </c>
      <c r="H76" s="23">
        <v>9163704</v>
      </c>
    </row>
    <row r="77" spans="1:8" x14ac:dyDescent="0.3">
      <c r="A77" s="22" t="s">
        <v>121</v>
      </c>
      <c r="B77" s="18" t="s">
        <v>122</v>
      </c>
      <c r="C77" s="23">
        <v>12979621</v>
      </c>
      <c r="D77" s="23">
        <v>12345318</v>
      </c>
      <c r="E77" s="23">
        <v>13104730</v>
      </c>
      <c r="F77" s="23">
        <v>13813952</v>
      </c>
      <c r="G77" s="23">
        <v>13076872</v>
      </c>
      <c r="H77" s="23">
        <v>13576070</v>
      </c>
    </row>
    <row r="78" spans="1:8" x14ac:dyDescent="0.3">
      <c r="A78" s="22" t="s">
        <v>123</v>
      </c>
      <c r="B78" s="18" t="s">
        <v>124</v>
      </c>
      <c r="C78" s="23">
        <v>5900099</v>
      </c>
      <c r="D78" s="23">
        <v>6204806</v>
      </c>
      <c r="E78" s="23">
        <v>6407223</v>
      </c>
      <c r="F78" s="23">
        <v>5943756</v>
      </c>
      <c r="G78" s="23">
        <v>6139859</v>
      </c>
      <c r="H78" s="23">
        <v>6129154</v>
      </c>
    </row>
    <row r="79" spans="1:8" x14ac:dyDescent="0.3">
      <c r="A79" s="22" t="s">
        <v>125</v>
      </c>
      <c r="B79" s="18" t="s">
        <v>126</v>
      </c>
      <c r="C79" s="23">
        <v>33569470</v>
      </c>
      <c r="D79" s="23">
        <v>35853592</v>
      </c>
      <c r="E79" s="23">
        <v>39279338</v>
      </c>
      <c r="F79" s="23">
        <v>44982474</v>
      </c>
      <c r="G79" s="23">
        <v>47717230</v>
      </c>
      <c r="H79" s="23">
        <v>48537551</v>
      </c>
    </row>
    <row r="80" spans="1:8" x14ac:dyDescent="0.3">
      <c r="A80" s="22" t="s">
        <v>127</v>
      </c>
      <c r="B80" s="18" t="s">
        <v>128</v>
      </c>
      <c r="C80" s="23">
        <v>6020193</v>
      </c>
      <c r="D80" s="23">
        <v>5991701</v>
      </c>
      <c r="E80" s="23">
        <v>6404159</v>
      </c>
      <c r="F80" s="23">
        <v>6601152</v>
      </c>
      <c r="G80" s="23">
        <v>6577904</v>
      </c>
      <c r="H80" s="23">
        <v>6570873</v>
      </c>
    </row>
    <row r="81" spans="1:8" x14ac:dyDescent="0.3">
      <c r="A81" s="22" t="s">
        <v>129</v>
      </c>
      <c r="B81" s="18" t="s">
        <v>130</v>
      </c>
      <c r="C81" s="23">
        <v>13539460</v>
      </c>
      <c r="D81" s="23">
        <v>15288442</v>
      </c>
      <c r="E81" s="23">
        <v>18917817</v>
      </c>
      <c r="F81" s="23">
        <v>20988375</v>
      </c>
      <c r="G81" s="23">
        <v>21964259</v>
      </c>
      <c r="H81" s="23">
        <v>22425892</v>
      </c>
    </row>
    <row r="82" spans="1:8" x14ac:dyDescent="0.3">
      <c r="A82" s="22" t="s">
        <v>131</v>
      </c>
      <c r="B82" s="18" t="s">
        <v>132</v>
      </c>
      <c r="C82" s="23">
        <v>15768839</v>
      </c>
      <c r="D82" s="23">
        <v>17091914</v>
      </c>
      <c r="E82" s="23">
        <v>17812800</v>
      </c>
      <c r="F82" s="23">
        <v>20596253</v>
      </c>
      <c r="G82" s="23">
        <v>20709214</v>
      </c>
      <c r="H82" s="23">
        <v>20816574</v>
      </c>
    </row>
    <row r="83" spans="1:8" x14ac:dyDescent="0.3">
      <c r="A83" s="22" t="s">
        <v>133</v>
      </c>
      <c r="B83" s="18" t="s">
        <v>134</v>
      </c>
      <c r="C83" s="23">
        <v>7775805</v>
      </c>
      <c r="D83" s="23">
        <v>8413933</v>
      </c>
      <c r="E83" s="23">
        <v>8446392</v>
      </c>
      <c r="F83" s="23">
        <v>8533804</v>
      </c>
      <c r="G83" s="23">
        <v>8840304</v>
      </c>
      <c r="H83" s="23">
        <v>8988880</v>
      </c>
    </row>
    <row r="84" spans="1:8" x14ac:dyDescent="0.3">
      <c r="A84" s="22" t="s">
        <v>135</v>
      </c>
      <c r="B84" s="18" t="s">
        <v>136</v>
      </c>
      <c r="C84" s="23">
        <v>8734214</v>
      </c>
      <c r="D84" s="23">
        <v>8730965</v>
      </c>
      <c r="E84" s="23">
        <v>8894190</v>
      </c>
      <c r="F84" s="23">
        <v>9429323</v>
      </c>
      <c r="G84" s="23">
        <v>9870189</v>
      </c>
      <c r="H84" s="23">
        <v>9495846</v>
      </c>
    </row>
    <row r="85" spans="1:8" x14ac:dyDescent="0.3">
      <c r="A85" s="22" t="s">
        <v>137</v>
      </c>
      <c r="B85" s="18" t="s">
        <v>138</v>
      </c>
      <c r="C85" s="23">
        <v>71395849</v>
      </c>
      <c r="D85" s="23">
        <v>73170325</v>
      </c>
      <c r="E85" s="23">
        <v>78774470</v>
      </c>
      <c r="F85" s="23">
        <v>86645675</v>
      </c>
      <c r="G85" s="23">
        <v>89530721</v>
      </c>
      <c r="H85" s="23">
        <v>95777550</v>
      </c>
    </row>
    <row r="86" spans="1:8" x14ac:dyDescent="0.3">
      <c r="A86" s="22" t="s">
        <v>139</v>
      </c>
      <c r="B86" s="18" t="s">
        <v>140</v>
      </c>
      <c r="C86" s="23">
        <v>12640003</v>
      </c>
      <c r="D86" s="23">
        <v>13480795</v>
      </c>
      <c r="E86" s="23">
        <v>14038038</v>
      </c>
      <c r="F86" s="23">
        <v>16539425</v>
      </c>
      <c r="G86" s="23">
        <v>18243657</v>
      </c>
      <c r="H86" s="23">
        <v>19447823</v>
      </c>
    </row>
    <row r="87" spans="1:8" x14ac:dyDescent="0.3">
      <c r="A87" s="22" t="s">
        <v>141</v>
      </c>
      <c r="B87" s="18" t="s">
        <v>142</v>
      </c>
      <c r="C87" s="23">
        <v>11880717</v>
      </c>
      <c r="D87" s="23">
        <v>12240549</v>
      </c>
      <c r="E87" s="23">
        <v>12753837</v>
      </c>
      <c r="F87" s="23">
        <v>13597253</v>
      </c>
      <c r="G87" s="23">
        <v>14066500</v>
      </c>
      <c r="H87" s="23">
        <v>14672495</v>
      </c>
    </row>
    <row r="88" spans="1:8" x14ac:dyDescent="0.3">
      <c r="A88" s="22" t="s">
        <v>143</v>
      </c>
      <c r="B88" s="18" t="s">
        <v>144</v>
      </c>
      <c r="C88" s="23">
        <v>7013300</v>
      </c>
      <c r="D88" s="23">
        <v>7328277</v>
      </c>
      <c r="E88" s="23">
        <v>7107685</v>
      </c>
      <c r="F88" s="23">
        <v>6846663</v>
      </c>
      <c r="G88" s="23">
        <v>7061443</v>
      </c>
      <c r="H88" s="23">
        <v>7303492</v>
      </c>
    </row>
    <row r="89" spans="1:8" x14ac:dyDescent="0.3">
      <c r="A89" s="22" t="s">
        <v>145</v>
      </c>
      <c r="B89" s="18" t="s">
        <v>146</v>
      </c>
      <c r="C89" s="23">
        <v>7245269</v>
      </c>
      <c r="D89" s="23">
        <v>7503168</v>
      </c>
      <c r="E89" s="23">
        <v>8034492</v>
      </c>
      <c r="F89" s="23">
        <v>8777397</v>
      </c>
      <c r="G89" s="23">
        <v>8780992</v>
      </c>
      <c r="H89" s="23">
        <v>8944295</v>
      </c>
    </row>
    <row r="90" spans="1:8" x14ac:dyDescent="0.3">
      <c r="A90" s="22" t="s">
        <v>147</v>
      </c>
      <c r="B90" s="18" t="s">
        <v>148</v>
      </c>
      <c r="C90" s="23">
        <v>10093990</v>
      </c>
      <c r="D90" s="23">
        <v>10335345</v>
      </c>
      <c r="E90" s="23">
        <v>10540879</v>
      </c>
      <c r="F90" s="23">
        <v>12567598</v>
      </c>
      <c r="G90" s="23">
        <v>13633466</v>
      </c>
      <c r="H90" s="23">
        <v>12784226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92690232</v>
      </c>
      <c r="D93" s="23">
        <v>93955373</v>
      </c>
      <c r="E93" s="23">
        <v>100474193</v>
      </c>
      <c r="F93" s="23">
        <v>108617533</v>
      </c>
      <c r="G93" s="23">
        <v>111419538</v>
      </c>
      <c r="H93" s="23">
        <v>114638147</v>
      </c>
    </row>
    <row r="94" spans="1:8" x14ac:dyDescent="0.3">
      <c r="A94" s="22" t="s">
        <v>151</v>
      </c>
      <c r="B94" s="18" t="s">
        <v>152</v>
      </c>
      <c r="C94" s="23">
        <v>34296990</v>
      </c>
      <c r="D94" s="23">
        <v>35294927</v>
      </c>
      <c r="E94" s="23">
        <v>39755975</v>
      </c>
      <c r="F94" s="23">
        <v>43547671</v>
      </c>
      <c r="G94" s="23">
        <v>45837308</v>
      </c>
      <c r="H94" s="23">
        <v>48674247</v>
      </c>
    </row>
    <row r="95" spans="1:8" x14ac:dyDescent="0.3">
      <c r="A95" s="22" t="s">
        <v>153</v>
      </c>
      <c r="B95" s="18" t="s">
        <v>154</v>
      </c>
      <c r="C95" s="23">
        <v>12562387</v>
      </c>
      <c r="D95" s="23">
        <v>13641634</v>
      </c>
      <c r="E95" s="23">
        <v>14718016</v>
      </c>
      <c r="F95" s="23">
        <v>18250974</v>
      </c>
      <c r="G95" s="23">
        <v>19411755</v>
      </c>
      <c r="H95" s="23">
        <v>19999911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11040746</v>
      </c>
      <c r="D98" s="23">
        <v>11632104</v>
      </c>
      <c r="E98" s="23">
        <v>11894985</v>
      </c>
      <c r="F98" s="23">
        <v>13052749</v>
      </c>
      <c r="G98" s="23">
        <v>13614270</v>
      </c>
      <c r="H98" s="23">
        <v>13603152</v>
      </c>
    </row>
    <row r="99" spans="1:8" x14ac:dyDescent="0.3">
      <c r="A99" s="22" t="s">
        <v>157</v>
      </c>
      <c r="B99" s="18" t="s">
        <v>158</v>
      </c>
      <c r="C99" s="23">
        <v>11991787</v>
      </c>
      <c r="D99" s="23">
        <v>13116499</v>
      </c>
      <c r="E99" s="23">
        <v>13822682</v>
      </c>
      <c r="F99" s="23">
        <v>15519004</v>
      </c>
      <c r="G99" s="23">
        <v>16108711</v>
      </c>
      <c r="H99" s="23">
        <v>16883003</v>
      </c>
    </row>
    <row r="100" spans="1:8" x14ac:dyDescent="0.3">
      <c r="A100" s="22" t="s">
        <v>159</v>
      </c>
      <c r="B100" s="18" t="s">
        <v>160</v>
      </c>
      <c r="C100" s="23">
        <v>19348099</v>
      </c>
      <c r="D100" s="23">
        <v>19773918</v>
      </c>
      <c r="E100" s="23">
        <v>20462754</v>
      </c>
      <c r="F100" s="23">
        <v>22042410</v>
      </c>
      <c r="G100" s="23">
        <v>21869676</v>
      </c>
      <c r="H100" s="23">
        <v>20476700</v>
      </c>
    </row>
    <row r="101" spans="1:8" x14ac:dyDescent="0.3">
      <c r="A101" s="22" t="s">
        <v>161</v>
      </c>
      <c r="B101" s="18" t="s">
        <v>162</v>
      </c>
      <c r="C101" s="23">
        <v>16008944</v>
      </c>
      <c r="D101" s="23">
        <v>16583331</v>
      </c>
      <c r="E101" s="23">
        <v>16524264</v>
      </c>
      <c r="F101" s="23">
        <v>17824638</v>
      </c>
      <c r="G101" s="23">
        <v>18324479</v>
      </c>
      <c r="H101" s="23">
        <v>19095206</v>
      </c>
    </row>
    <row r="102" spans="1:8" x14ac:dyDescent="0.3">
      <c r="A102" s="22" t="s">
        <v>163</v>
      </c>
      <c r="B102" s="18" t="s">
        <v>164</v>
      </c>
      <c r="C102" s="23">
        <v>29103385</v>
      </c>
      <c r="D102" s="23">
        <v>30429381</v>
      </c>
      <c r="E102" s="23">
        <v>32951999</v>
      </c>
      <c r="F102" s="23">
        <v>33968179</v>
      </c>
      <c r="G102" s="23">
        <v>34782495</v>
      </c>
      <c r="H102" s="23">
        <v>36422266</v>
      </c>
    </row>
    <row r="103" spans="1:8" x14ac:dyDescent="0.3">
      <c r="A103" s="22" t="s">
        <v>165</v>
      </c>
      <c r="B103" s="18" t="s">
        <v>166</v>
      </c>
      <c r="C103" s="23">
        <v>7977514</v>
      </c>
      <c r="D103" s="23">
        <v>7951360</v>
      </c>
      <c r="E103" s="23">
        <v>8147364</v>
      </c>
      <c r="F103" s="23">
        <v>8597519</v>
      </c>
      <c r="G103" s="23">
        <v>8539303</v>
      </c>
      <c r="H103" s="23">
        <v>8587613</v>
      </c>
    </row>
    <row r="104" spans="1:8" x14ac:dyDescent="0.3">
      <c r="A104" s="22" t="s">
        <v>167</v>
      </c>
      <c r="B104" s="18" t="s">
        <v>168</v>
      </c>
      <c r="C104" s="23">
        <v>13420659</v>
      </c>
      <c r="D104" s="23">
        <v>13859503</v>
      </c>
      <c r="E104" s="23">
        <v>14497461</v>
      </c>
      <c r="F104" s="23">
        <v>16458066</v>
      </c>
      <c r="G104" s="23">
        <v>16890481</v>
      </c>
      <c r="H104" s="23">
        <v>17481128</v>
      </c>
    </row>
    <row r="105" spans="1:8" x14ac:dyDescent="0.3">
      <c r="A105" s="22" t="s">
        <v>169</v>
      </c>
      <c r="B105" s="18" t="s">
        <v>170</v>
      </c>
      <c r="C105" s="23">
        <v>26660082</v>
      </c>
      <c r="D105" s="23">
        <v>27984066</v>
      </c>
      <c r="E105" s="23">
        <v>28970574</v>
      </c>
      <c r="F105" s="23">
        <v>31410779</v>
      </c>
      <c r="G105" s="23">
        <v>30993972</v>
      </c>
      <c r="H105" s="23">
        <v>31721678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18601062</v>
      </c>
      <c r="D108" s="23">
        <v>19088308</v>
      </c>
      <c r="E108" s="23">
        <v>18719094</v>
      </c>
      <c r="F108" s="23">
        <v>19561010</v>
      </c>
      <c r="G108" s="23">
        <v>20419148</v>
      </c>
      <c r="H108" s="23">
        <v>20640955</v>
      </c>
    </row>
    <row r="109" spans="1:8" x14ac:dyDescent="0.3">
      <c r="A109" s="22" t="s">
        <v>173</v>
      </c>
      <c r="B109" s="18" t="s">
        <v>174</v>
      </c>
      <c r="C109" s="23">
        <v>19771032</v>
      </c>
      <c r="D109" s="23">
        <v>20741567</v>
      </c>
      <c r="E109" s="23">
        <v>22427363</v>
      </c>
      <c r="F109" s="23">
        <v>25728357</v>
      </c>
      <c r="G109" s="23">
        <v>26782361</v>
      </c>
      <c r="H109" s="23">
        <v>27752391</v>
      </c>
    </row>
    <row r="110" spans="1:8" x14ac:dyDescent="0.3">
      <c r="A110" s="22" t="s">
        <v>175</v>
      </c>
      <c r="B110" s="18" t="s">
        <v>176</v>
      </c>
      <c r="C110" s="23">
        <v>18335798</v>
      </c>
      <c r="D110" s="23">
        <v>18974837</v>
      </c>
      <c r="E110" s="23">
        <v>19721498</v>
      </c>
      <c r="F110" s="23">
        <v>23640428</v>
      </c>
      <c r="G110" s="23">
        <v>23486949</v>
      </c>
      <c r="H110" s="23">
        <v>24265200</v>
      </c>
    </row>
    <row r="111" spans="1:8" x14ac:dyDescent="0.3">
      <c r="A111" s="22" t="s">
        <v>177</v>
      </c>
      <c r="B111" s="18" t="s">
        <v>178</v>
      </c>
      <c r="C111" s="23">
        <v>4881059</v>
      </c>
      <c r="D111" s="23">
        <v>5416206</v>
      </c>
      <c r="E111" s="23">
        <v>5678433</v>
      </c>
      <c r="F111" s="23">
        <v>6983661</v>
      </c>
      <c r="G111" s="23">
        <v>7675003</v>
      </c>
      <c r="H111" s="23">
        <v>7346633</v>
      </c>
    </row>
    <row r="112" spans="1:8" x14ac:dyDescent="0.3">
      <c r="A112" s="22" t="s">
        <v>179</v>
      </c>
      <c r="B112" s="18" t="s">
        <v>180</v>
      </c>
      <c r="C112" s="23">
        <v>15873218</v>
      </c>
      <c r="D112" s="23">
        <v>16565043</v>
      </c>
      <c r="E112" s="23">
        <v>17410365</v>
      </c>
      <c r="F112" s="23">
        <v>17844659</v>
      </c>
      <c r="G112" s="23">
        <v>18264496</v>
      </c>
      <c r="H112" s="23">
        <v>18652745</v>
      </c>
    </row>
    <row r="113" spans="1:8" x14ac:dyDescent="0.3">
      <c r="A113" s="22" t="s">
        <v>181</v>
      </c>
      <c r="B113" s="18" t="s">
        <v>182</v>
      </c>
      <c r="C113" s="23">
        <v>26319574</v>
      </c>
      <c r="D113" s="23">
        <v>26928211</v>
      </c>
      <c r="E113" s="23">
        <v>27341026</v>
      </c>
      <c r="F113" s="23">
        <v>30614065</v>
      </c>
      <c r="G113" s="23">
        <v>30897081</v>
      </c>
      <c r="H113" s="23">
        <v>31404139</v>
      </c>
    </row>
    <row r="114" spans="1:8" x14ac:dyDescent="0.3">
      <c r="A114" s="22" t="s">
        <v>183</v>
      </c>
      <c r="B114" s="18" t="s">
        <v>184</v>
      </c>
      <c r="C114" s="23">
        <v>19290663</v>
      </c>
      <c r="D114" s="23">
        <v>19665304</v>
      </c>
      <c r="E114" s="23">
        <v>20753413</v>
      </c>
      <c r="F114" s="23">
        <v>22446760</v>
      </c>
      <c r="G114" s="23">
        <v>24604025</v>
      </c>
      <c r="H114" s="23">
        <v>26117115</v>
      </c>
    </row>
    <row r="115" spans="1:8" x14ac:dyDescent="0.3">
      <c r="A115" s="22" t="s">
        <v>185</v>
      </c>
      <c r="B115" s="18" t="s">
        <v>186</v>
      </c>
      <c r="C115" s="23">
        <v>19732876</v>
      </c>
      <c r="D115" s="23">
        <v>20455506</v>
      </c>
      <c r="E115" s="23">
        <v>20937328</v>
      </c>
      <c r="F115" s="23">
        <v>23576492</v>
      </c>
      <c r="G115" s="23">
        <v>25250543</v>
      </c>
      <c r="H115" s="23">
        <v>27198523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12206420</v>
      </c>
      <c r="D118" s="23">
        <v>12732485</v>
      </c>
      <c r="E118" s="23">
        <v>12967468</v>
      </c>
      <c r="F118" s="23">
        <v>13121776</v>
      </c>
      <c r="G118" s="23">
        <v>12938813</v>
      </c>
      <c r="H118" s="23">
        <v>13127255</v>
      </c>
    </row>
    <row r="119" spans="1:8" x14ac:dyDescent="0.3">
      <c r="A119" s="22" t="s">
        <v>189</v>
      </c>
      <c r="B119" s="18" t="s">
        <v>190</v>
      </c>
      <c r="C119" s="23">
        <v>5399670</v>
      </c>
      <c r="D119" s="23">
        <v>5826974</v>
      </c>
      <c r="E119" s="23">
        <v>5813798</v>
      </c>
      <c r="F119" s="23">
        <v>5876412</v>
      </c>
      <c r="G119" s="23">
        <v>5866184</v>
      </c>
      <c r="H119" s="23">
        <v>5744455</v>
      </c>
    </row>
    <row r="120" spans="1:8" x14ac:dyDescent="0.3">
      <c r="A120" s="22" t="s">
        <v>191</v>
      </c>
      <c r="B120" s="18" t="s">
        <v>192</v>
      </c>
      <c r="C120" s="23">
        <v>7428392</v>
      </c>
      <c r="D120" s="23">
        <v>8034027</v>
      </c>
      <c r="E120" s="23">
        <v>8157188</v>
      </c>
      <c r="F120" s="23">
        <v>8461463</v>
      </c>
      <c r="G120" s="23">
        <v>8546974</v>
      </c>
      <c r="H120" s="23">
        <v>8075468</v>
      </c>
    </row>
    <row r="121" spans="1:8" x14ac:dyDescent="0.3">
      <c r="A121" s="22" t="s">
        <v>193</v>
      </c>
      <c r="B121" s="18" t="s">
        <v>194</v>
      </c>
      <c r="C121" s="23">
        <v>24422589</v>
      </c>
      <c r="D121" s="23">
        <v>25762568</v>
      </c>
      <c r="E121" s="23">
        <v>26383139</v>
      </c>
      <c r="F121" s="23">
        <v>26996556</v>
      </c>
      <c r="G121" s="23">
        <v>27001285</v>
      </c>
      <c r="H121" s="23">
        <v>27623566</v>
      </c>
    </row>
    <row r="122" spans="1:8" x14ac:dyDescent="0.3">
      <c r="A122" s="22" t="s">
        <v>195</v>
      </c>
      <c r="B122" s="18" t="s">
        <v>196</v>
      </c>
      <c r="C122" s="23">
        <v>15718141</v>
      </c>
      <c r="D122" s="23">
        <v>16388540</v>
      </c>
      <c r="E122" s="23">
        <v>18765036</v>
      </c>
      <c r="F122" s="23">
        <v>20257153</v>
      </c>
      <c r="G122" s="23">
        <v>20813279</v>
      </c>
      <c r="H122" s="23">
        <v>20281195</v>
      </c>
    </row>
    <row r="123" spans="1:8" x14ac:dyDescent="0.3">
      <c r="A123" s="22" t="s">
        <v>197</v>
      </c>
      <c r="B123" s="18" t="s">
        <v>198</v>
      </c>
      <c r="C123" s="23">
        <v>3172192</v>
      </c>
      <c r="D123" s="23">
        <v>3346633</v>
      </c>
      <c r="E123" s="23">
        <v>3837107</v>
      </c>
      <c r="F123" s="23">
        <v>4031847</v>
      </c>
      <c r="G123" s="23">
        <v>3943885</v>
      </c>
      <c r="H123" s="23">
        <v>3984326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12309996</v>
      </c>
      <c r="D126" s="23">
        <v>12909131</v>
      </c>
      <c r="E126" s="23">
        <v>13504815</v>
      </c>
      <c r="F126" s="23">
        <v>13538823</v>
      </c>
      <c r="G126" s="23">
        <v>13981704</v>
      </c>
      <c r="H126" s="23">
        <v>14080328</v>
      </c>
    </row>
    <row r="127" spans="1:8" x14ac:dyDescent="0.3">
      <c r="A127" s="22" t="s">
        <v>201</v>
      </c>
      <c r="B127" s="18" t="s">
        <v>202</v>
      </c>
      <c r="C127" s="23">
        <v>30907565</v>
      </c>
      <c r="D127" s="23">
        <v>31815993</v>
      </c>
      <c r="E127" s="23">
        <v>32163677</v>
      </c>
      <c r="F127" s="23">
        <v>33291722</v>
      </c>
      <c r="G127" s="23">
        <v>33445749</v>
      </c>
      <c r="H127" s="23">
        <v>33968161</v>
      </c>
    </row>
    <row r="128" spans="1:8" x14ac:dyDescent="0.3">
      <c r="A128" s="22" t="s">
        <v>203</v>
      </c>
      <c r="B128" s="18" t="s">
        <v>204</v>
      </c>
      <c r="C128" s="23">
        <v>9264780</v>
      </c>
      <c r="D128" s="23">
        <v>10240006</v>
      </c>
      <c r="E128" s="23">
        <v>11357474</v>
      </c>
      <c r="F128" s="23">
        <v>12292436</v>
      </c>
      <c r="G128" s="23">
        <v>12640980</v>
      </c>
      <c r="H128" s="23">
        <v>12474525</v>
      </c>
    </row>
    <row r="129" spans="1:8" x14ac:dyDescent="0.3">
      <c r="A129" s="22" t="s">
        <v>205</v>
      </c>
      <c r="B129" s="18" t="s">
        <v>206</v>
      </c>
      <c r="C129" s="23">
        <v>25422282</v>
      </c>
      <c r="D129" s="23">
        <v>25544652</v>
      </c>
      <c r="E129" s="23">
        <v>25615920</v>
      </c>
      <c r="F129" s="23">
        <v>28826599</v>
      </c>
      <c r="G129" s="23">
        <v>27640927</v>
      </c>
      <c r="H129" s="23">
        <v>29390800</v>
      </c>
    </row>
    <row r="130" spans="1:8" x14ac:dyDescent="0.3">
      <c r="A130" s="22" t="s">
        <v>207</v>
      </c>
      <c r="B130" s="18" t="s">
        <v>208</v>
      </c>
      <c r="C130" s="23">
        <v>12889700</v>
      </c>
      <c r="D130" s="23">
        <v>13979442</v>
      </c>
      <c r="E130" s="23">
        <v>14530932</v>
      </c>
      <c r="F130" s="23">
        <v>16328830</v>
      </c>
      <c r="G130" s="23">
        <v>16290333</v>
      </c>
      <c r="H130" s="23">
        <v>16840965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1011464</v>
      </c>
      <c r="D133" s="23">
        <v>1069232</v>
      </c>
      <c r="E133" s="23">
        <v>1094395</v>
      </c>
      <c r="F133" s="23">
        <v>1118614</v>
      </c>
      <c r="G133" s="23">
        <v>1109966</v>
      </c>
      <c r="H133" s="23">
        <v>1158312</v>
      </c>
    </row>
    <row r="134" spans="1:8" x14ac:dyDescent="0.3">
      <c r="A134" s="22" t="s">
        <v>211</v>
      </c>
      <c r="B134" s="18" t="s">
        <v>212</v>
      </c>
      <c r="C134" s="23">
        <v>1848503</v>
      </c>
      <c r="D134" s="23">
        <v>1898441</v>
      </c>
      <c r="E134" s="23">
        <v>1994710</v>
      </c>
      <c r="F134" s="23">
        <v>2066421</v>
      </c>
      <c r="G134" s="23">
        <v>1988882</v>
      </c>
      <c r="H134" s="23">
        <v>1920180</v>
      </c>
    </row>
    <row r="135" spans="1:8" x14ac:dyDescent="0.3">
      <c r="A135" s="22" t="s">
        <v>213</v>
      </c>
      <c r="B135" s="18" t="s">
        <v>214</v>
      </c>
      <c r="C135" s="23">
        <v>5940889</v>
      </c>
      <c r="D135" s="23">
        <v>6730452</v>
      </c>
      <c r="E135" s="23">
        <v>7169636</v>
      </c>
      <c r="F135" s="23">
        <v>7780390</v>
      </c>
      <c r="G135" s="23">
        <v>7640126</v>
      </c>
      <c r="H135" s="23">
        <v>7151016</v>
      </c>
    </row>
    <row r="136" spans="1:8" x14ac:dyDescent="0.3">
      <c r="A136" s="22" t="s">
        <v>215</v>
      </c>
      <c r="B136" s="18" t="s">
        <v>216</v>
      </c>
      <c r="C136" s="23">
        <v>9396272</v>
      </c>
      <c r="D136" s="23">
        <v>9743575</v>
      </c>
      <c r="E136" s="23">
        <v>9354314</v>
      </c>
      <c r="F136" s="23">
        <v>9894777</v>
      </c>
      <c r="G136" s="23">
        <v>9777526</v>
      </c>
      <c r="H136" s="23">
        <v>10145893</v>
      </c>
    </row>
    <row r="137" spans="1:8" x14ac:dyDescent="0.3">
      <c r="A137" s="22" t="s">
        <v>217</v>
      </c>
      <c r="B137" s="18" t="s">
        <v>218</v>
      </c>
      <c r="C137" s="23">
        <v>4360510</v>
      </c>
      <c r="D137" s="23">
        <v>4709570</v>
      </c>
      <c r="E137" s="23">
        <v>4688078</v>
      </c>
      <c r="F137" s="23">
        <v>4804589</v>
      </c>
      <c r="G137" s="23">
        <v>4628295</v>
      </c>
      <c r="H137" s="23">
        <v>4823456</v>
      </c>
    </row>
    <row r="138" spans="1:8" x14ac:dyDescent="0.3">
      <c r="A138" s="22" t="s">
        <v>219</v>
      </c>
      <c r="B138" s="18" t="s">
        <v>220</v>
      </c>
      <c r="C138" s="23">
        <v>6688457</v>
      </c>
      <c r="D138" s="23">
        <v>6866956</v>
      </c>
      <c r="E138" s="23">
        <v>7437876</v>
      </c>
      <c r="F138" s="23">
        <v>7769677</v>
      </c>
      <c r="G138" s="23">
        <v>7711580</v>
      </c>
      <c r="H138" s="23">
        <v>7863749</v>
      </c>
    </row>
    <row r="139" spans="1:8" x14ac:dyDescent="0.3">
      <c r="A139" s="22" t="s">
        <v>221</v>
      </c>
      <c r="B139" s="18" t="s">
        <v>222</v>
      </c>
      <c r="C139" s="23">
        <v>3263237</v>
      </c>
      <c r="D139" s="23">
        <v>3413625</v>
      </c>
      <c r="E139" s="23">
        <v>3512664</v>
      </c>
      <c r="F139" s="23">
        <v>3607258</v>
      </c>
      <c r="G139" s="23">
        <v>3663536</v>
      </c>
      <c r="H139" s="23">
        <v>3651901</v>
      </c>
    </row>
    <row r="140" spans="1:8" x14ac:dyDescent="0.3">
      <c r="A140" s="22" t="s">
        <v>223</v>
      </c>
      <c r="B140" s="18" t="s">
        <v>224</v>
      </c>
      <c r="C140" s="23">
        <v>3394819</v>
      </c>
      <c r="D140" s="23">
        <v>3285166</v>
      </c>
      <c r="E140" s="23">
        <v>3664605</v>
      </c>
      <c r="F140" s="23">
        <v>3693146</v>
      </c>
      <c r="G140" s="23">
        <v>3672002</v>
      </c>
      <c r="H140" s="23">
        <v>3879670</v>
      </c>
    </row>
    <row r="141" spans="1:8" x14ac:dyDescent="0.3">
      <c r="A141" s="22" t="s">
        <v>225</v>
      </c>
      <c r="B141" s="18" t="s">
        <v>226</v>
      </c>
      <c r="C141" s="23">
        <v>19196725</v>
      </c>
      <c r="D141" s="23">
        <v>19240334</v>
      </c>
      <c r="E141" s="23">
        <v>21145949</v>
      </c>
      <c r="F141" s="23">
        <v>24337571</v>
      </c>
      <c r="G141" s="23">
        <v>24192652</v>
      </c>
      <c r="H141" s="23">
        <v>27239586</v>
      </c>
    </row>
    <row r="142" spans="1:8" x14ac:dyDescent="0.3">
      <c r="A142" s="22" t="s">
        <v>227</v>
      </c>
      <c r="B142" s="18" t="s">
        <v>228</v>
      </c>
      <c r="C142" s="23">
        <v>5862062</v>
      </c>
      <c r="D142" s="23">
        <v>6001073</v>
      </c>
      <c r="E142" s="23">
        <v>6042021</v>
      </c>
      <c r="F142" s="23">
        <v>6154876</v>
      </c>
      <c r="G142" s="23">
        <v>5972704</v>
      </c>
      <c r="H142" s="23">
        <v>6307237</v>
      </c>
    </row>
    <row r="143" spans="1:8" x14ac:dyDescent="0.3">
      <c r="A143" s="22" t="s">
        <v>229</v>
      </c>
      <c r="B143" s="18" t="s">
        <v>230</v>
      </c>
      <c r="C143" s="23">
        <v>5244027</v>
      </c>
      <c r="D143" s="23">
        <v>5577367</v>
      </c>
      <c r="E143" s="23">
        <v>5612656</v>
      </c>
      <c r="F143" s="23">
        <v>5732693</v>
      </c>
      <c r="G143" s="23">
        <v>5746358</v>
      </c>
      <c r="H143" s="23">
        <v>5686216</v>
      </c>
    </row>
    <row r="144" spans="1:8" x14ac:dyDescent="0.3">
      <c r="A144" s="22" t="s">
        <v>231</v>
      </c>
      <c r="B144" s="18" t="s">
        <v>232</v>
      </c>
      <c r="C144" s="23">
        <v>14201600</v>
      </c>
      <c r="D144" s="23">
        <v>14518324</v>
      </c>
      <c r="E144" s="23">
        <v>14999203</v>
      </c>
      <c r="F144" s="23">
        <v>15507244</v>
      </c>
      <c r="G144" s="23">
        <v>15859524</v>
      </c>
      <c r="H144" s="23">
        <v>16363421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30793206</v>
      </c>
      <c r="D147" s="23">
        <v>31068817</v>
      </c>
      <c r="E147" s="23">
        <v>30739815</v>
      </c>
      <c r="F147" s="23">
        <v>31429947</v>
      </c>
      <c r="G147" s="23">
        <v>30790378</v>
      </c>
      <c r="H147" s="23">
        <v>31569549</v>
      </c>
    </row>
    <row r="148" spans="1:8" x14ac:dyDescent="0.3">
      <c r="A148" s="22" t="s">
        <v>235</v>
      </c>
      <c r="B148" s="18" t="s">
        <v>236</v>
      </c>
      <c r="C148" s="23">
        <v>12996332</v>
      </c>
      <c r="D148" s="23">
        <v>14653401</v>
      </c>
      <c r="E148" s="23">
        <v>16334065</v>
      </c>
      <c r="F148" s="23">
        <v>21094215</v>
      </c>
      <c r="G148" s="23">
        <v>21419306</v>
      </c>
      <c r="H148" s="23">
        <v>24250216</v>
      </c>
    </row>
    <row r="149" spans="1:8" x14ac:dyDescent="0.3">
      <c r="A149" s="22" t="s">
        <v>237</v>
      </c>
      <c r="B149" s="18" t="s">
        <v>238</v>
      </c>
      <c r="C149" s="23">
        <v>32898654</v>
      </c>
      <c r="D149" s="23">
        <v>35967166</v>
      </c>
      <c r="E149" s="23">
        <v>36727423</v>
      </c>
      <c r="F149" s="23">
        <v>43417326</v>
      </c>
      <c r="G149" s="23">
        <v>45475514</v>
      </c>
      <c r="H149" s="23">
        <v>46138900</v>
      </c>
    </row>
    <row r="150" spans="1:8" x14ac:dyDescent="0.3">
      <c r="A150" s="22" t="s">
        <v>239</v>
      </c>
      <c r="B150" s="18" t="s">
        <v>240</v>
      </c>
      <c r="C150" s="23">
        <v>6108488</v>
      </c>
      <c r="D150" s="23">
        <v>6480074</v>
      </c>
      <c r="E150" s="23">
        <v>5963415</v>
      </c>
      <c r="F150" s="23">
        <v>6026929</v>
      </c>
      <c r="G150" s="23">
        <v>6140784</v>
      </c>
      <c r="H150" s="23">
        <v>6356392</v>
      </c>
    </row>
    <row r="151" spans="1:8" x14ac:dyDescent="0.3">
      <c r="A151" s="22" t="s">
        <v>241</v>
      </c>
      <c r="B151" s="18" t="s">
        <v>242</v>
      </c>
      <c r="C151" s="23">
        <v>7643766</v>
      </c>
      <c r="D151" s="23">
        <v>8545137</v>
      </c>
      <c r="E151" s="23">
        <v>9378934</v>
      </c>
      <c r="F151" s="23">
        <v>10900750</v>
      </c>
      <c r="G151" s="23">
        <v>11318285</v>
      </c>
      <c r="H151" s="23">
        <v>11749966</v>
      </c>
    </row>
    <row r="152" spans="1:8" x14ac:dyDescent="0.3">
      <c r="A152" s="22" t="s">
        <v>243</v>
      </c>
      <c r="B152" s="18" t="s">
        <v>244</v>
      </c>
      <c r="C152" s="23">
        <v>7590176</v>
      </c>
      <c r="D152" s="23">
        <v>8139532</v>
      </c>
      <c r="E152" s="23">
        <v>8573454</v>
      </c>
      <c r="F152" s="23">
        <v>8659517</v>
      </c>
      <c r="G152" s="23">
        <v>8727903</v>
      </c>
      <c r="H152" s="23">
        <v>8784035</v>
      </c>
    </row>
    <row r="153" spans="1:8" x14ac:dyDescent="0.3">
      <c r="A153" s="22" t="s">
        <v>245</v>
      </c>
      <c r="B153" s="18" t="s">
        <v>246</v>
      </c>
      <c r="C153" s="23">
        <v>70314226</v>
      </c>
      <c r="D153" s="23">
        <v>76475014</v>
      </c>
      <c r="E153" s="23">
        <v>86431643</v>
      </c>
      <c r="F153" s="23">
        <v>98234128</v>
      </c>
      <c r="G153" s="23">
        <v>98234036</v>
      </c>
      <c r="H153" s="23">
        <v>103899834</v>
      </c>
    </row>
    <row r="154" spans="1:8" x14ac:dyDescent="0.3">
      <c r="A154" s="22" t="s">
        <v>247</v>
      </c>
      <c r="B154" s="18" t="s">
        <v>248</v>
      </c>
      <c r="C154" s="23">
        <v>64341008</v>
      </c>
      <c r="D154" s="23">
        <v>72102240</v>
      </c>
      <c r="E154" s="23">
        <v>78194100</v>
      </c>
      <c r="F154" s="23">
        <v>90859275</v>
      </c>
      <c r="G154" s="23">
        <v>90798866</v>
      </c>
      <c r="H154" s="23">
        <v>94941783</v>
      </c>
    </row>
    <row r="155" spans="1:8" x14ac:dyDescent="0.3">
      <c r="A155" s="22" t="s">
        <v>249</v>
      </c>
      <c r="B155" s="18" t="s">
        <v>250</v>
      </c>
      <c r="C155" s="23">
        <v>10466552</v>
      </c>
      <c r="D155" s="23">
        <v>12174978</v>
      </c>
      <c r="E155" s="23">
        <v>13811886</v>
      </c>
      <c r="F155" s="23">
        <v>17524570</v>
      </c>
      <c r="G155" s="23">
        <v>18707554</v>
      </c>
      <c r="H155" s="23">
        <v>19964683</v>
      </c>
    </row>
    <row r="156" spans="1:8" x14ac:dyDescent="0.3">
      <c r="A156" s="22" t="s">
        <v>251</v>
      </c>
      <c r="B156" s="18" t="s">
        <v>252</v>
      </c>
      <c r="C156" s="23">
        <v>16333374</v>
      </c>
      <c r="D156" s="23">
        <v>17185656</v>
      </c>
      <c r="E156" s="23">
        <v>17267311</v>
      </c>
      <c r="F156" s="23">
        <v>17796103</v>
      </c>
      <c r="G156" s="23">
        <v>17051341</v>
      </c>
      <c r="H156" s="23">
        <v>18093621</v>
      </c>
    </row>
    <row r="157" spans="1:8" x14ac:dyDescent="0.3">
      <c r="A157" s="22" t="s">
        <v>253</v>
      </c>
      <c r="B157" s="18" t="s">
        <v>254</v>
      </c>
      <c r="C157" s="23">
        <v>4148609</v>
      </c>
      <c r="D157" s="23">
        <v>3070113</v>
      </c>
      <c r="E157" s="23">
        <v>3808031</v>
      </c>
      <c r="F157" s="23">
        <v>3947196</v>
      </c>
      <c r="G157" s="23">
        <v>4049104</v>
      </c>
      <c r="H157" s="23">
        <v>3946376</v>
      </c>
    </row>
    <row r="158" spans="1:8" x14ac:dyDescent="0.3">
      <c r="A158" s="22" t="s">
        <v>255</v>
      </c>
      <c r="B158" s="18" t="s">
        <v>256</v>
      </c>
      <c r="C158" s="23">
        <v>62725492</v>
      </c>
      <c r="D158" s="23">
        <v>74350310</v>
      </c>
      <c r="E158" s="23">
        <v>83576407</v>
      </c>
      <c r="F158" s="23">
        <v>102565877</v>
      </c>
      <c r="G158" s="23">
        <v>106577660</v>
      </c>
      <c r="H158" s="23">
        <v>117811627</v>
      </c>
    </row>
    <row r="159" spans="1:8" x14ac:dyDescent="0.3">
      <c r="A159" s="22" t="s">
        <v>257</v>
      </c>
      <c r="B159" s="18" t="s">
        <v>258</v>
      </c>
      <c r="C159" s="23">
        <v>3859737</v>
      </c>
      <c r="D159" s="23">
        <v>4200263</v>
      </c>
      <c r="E159" s="23">
        <v>4372051</v>
      </c>
      <c r="F159" s="23">
        <v>5050447</v>
      </c>
      <c r="G159" s="23">
        <v>5088700</v>
      </c>
      <c r="H159" s="23">
        <v>4819660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14559450</v>
      </c>
      <c r="D162" s="23">
        <v>16170267</v>
      </c>
      <c r="E162" s="23">
        <v>16498396</v>
      </c>
      <c r="F162" s="23">
        <v>16732852</v>
      </c>
      <c r="G162" s="23">
        <v>16785209</v>
      </c>
      <c r="H162" s="23">
        <v>16770670</v>
      </c>
    </row>
    <row r="163" spans="1:8" x14ac:dyDescent="0.3">
      <c r="A163" s="22" t="s">
        <v>261</v>
      </c>
      <c r="B163" s="18" t="s">
        <v>262</v>
      </c>
      <c r="C163" s="23">
        <v>17475834</v>
      </c>
      <c r="D163" s="23">
        <v>19095864</v>
      </c>
      <c r="E163" s="23">
        <v>22996959</v>
      </c>
      <c r="F163" s="23">
        <v>28155500</v>
      </c>
      <c r="G163" s="23">
        <v>29609193</v>
      </c>
      <c r="H163" s="23">
        <v>30274813</v>
      </c>
    </row>
    <row r="164" spans="1:8" x14ac:dyDescent="0.3">
      <c r="A164" s="22" t="s">
        <v>263</v>
      </c>
      <c r="B164" s="18" t="s">
        <v>264</v>
      </c>
      <c r="C164" s="23">
        <v>42911693</v>
      </c>
      <c r="D164" s="23">
        <v>50675990</v>
      </c>
      <c r="E164" s="23">
        <v>55136536</v>
      </c>
      <c r="F164" s="23">
        <v>66375949</v>
      </c>
      <c r="G164" s="23">
        <v>68773231</v>
      </c>
      <c r="H164" s="23">
        <v>74986739</v>
      </c>
    </row>
    <row r="165" spans="1:8" x14ac:dyDescent="0.3">
      <c r="A165" s="22" t="s">
        <v>265</v>
      </c>
      <c r="B165" s="18" t="s">
        <v>266</v>
      </c>
      <c r="C165" s="23">
        <v>24418895</v>
      </c>
      <c r="D165" s="23">
        <v>25603192</v>
      </c>
      <c r="E165" s="23">
        <v>26576919</v>
      </c>
      <c r="F165" s="23">
        <v>31948120</v>
      </c>
      <c r="G165" s="23">
        <v>35677539</v>
      </c>
      <c r="H165" s="23">
        <v>40883536</v>
      </c>
    </row>
    <row r="166" spans="1:8" x14ac:dyDescent="0.3">
      <c r="A166" s="22" t="s">
        <v>267</v>
      </c>
      <c r="B166" s="18" t="s">
        <v>268</v>
      </c>
      <c r="C166" s="23">
        <v>9895382</v>
      </c>
      <c r="D166" s="23">
        <v>11707471</v>
      </c>
      <c r="E166" s="23">
        <v>12544859</v>
      </c>
      <c r="F166" s="23">
        <v>14214815</v>
      </c>
      <c r="G166" s="23">
        <v>13896240</v>
      </c>
      <c r="H166" s="23">
        <v>14342128</v>
      </c>
    </row>
    <row r="167" spans="1:8" x14ac:dyDescent="0.3">
      <c r="A167" s="22" t="s">
        <v>269</v>
      </c>
      <c r="B167" s="18" t="s">
        <v>270</v>
      </c>
      <c r="C167" s="23">
        <v>785733987</v>
      </c>
      <c r="D167" s="23">
        <v>814739991</v>
      </c>
      <c r="E167" s="23">
        <v>847616606</v>
      </c>
      <c r="F167" s="23">
        <v>924934691</v>
      </c>
      <c r="G167" s="23">
        <v>945317415</v>
      </c>
      <c r="H167" s="23">
        <v>969970288</v>
      </c>
    </row>
    <row r="168" spans="1:8" x14ac:dyDescent="0.3">
      <c r="A168" s="22" t="s">
        <v>271</v>
      </c>
      <c r="B168" s="18" t="s">
        <v>272</v>
      </c>
      <c r="C168" s="23">
        <v>17807560</v>
      </c>
      <c r="D168" s="23">
        <v>21997663</v>
      </c>
      <c r="E168" s="23">
        <v>24746516</v>
      </c>
      <c r="F168" s="23">
        <v>30642072</v>
      </c>
      <c r="G168" s="23">
        <v>36509606</v>
      </c>
      <c r="H168" s="23">
        <v>39406418</v>
      </c>
    </row>
    <row r="169" spans="1:8" x14ac:dyDescent="0.3">
      <c r="A169" s="22" t="s">
        <v>273</v>
      </c>
      <c r="B169" s="18" t="s">
        <v>274</v>
      </c>
      <c r="C169" s="23">
        <v>20572791</v>
      </c>
      <c r="D169" s="23">
        <v>23858532</v>
      </c>
      <c r="E169" s="23">
        <v>25185836</v>
      </c>
      <c r="F169" s="23">
        <v>29668273</v>
      </c>
      <c r="G169" s="23">
        <v>30926955</v>
      </c>
      <c r="H169" s="23">
        <v>35706933</v>
      </c>
    </row>
    <row r="170" spans="1:8" x14ac:dyDescent="0.3">
      <c r="A170" s="22" t="s">
        <v>275</v>
      </c>
      <c r="B170" s="18" t="s">
        <v>276</v>
      </c>
      <c r="C170" s="23">
        <v>14394337</v>
      </c>
      <c r="D170" s="23">
        <v>15808031</v>
      </c>
      <c r="E170" s="23">
        <v>17976821</v>
      </c>
      <c r="F170" s="23">
        <v>21636266</v>
      </c>
      <c r="G170" s="23">
        <v>22235726</v>
      </c>
      <c r="H170" s="23">
        <v>23320396</v>
      </c>
    </row>
    <row r="171" spans="1:8" x14ac:dyDescent="0.3">
      <c r="A171" s="22" t="s">
        <v>277</v>
      </c>
      <c r="B171" s="18" t="s">
        <v>278</v>
      </c>
      <c r="C171" s="23">
        <v>22115604</v>
      </c>
      <c r="D171" s="23">
        <v>22597801</v>
      </c>
      <c r="E171" s="23">
        <v>23790331</v>
      </c>
      <c r="F171" s="23">
        <v>26266418</v>
      </c>
      <c r="G171" s="23">
        <v>24576292</v>
      </c>
      <c r="H171" s="23">
        <v>26794529</v>
      </c>
    </row>
    <row r="172" spans="1:8" x14ac:dyDescent="0.3">
      <c r="A172" s="22" t="s">
        <v>279</v>
      </c>
      <c r="B172" s="18" t="s">
        <v>280</v>
      </c>
      <c r="C172" s="23">
        <v>18332704</v>
      </c>
      <c r="D172" s="23">
        <v>19277635</v>
      </c>
      <c r="E172" s="23">
        <v>19185258</v>
      </c>
      <c r="F172" s="23">
        <v>21043834</v>
      </c>
      <c r="G172" s="23">
        <v>22396155</v>
      </c>
      <c r="H172" s="23">
        <v>23698046</v>
      </c>
    </row>
    <row r="173" spans="1:8" x14ac:dyDescent="0.3">
      <c r="A173" s="22" t="s">
        <v>281</v>
      </c>
      <c r="B173" s="18" t="s">
        <v>282</v>
      </c>
      <c r="C173" s="23">
        <v>26860336</v>
      </c>
      <c r="D173" s="23">
        <v>27076331</v>
      </c>
      <c r="E173" s="23">
        <v>25706607</v>
      </c>
      <c r="F173" s="23">
        <v>27438612</v>
      </c>
      <c r="G173" s="23">
        <v>27980800</v>
      </c>
      <c r="H173" s="23">
        <v>29113687</v>
      </c>
    </row>
    <row r="174" spans="1:8" x14ac:dyDescent="0.3">
      <c r="A174" s="22" t="s">
        <v>283</v>
      </c>
      <c r="B174" s="18" t="s">
        <v>284</v>
      </c>
      <c r="C174" s="23">
        <v>18862719</v>
      </c>
      <c r="D174" s="23">
        <v>21500883</v>
      </c>
      <c r="E174" s="23">
        <v>21830509</v>
      </c>
      <c r="F174" s="23">
        <v>22216687</v>
      </c>
      <c r="G174" s="23">
        <v>22874098</v>
      </c>
      <c r="H174" s="23">
        <v>24265224</v>
      </c>
    </row>
    <row r="175" spans="1:8" x14ac:dyDescent="0.3">
      <c r="A175" s="22" t="s">
        <v>285</v>
      </c>
      <c r="B175" s="18" t="s">
        <v>286</v>
      </c>
      <c r="C175" s="23">
        <v>12728906</v>
      </c>
      <c r="D175" s="23">
        <v>13429135</v>
      </c>
      <c r="E175" s="23">
        <v>13515010</v>
      </c>
      <c r="F175" s="23">
        <v>14980162</v>
      </c>
      <c r="G175" s="23">
        <v>15269126</v>
      </c>
      <c r="H175" s="23">
        <v>17629606</v>
      </c>
    </row>
    <row r="176" spans="1:8" x14ac:dyDescent="0.3">
      <c r="A176" s="22" t="s">
        <v>287</v>
      </c>
      <c r="B176" s="18" t="s">
        <v>288</v>
      </c>
      <c r="C176" s="23">
        <v>15295108</v>
      </c>
      <c r="D176" s="23">
        <v>15734165</v>
      </c>
      <c r="E176" s="23">
        <v>16245842</v>
      </c>
      <c r="F176" s="23">
        <v>16762833</v>
      </c>
      <c r="G176" s="23">
        <v>17670766</v>
      </c>
      <c r="H176" s="23">
        <v>18331006</v>
      </c>
    </row>
    <row r="177" spans="1:8" x14ac:dyDescent="0.3">
      <c r="A177" s="22" t="s">
        <v>289</v>
      </c>
      <c r="B177" s="18" t="s">
        <v>290</v>
      </c>
      <c r="C177" s="23">
        <v>30909958</v>
      </c>
      <c r="D177" s="23">
        <v>31817434</v>
      </c>
      <c r="E177" s="23">
        <v>31982041</v>
      </c>
      <c r="F177" s="23">
        <v>32682933</v>
      </c>
      <c r="G177" s="23">
        <v>34221763</v>
      </c>
      <c r="H177" s="23">
        <v>35277931</v>
      </c>
    </row>
    <row r="178" spans="1:8" x14ac:dyDescent="0.3">
      <c r="A178" s="22" t="s">
        <v>291</v>
      </c>
      <c r="B178" s="18" t="s">
        <v>292</v>
      </c>
      <c r="C178" s="23">
        <v>21397071</v>
      </c>
      <c r="D178" s="23">
        <v>22033154</v>
      </c>
      <c r="E178" s="23">
        <v>24057626</v>
      </c>
      <c r="F178" s="23">
        <v>26614751</v>
      </c>
      <c r="G178" s="23">
        <v>26523267</v>
      </c>
      <c r="H178" s="23">
        <v>26909154</v>
      </c>
    </row>
    <row r="179" spans="1:8" x14ac:dyDescent="0.3">
      <c r="A179" s="22" t="s">
        <v>293</v>
      </c>
      <c r="B179" s="18" t="s">
        <v>294</v>
      </c>
      <c r="C179" s="23">
        <v>27591701</v>
      </c>
      <c r="D179" s="23">
        <v>28800271</v>
      </c>
      <c r="E179" s="23">
        <v>30150663</v>
      </c>
      <c r="F179" s="23">
        <v>29501000</v>
      </c>
      <c r="G179" s="23">
        <v>31711894</v>
      </c>
      <c r="H179" s="23">
        <v>33513211</v>
      </c>
    </row>
    <row r="180" spans="1:8" x14ac:dyDescent="0.3">
      <c r="A180" s="22" t="s">
        <v>295</v>
      </c>
      <c r="B180" s="18" t="s">
        <v>296</v>
      </c>
      <c r="C180" s="23">
        <v>35742227</v>
      </c>
      <c r="D180" s="23">
        <v>39948425</v>
      </c>
      <c r="E180" s="23">
        <v>42175016</v>
      </c>
      <c r="F180" s="23">
        <v>46748121</v>
      </c>
      <c r="G180" s="23">
        <v>48503445</v>
      </c>
      <c r="H180" s="23">
        <v>51743324</v>
      </c>
    </row>
    <row r="181" spans="1:8" x14ac:dyDescent="0.3">
      <c r="A181" s="22" t="s">
        <v>297</v>
      </c>
      <c r="B181" s="18" t="s">
        <v>298</v>
      </c>
      <c r="C181" s="23">
        <v>10817935</v>
      </c>
      <c r="D181" s="23">
        <v>11013484</v>
      </c>
      <c r="E181" s="23">
        <v>11370650</v>
      </c>
      <c r="F181" s="23">
        <v>11540738</v>
      </c>
      <c r="G181" s="23">
        <v>11648958</v>
      </c>
      <c r="H181" s="23">
        <v>11673304</v>
      </c>
    </row>
    <row r="182" spans="1:8" x14ac:dyDescent="0.3">
      <c r="A182" s="22" t="s">
        <v>299</v>
      </c>
      <c r="B182" s="18" t="s">
        <v>300</v>
      </c>
      <c r="C182" s="23">
        <v>42406747</v>
      </c>
      <c r="D182" s="23">
        <v>45905829</v>
      </c>
      <c r="E182" s="23">
        <v>50551708</v>
      </c>
      <c r="F182" s="23">
        <v>58832330</v>
      </c>
      <c r="G182" s="23">
        <v>63053762</v>
      </c>
      <c r="H182" s="23">
        <v>66429857</v>
      </c>
    </row>
    <row r="183" spans="1:8" x14ac:dyDescent="0.3">
      <c r="A183" s="22" t="s">
        <v>301</v>
      </c>
      <c r="B183" s="18" t="s">
        <v>302</v>
      </c>
      <c r="C183" s="23">
        <v>39972825</v>
      </c>
      <c r="D183" s="23">
        <v>44032211</v>
      </c>
      <c r="E183" s="23">
        <v>47833307</v>
      </c>
      <c r="F183" s="23">
        <v>51913858</v>
      </c>
      <c r="G183" s="23">
        <v>55323997</v>
      </c>
      <c r="H183" s="23">
        <v>57652486</v>
      </c>
    </row>
    <row r="184" spans="1:8" x14ac:dyDescent="0.3">
      <c r="A184" s="22" t="s">
        <v>303</v>
      </c>
      <c r="B184" s="18" t="s">
        <v>304</v>
      </c>
      <c r="C184" s="23">
        <v>17241319</v>
      </c>
      <c r="D184" s="23">
        <v>16513480</v>
      </c>
      <c r="E184" s="23">
        <v>17461873</v>
      </c>
      <c r="F184" s="23">
        <v>18405489</v>
      </c>
      <c r="G184" s="23">
        <v>19029902</v>
      </c>
      <c r="H184" s="23">
        <v>17332600</v>
      </c>
    </row>
    <row r="185" spans="1:8" x14ac:dyDescent="0.3">
      <c r="A185" s="22" t="s">
        <v>305</v>
      </c>
      <c r="B185" s="18" t="s">
        <v>306</v>
      </c>
      <c r="C185" s="23">
        <v>7933682</v>
      </c>
      <c r="D185" s="23">
        <v>7917512</v>
      </c>
      <c r="E185" s="23">
        <v>8099107</v>
      </c>
      <c r="F185" s="23">
        <v>9195513</v>
      </c>
      <c r="G185" s="23">
        <v>9373079</v>
      </c>
      <c r="H185" s="23">
        <v>9308579</v>
      </c>
    </row>
    <row r="186" spans="1:8" x14ac:dyDescent="0.3">
      <c r="A186" s="22" t="s">
        <v>307</v>
      </c>
      <c r="B186" s="18" t="s">
        <v>308</v>
      </c>
      <c r="C186" s="23">
        <v>28615179</v>
      </c>
      <c r="D186" s="23">
        <v>29731973</v>
      </c>
      <c r="E186" s="23">
        <v>31053991</v>
      </c>
      <c r="F186" s="23">
        <v>36542240</v>
      </c>
      <c r="G186" s="23">
        <v>35135270</v>
      </c>
      <c r="H186" s="23">
        <v>35640435</v>
      </c>
    </row>
    <row r="187" spans="1:8" x14ac:dyDescent="0.3">
      <c r="A187" s="22" t="s">
        <v>309</v>
      </c>
      <c r="B187" s="18" t="s">
        <v>310</v>
      </c>
      <c r="C187" s="23">
        <v>21141983</v>
      </c>
      <c r="D187" s="23">
        <v>19843431</v>
      </c>
      <c r="E187" s="23">
        <v>20118533</v>
      </c>
      <c r="F187" s="23">
        <v>23717368</v>
      </c>
      <c r="G187" s="23">
        <v>25221807</v>
      </c>
      <c r="H187" s="23">
        <v>25566099</v>
      </c>
    </row>
    <row r="188" spans="1:8" x14ac:dyDescent="0.3">
      <c r="A188" s="22" t="s">
        <v>311</v>
      </c>
      <c r="B188" s="18" t="s">
        <v>312</v>
      </c>
      <c r="C188" s="23">
        <v>61089863</v>
      </c>
      <c r="D188" s="23">
        <v>64401200</v>
      </c>
      <c r="E188" s="23">
        <v>66740783</v>
      </c>
      <c r="F188" s="23">
        <v>70002180</v>
      </c>
      <c r="G188" s="23">
        <v>75335147</v>
      </c>
      <c r="H188" s="23">
        <v>80695080</v>
      </c>
    </row>
    <row r="189" spans="1:8" x14ac:dyDescent="0.3">
      <c r="A189" s="22" t="s">
        <v>313</v>
      </c>
      <c r="B189" s="18" t="s">
        <v>314</v>
      </c>
      <c r="C189" s="23">
        <v>49732592</v>
      </c>
      <c r="D189" s="23">
        <v>52031999</v>
      </c>
      <c r="E189" s="23">
        <v>56106372</v>
      </c>
      <c r="F189" s="23">
        <v>64741664</v>
      </c>
      <c r="G189" s="23">
        <v>67703459</v>
      </c>
      <c r="H189" s="23">
        <v>72676678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5200396</v>
      </c>
      <c r="D192" s="23">
        <v>5195257</v>
      </c>
      <c r="E192" s="23">
        <v>5789259</v>
      </c>
      <c r="F192" s="23">
        <v>6594131</v>
      </c>
      <c r="G192" s="23">
        <v>7048074</v>
      </c>
      <c r="H192" s="23">
        <v>7027382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754836</v>
      </c>
      <c r="D194" s="23">
        <v>775662</v>
      </c>
      <c r="E194" s="23">
        <v>811106</v>
      </c>
      <c r="F194" s="23">
        <v>804811</v>
      </c>
      <c r="G194" s="23">
        <v>885156</v>
      </c>
      <c r="H194" s="23">
        <v>901689</v>
      </c>
    </row>
    <row r="195" spans="1:8" x14ac:dyDescent="0.3">
      <c r="A195" s="22" t="s">
        <v>320</v>
      </c>
      <c r="B195" s="18" t="s">
        <v>321</v>
      </c>
      <c r="C195" s="23">
        <v>1401172</v>
      </c>
      <c r="D195" s="23">
        <v>1518666</v>
      </c>
      <c r="E195" s="23">
        <v>1523887</v>
      </c>
      <c r="F195" s="23">
        <v>1615352</v>
      </c>
      <c r="G195" s="23">
        <v>1645444</v>
      </c>
      <c r="H195" s="23">
        <v>1543999</v>
      </c>
    </row>
    <row r="196" spans="1:8" x14ac:dyDescent="0.3">
      <c r="A196" s="22" t="s">
        <v>322</v>
      </c>
      <c r="B196" s="18" t="s">
        <v>323</v>
      </c>
      <c r="C196" s="23">
        <v>12592819</v>
      </c>
      <c r="D196" s="23">
        <v>12941255</v>
      </c>
      <c r="E196" s="23">
        <v>14106320</v>
      </c>
      <c r="F196" s="23">
        <v>16155885</v>
      </c>
      <c r="G196" s="23">
        <v>16549935</v>
      </c>
      <c r="H196" s="23">
        <v>17431105</v>
      </c>
    </row>
    <row r="197" spans="1:8" x14ac:dyDescent="0.3">
      <c r="A197" s="22" t="s">
        <v>324</v>
      </c>
      <c r="B197" s="18" t="s">
        <v>325</v>
      </c>
      <c r="C197" s="23">
        <v>605832</v>
      </c>
      <c r="D197" s="23">
        <v>620178</v>
      </c>
      <c r="E197" s="23">
        <v>655778</v>
      </c>
      <c r="F197" s="23">
        <v>669318</v>
      </c>
      <c r="G197" s="23">
        <v>690088</v>
      </c>
      <c r="H197" s="23">
        <v>629611</v>
      </c>
    </row>
    <row r="198" spans="1:8" x14ac:dyDescent="0.3">
      <c r="A198" s="22" t="s">
        <v>326</v>
      </c>
      <c r="B198" s="18" t="s">
        <v>327</v>
      </c>
      <c r="C198" s="23">
        <v>3018491</v>
      </c>
      <c r="D198" s="23">
        <v>3458451</v>
      </c>
      <c r="E198" s="23">
        <v>3548906</v>
      </c>
      <c r="F198" s="23">
        <v>3808539</v>
      </c>
      <c r="G198" s="23">
        <v>3840029</v>
      </c>
      <c r="H198" s="23">
        <v>3830971</v>
      </c>
    </row>
    <row r="199" spans="1:8" x14ac:dyDescent="0.3">
      <c r="A199" s="22" t="s">
        <v>328</v>
      </c>
      <c r="B199" s="18" t="s">
        <v>329</v>
      </c>
      <c r="C199" s="23">
        <v>1112134</v>
      </c>
      <c r="D199" s="23">
        <v>1164409</v>
      </c>
      <c r="E199" s="23">
        <v>1270532</v>
      </c>
      <c r="F199" s="23">
        <v>1310711</v>
      </c>
      <c r="G199" s="23">
        <v>1389096</v>
      </c>
      <c r="H199" s="23">
        <v>1452030</v>
      </c>
    </row>
    <row r="200" spans="1:8" x14ac:dyDescent="0.3">
      <c r="A200" s="22" t="s">
        <v>330</v>
      </c>
      <c r="B200" s="18" t="s">
        <v>331</v>
      </c>
      <c r="C200" s="23">
        <v>8348277</v>
      </c>
      <c r="D200" s="23">
        <v>8327810</v>
      </c>
      <c r="E200" s="23">
        <v>8569258</v>
      </c>
      <c r="F200" s="23">
        <v>8806744</v>
      </c>
      <c r="G200" s="23">
        <v>8862299</v>
      </c>
      <c r="H200" s="23">
        <v>8811503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2775210</v>
      </c>
      <c r="D202" s="23">
        <v>2910233</v>
      </c>
      <c r="E202" s="23">
        <v>3117552</v>
      </c>
      <c r="F202" s="23">
        <v>3196695</v>
      </c>
      <c r="G202" s="23">
        <v>3302407</v>
      </c>
      <c r="H202" s="23">
        <v>3272388</v>
      </c>
    </row>
    <row r="203" spans="1:8" ht="15" x14ac:dyDescent="0.3">
      <c r="A203" s="22" t="s">
        <v>1469</v>
      </c>
      <c r="B203" s="18" t="s">
        <v>1472</v>
      </c>
      <c r="C203" s="23">
        <v>7047565</v>
      </c>
      <c r="D203" s="23">
        <v>7094736</v>
      </c>
      <c r="E203" s="23">
        <v>7133532</v>
      </c>
      <c r="F203" s="23">
        <v>7350230</v>
      </c>
      <c r="G203" s="23">
        <v>7308667</v>
      </c>
      <c r="H203" s="23">
        <v>7261143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9751563</v>
      </c>
      <c r="D206" s="23">
        <v>10180893</v>
      </c>
      <c r="E206" s="23">
        <v>10560706</v>
      </c>
      <c r="F206" s="23">
        <v>10773064</v>
      </c>
      <c r="G206" s="23">
        <v>10854625</v>
      </c>
      <c r="H206" s="23">
        <v>10827935</v>
      </c>
    </row>
    <row r="207" spans="1:8" x14ac:dyDescent="0.3">
      <c r="A207" s="22" t="s">
        <v>337</v>
      </c>
      <c r="B207" s="18" t="s">
        <v>338</v>
      </c>
      <c r="C207" s="23">
        <v>8617460</v>
      </c>
      <c r="D207" s="23">
        <v>8846838</v>
      </c>
      <c r="E207" s="23">
        <v>8898375</v>
      </c>
      <c r="F207" s="23">
        <v>10787575</v>
      </c>
      <c r="G207" s="23">
        <v>12817858</v>
      </c>
      <c r="H207" s="23">
        <v>13869891</v>
      </c>
    </row>
    <row r="208" spans="1:8" x14ac:dyDescent="0.3">
      <c r="A208" s="22" t="s">
        <v>339</v>
      </c>
      <c r="B208" s="18" t="s">
        <v>340</v>
      </c>
      <c r="C208" s="23">
        <v>29058816</v>
      </c>
      <c r="D208" s="23">
        <v>30334718</v>
      </c>
      <c r="E208" s="23">
        <v>29633408</v>
      </c>
      <c r="F208" s="23">
        <v>30652483</v>
      </c>
      <c r="G208" s="23">
        <v>33559316</v>
      </c>
      <c r="H208" s="23">
        <v>35860764</v>
      </c>
    </row>
    <row r="209" spans="1:8" x14ac:dyDescent="0.3">
      <c r="A209" s="22" t="s">
        <v>341</v>
      </c>
      <c r="B209" s="18" t="s">
        <v>342</v>
      </c>
      <c r="C209" s="23">
        <v>9087814</v>
      </c>
      <c r="D209" s="23">
        <v>9620784</v>
      </c>
      <c r="E209" s="23">
        <v>9698292</v>
      </c>
      <c r="F209" s="23">
        <v>10066879</v>
      </c>
      <c r="G209" s="23">
        <v>10228044</v>
      </c>
      <c r="H209" s="23">
        <v>10947253</v>
      </c>
    </row>
    <row r="210" spans="1:8" x14ac:dyDescent="0.3">
      <c r="A210" s="22" t="s">
        <v>343</v>
      </c>
      <c r="B210" s="18" t="s">
        <v>344</v>
      </c>
      <c r="C210" s="23">
        <v>38239851</v>
      </c>
      <c r="D210" s="23">
        <v>40941403</v>
      </c>
      <c r="E210" s="23">
        <v>42312684</v>
      </c>
      <c r="F210" s="23">
        <v>47194850</v>
      </c>
      <c r="G210" s="23">
        <v>51322945</v>
      </c>
      <c r="H210" s="23">
        <v>53237676</v>
      </c>
    </row>
    <row r="211" spans="1:8" x14ac:dyDescent="0.3">
      <c r="A211" s="22" t="s">
        <v>345</v>
      </c>
      <c r="B211" s="18" t="s">
        <v>346</v>
      </c>
      <c r="C211" s="23">
        <v>15300077</v>
      </c>
      <c r="D211" s="23">
        <v>16337663</v>
      </c>
      <c r="E211" s="23">
        <v>16630290</v>
      </c>
      <c r="F211" s="23">
        <v>17705057</v>
      </c>
      <c r="G211" s="23">
        <v>18609155</v>
      </c>
      <c r="H211" s="23">
        <v>19334267</v>
      </c>
    </row>
    <row r="212" spans="1:8" x14ac:dyDescent="0.3">
      <c r="A212" s="22" t="s">
        <v>347</v>
      </c>
      <c r="B212" s="18" t="s">
        <v>348</v>
      </c>
      <c r="C212" s="23">
        <v>5620119</v>
      </c>
      <c r="D212" s="23">
        <v>6296317</v>
      </c>
      <c r="E212" s="23">
        <v>6212228</v>
      </c>
      <c r="F212" s="23">
        <v>6343357</v>
      </c>
      <c r="G212" s="23">
        <v>6521888</v>
      </c>
      <c r="H212" s="23">
        <v>6611215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1722457</v>
      </c>
      <c r="D215" s="23">
        <v>1781343</v>
      </c>
      <c r="E215" s="23">
        <v>1816548</v>
      </c>
      <c r="F215" s="23">
        <v>1784072</v>
      </c>
      <c r="G215" s="23">
        <v>1855359</v>
      </c>
      <c r="H215" s="23">
        <v>1814965</v>
      </c>
    </row>
    <row r="216" spans="1:8" x14ac:dyDescent="0.3">
      <c r="A216" s="22" t="s">
        <v>351</v>
      </c>
      <c r="B216" s="18" t="s">
        <v>352</v>
      </c>
      <c r="C216" s="23">
        <v>48554820</v>
      </c>
      <c r="D216" s="23">
        <v>48509527</v>
      </c>
      <c r="E216" s="23">
        <v>49598338</v>
      </c>
      <c r="F216" s="23">
        <v>52667740</v>
      </c>
      <c r="G216" s="23">
        <v>56389632</v>
      </c>
      <c r="H216" s="23">
        <v>56601463</v>
      </c>
    </row>
    <row r="217" spans="1:8" x14ac:dyDescent="0.3">
      <c r="A217" s="22" t="s">
        <v>353</v>
      </c>
      <c r="B217" s="18" t="s">
        <v>354</v>
      </c>
      <c r="C217" s="23">
        <v>24863957</v>
      </c>
      <c r="D217" s="23">
        <v>24934538</v>
      </c>
      <c r="E217" s="23">
        <v>25769757</v>
      </c>
      <c r="F217" s="23">
        <v>27704146</v>
      </c>
      <c r="G217" s="23">
        <v>27742970</v>
      </c>
      <c r="H217" s="23">
        <v>27602646</v>
      </c>
    </row>
    <row r="218" spans="1:8" x14ac:dyDescent="0.3">
      <c r="A218" s="22" t="s">
        <v>355</v>
      </c>
      <c r="B218" s="18" t="s">
        <v>356</v>
      </c>
      <c r="C218" s="23">
        <v>11409485</v>
      </c>
      <c r="D218" s="23">
        <v>11538288</v>
      </c>
      <c r="E218" s="23">
        <v>11931992</v>
      </c>
      <c r="F218" s="23">
        <v>12174867</v>
      </c>
      <c r="G218" s="23">
        <v>12298702</v>
      </c>
      <c r="H218" s="23">
        <v>12732300</v>
      </c>
    </row>
    <row r="219" spans="1:8" x14ac:dyDescent="0.3">
      <c r="A219" s="22" t="s">
        <v>357</v>
      </c>
      <c r="B219" s="18" t="s">
        <v>358</v>
      </c>
      <c r="C219" s="23">
        <v>4601898</v>
      </c>
      <c r="D219" s="23">
        <v>4755802</v>
      </c>
      <c r="E219" s="23">
        <v>4981832</v>
      </c>
      <c r="F219" s="23">
        <v>5348938</v>
      </c>
      <c r="G219" s="23">
        <v>5332253</v>
      </c>
      <c r="H219" s="23">
        <v>5710979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17964567</v>
      </c>
      <c r="D221" s="23">
        <v>19472467</v>
      </c>
      <c r="E221" s="23">
        <v>19438229</v>
      </c>
      <c r="F221" s="23">
        <v>22818821</v>
      </c>
      <c r="G221" s="23">
        <v>22194469</v>
      </c>
      <c r="H221" s="23">
        <v>22458822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11229673</v>
      </c>
      <c r="D224" s="23">
        <v>11417664</v>
      </c>
      <c r="E224" s="23">
        <v>12214707</v>
      </c>
      <c r="F224" s="23">
        <v>13897051</v>
      </c>
      <c r="G224" s="23">
        <v>14311097</v>
      </c>
      <c r="H224" s="23">
        <v>14516305</v>
      </c>
    </row>
    <row r="225" spans="1:8" x14ac:dyDescent="0.3">
      <c r="A225" s="22" t="s">
        <v>364</v>
      </c>
      <c r="B225" s="18" t="s">
        <v>365</v>
      </c>
      <c r="C225" s="23">
        <v>27399702</v>
      </c>
      <c r="D225" s="23">
        <v>28779537</v>
      </c>
      <c r="E225" s="23">
        <v>30359163</v>
      </c>
      <c r="F225" s="23">
        <v>34004677</v>
      </c>
      <c r="G225" s="23">
        <v>34126673</v>
      </c>
      <c r="H225" s="23">
        <v>36736196</v>
      </c>
    </row>
    <row r="226" spans="1:8" x14ac:dyDescent="0.3">
      <c r="A226" s="22" t="s">
        <v>366</v>
      </c>
      <c r="B226" s="18" t="s">
        <v>367</v>
      </c>
      <c r="C226" s="23">
        <v>14215482</v>
      </c>
      <c r="D226" s="23">
        <v>14910205</v>
      </c>
      <c r="E226" s="23">
        <v>15473724</v>
      </c>
      <c r="F226" s="23">
        <v>15838680</v>
      </c>
      <c r="G226" s="23">
        <v>16530926</v>
      </c>
      <c r="H226" s="23">
        <v>17073673</v>
      </c>
    </row>
    <row r="227" spans="1:8" x14ac:dyDescent="0.3">
      <c r="A227" s="22" t="s">
        <v>368</v>
      </c>
      <c r="B227" s="18" t="s">
        <v>369</v>
      </c>
      <c r="C227" s="23">
        <v>6250985</v>
      </c>
      <c r="D227" s="23">
        <v>6524508</v>
      </c>
      <c r="E227" s="23">
        <v>7080379</v>
      </c>
      <c r="F227" s="23">
        <v>7461439</v>
      </c>
      <c r="G227" s="23">
        <v>7378599</v>
      </c>
      <c r="H227" s="23">
        <v>7650186</v>
      </c>
    </row>
    <row r="228" spans="1:8" x14ac:dyDescent="0.3">
      <c r="A228" s="22" t="s">
        <v>370</v>
      </c>
      <c r="B228" s="18" t="s">
        <v>371</v>
      </c>
      <c r="C228" s="23">
        <v>15110271</v>
      </c>
      <c r="D228" s="23">
        <v>16353450</v>
      </c>
      <c r="E228" s="23">
        <v>16908037</v>
      </c>
      <c r="F228" s="23">
        <v>18888137</v>
      </c>
      <c r="G228" s="23">
        <v>20524897</v>
      </c>
      <c r="H228" s="23">
        <v>21222236</v>
      </c>
    </row>
    <row r="229" spans="1:8" x14ac:dyDescent="0.3">
      <c r="A229" s="22" t="s">
        <v>372</v>
      </c>
      <c r="B229" s="18" t="s">
        <v>373</v>
      </c>
      <c r="C229" s="23">
        <v>14327650</v>
      </c>
      <c r="D229" s="23">
        <v>14343226</v>
      </c>
      <c r="E229" s="23">
        <v>15118830</v>
      </c>
      <c r="F229" s="23">
        <v>16290603</v>
      </c>
      <c r="G229" s="23">
        <v>16784041</v>
      </c>
      <c r="H229" s="23">
        <v>16721518</v>
      </c>
    </row>
    <row r="230" spans="1:8" x14ac:dyDescent="0.3">
      <c r="A230" s="22" t="s">
        <v>374</v>
      </c>
      <c r="B230" s="18" t="s">
        <v>375</v>
      </c>
      <c r="C230" s="23">
        <v>10228914</v>
      </c>
      <c r="D230" s="23">
        <v>10501659</v>
      </c>
      <c r="E230" s="23">
        <v>11384473</v>
      </c>
      <c r="F230" s="23">
        <v>11744605</v>
      </c>
      <c r="G230" s="23">
        <v>11625849</v>
      </c>
      <c r="H230" s="23">
        <v>11677341</v>
      </c>
    </row>
    <row r="231" spans="1:8" x14ac:dyDescent="0.3">
      <c r="A231" s="22" t="s">
        <v>376</v>
      </c>
      <c r="B231" s="18" t="s">
        <v>377</v>
      </c>
      <c r="C231" s="23">
        <v>13903292</v>
      </c>
      <c r="D231" s="23">
        <v>14177909</v>
      </c>
      <c r="E231" s="23">
        <v>15065823</v>
      </c>
      <c r="F231" s="23">
        <v>15532210</v>
      </c>
      <c r="G231" s="23">
        <v>16105817</v>
      </c>
      <c r="H231" s="23">
        <v>15580223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15480807</v>
      </c>
      <c r="D234" s="23">
        <v>16289074</v>
      </c>
      <c r="E234" s="23">
        <v>16693317</v>
      </c>
      <c r="F234" s="23">
        <v>16611753</v>
      </c>
      <c r="G234" s="23">
        <v>17722420</v>
      </c>
      <c r="H234" s="23">
        <v>18036375</v>
      </c>
    </row>
    <row r="235" spans="1:8" x14ac:dyDescent="0.3">
      <c r="A235" s="22" t="s">
        <v>380</v>
      </c>
      <c r="B235" s="18" t="s">
        <v>381</v>
      </c>
      <c r="C235" s="23">
        <v>18414666</v>
      </c>
      <c r="D235" s="23">
        <v>18868609</v>
      </c>
      <c r="E235" s="23">
        <v>18313929</v>
      </c>
      <c r="F235" s="23">
        <v>19920105</v>
      </c>
      <c r="G235" s="23">
        <v>19789824</v>
      </c>
      <c r="H235" s="23">
        <v>20378607</v>
      </c>
    </row>
    <row r="236" spans="1:8" x14ac:dyDescent="0.3">
      <c r="A236" s="22" t="s">
        <v>382</v>
      </c>
      <c r="B236" s="18" t="s">
        <v>383</v>
      </c>
      <c r="C236" s="23">
        <v>11269743</v>
      </c>
      <c r="D236" s="23">
        <v>12148676</v>
      </c>
      <c r="E236" s="23">
        <v>12552399</v>
      </c>
      <c r="F236" s="23">
        <v>13350909</v>
      </c>
      <c r="G236" s="23">
        <v>13207630</v>
      </c>
      <c r="H236" s="23">
        <v>13314477</v>
      </c>
    </row>
    <row r="237" spans="1:8" x14ac:dyDescent="0.3">
      <c r="A237" s="22" t="s">
        <v>384</v>
      </c>
      <c r="B237" s="18" t="s">
        <v>385</v>
      </c>
      <c r="C237" s="23">
        <v>13113353</v>
      </c>
      <c r="D237" s="23">
        <v>14218311</v>
      </c>
      <c r="E237" s="23">
        <v>14617807</v>
      </c>
      <c r="F237" s="23">
        <v>14799112</v>
      </c>
      <c r="G237" s="23">
        <v>15574677</v>
      </c>
      <c r="H237" s="23">
        <v>16012916</v>
      </c>
    </row>
    <row r="238" spans="1:8" x14ac:dyDescent="0.3">
      <c r="A238" s="22" t="s">
        <v>386</v>
      </c>
      <c r="B238" s="18" t="s">
        <v>387</v>
      </c>
      <c r="C238" s="23">
        <v>2649252</v>
      </c>
      <c r="D238" s="23">
        <v>2632453</v>
      </c>
      <c r="E238" s="23">
        <v>2704043</v>
      </c>
      <c r="F238" s="23">
        <v>2548217</v>
      </c>
      <c r="G238" s="23">
        <v>2523922</v>
      </c>
      <c r="H238" s="23">
        <v>2521558</v>
      </c>
    </row>
    <row r="239" spans="1:8" x14ac:dyDescent="0.3">
      <c r="A239" s="22" t="s">
        <v>388</v>
      </c>
      <c r="B239" s="18" t="s">
        <v>389</v>
      </c>
      <c r="C239" s="23">
        <v>1609025</v>
      </c>
      <c r="D239" s="23">
        <v>1641328</v>
      </c>
      <c r="E239" s="23">
        <v>1767498</v>
      </c>
      <c r="F239" s="23">
        <v>1832415</v>
      </c>
      <c r="G239" s="23">
        <v>1841671</v>
      </c>
      <c r="H239" s="23">
        <v>1856379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859745</v>
      </c>
      <c r="D242" s="23">
        <v>891909</v>
      </c>
      <c r="E242" s="23">
        <v>870350</v>
      </c>
      <c r="F242" s="23">
        <v>958331</v>
      </c>
      <c r="G242" s="23">
        <v>956349</v>
      </c>
      <c r="H242" s="23">
        <v>968107</v>
      </c>
    </row>
    <row r="243" spans="1:8" x14ac:dyDescent="0.3">
      <c r="A243" s="22" t="s">
        <v>392</v>
      </c>
      <c r="B243" s="18" t="s">
        <v>393</v>
      </c>
      <c r="C243" s="23">
        <v>646688</v>
      </c>
      <c r="D243" s="23">
        <v>656806</v>
      </c>
      <c r="E243" s="23">
        <v>673518</v>
      </c>
      <c r="F243" s="23">
        <v>676156</v>
      </c>
      <c r="G243" s="23">
        <v>691708</v>
      </c>
      <c r="H243" s="23">
        <v>724393</v>
      </c>
    </row>
    <row r="244" spans="1:8" x14ac:dyDescent="0.3">
      <c r="A244" s="22" t="s">
        <v>394</v>
      </c>
      <c r="B244" s="18" t="s">
        <v>395</v>
      </c>
      <c r="C244" s="23">
        <v>553820</v>
      </c>
      <c r="D244" s="23">
        <v>561348</v>
      </c>
      <c r="E244" s="23">
        <v>572552</v>
      </c>
      <c r="F244" s="23">
        <v>580792</v>
      </c>
      <c r="G244" s="23">
        <v>608448</v>
      </c>
      <c r="H244" s="23">
        <v>610247</v>
      </c>
    </row>
    <row r="245" spans="1:8" x14ac:dyDescent="0.3">
      <c r="A245" s="22" t="s">
        <v>396</v>
      </c>
      <c r="B245" s="18" t="s">
        <v>397</v>
      </c>
      <c r="C245" s="23">
        <v>1311154</v>
      </c>
      <c r="D245" s="23">
        <v>1532740</v>
      </c>
      <c r="E245" s="23">
        <v>1476722</v>
      </c>
      <c r="F245" s="23">
        <v>1459166</v>
      </c>
      <c r="G245" s="23">
        <v>1460870</v>
      </c>
      <c r="H245" s="23">
        <v>1502416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11748719</v>
      </c>
      <c r="D248" s="23">
        <v>12128864</v>
      </c>
      <c r="E248" s="23">
        <v>12343855</v>
      </c>
      <c r="F248" s="23">
        <v>12641874</v>
      </c>
      <c r="G248" s="23">
        <v>13349459</v>
      </c>
      <c r="H248" s="23">
        <v>13881610</v>
      </c>
    </row>
    <row r="249" spans="1:8" x14ac:dyDescent="0.3">
      <c r="A249" s="22" t="s">
        <v>400</v>
      </c>
      <c r="B249" s="18" t="s">
        <v>401</v>
      </c>
      <c r="C249" s="23">
        <v>10921030</v>
      </c>
      <c r="D249" s="23">
        <v>11396405</v>
      </c>
      <c r="E249" s="23">
        <v>11508144</v>
      </c>
      <c r="F249" s="23">
        <v>12409112</v>
      </c>
      <c r="G249" s="23">
        <v>13082206</v>
      </c>
      <c r="H249" s="23">
        <v>13056263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14038419</v>
      </c>
      <c r="D252" s="23">
        <v>15547023</v>
      </c>
      <c r="E252" s="23">
        <v>17612504</v>
      </c>
      <c r="F252" s="23">
        <v>22320307</v>
      </c>
      <c r="G252" s="23">
        <v>23251255</v>
      </c>
      <c r="H252" s="23">
        <v>25729332</v>
      </c>
    </row>
    <row r="253" spans="1:8" x14ac:dyDescent="0.3">
      <c r="A253" s="22" t="s">
        <v>406</v>
      </c>
      <c r="B253" s="18" t="s">
        <v>407</v>
      </c>
      <c r="C253" s="23">
        <v>13488117</v>
      </c>
      <c r="D253" s="23">
        <v>14299891</v>
      </c>
      <c r="E253" s="23">
        <v>18049081</v>
      </c>
      <c r="F253" s="23">
        <v>21437491</v>
      </c>
      <c r="G253" s="23">
        <v>22020114</v>
      </c>
      <c r="H253" s="23">
        <v>22909474</v>
      </c>
    </row>
    <row r="254" spans="1:8" x14ac:dyDescent="0.3">
      <c r="A254" s="22" t="s">
        <v>408</v>
      </c>
      <c r="B254" s="18" t="s">
        <v>409</v>
      </c>
      <c r="C254" s="23">
        <v>13427864</v>
      </c>
      <c r="D254" s="23">
        <v>13830912</v>
      </c>
      <c r="E254" s="23">
        <v>14077583</v>
      </c>
      <c r="F254" s="23">
        <v>16435129</v>
      </c>
      <c r="G254" s="23">
        <v>16867372</v>
      </c>
      <c r="H254" s="23">
        <v>18614222</v>
      </c>
    </row>
    <row r="255" spans="1:8" x14ac:dyDescent="0.3">
      <c r="A255" s="22" t="s">
        <v>410</v>
      </c>
      <c r="B255" s="18" t="s">
        <v>411</v>
      </c>
      <c r="C255" s="23">
        <v>6968534</v>
      </c>
      <c r="D255" s="23">
        <v>7095723</v>
      </c>
      <c r="E255" s="23">
        <v>7372348</v>
      </c>
      <c r="F255" s="23">
        <v>7641534</v>
      </c>
      <c r="G255" s="23">
        <v>8190152</v>
      </c>
      <c r="H255" s="23">
        <v>8610413</v>
      </c>
    </row>
    <row r="256" spans="1:8" x14ac:dyDescent="0.3">
      <c r="A256" s="22" t="s">
        <v>412</v>
      </c>
      <c r="B256" s="18" t="s">
        <v>413</v>
      </c>
      <c r="C256" s="23">
        <v>3806639</v>
      </c>
      <c r="D256" s="23">
        <v>3892423</v>
      </c>
      <c r="E256" s="23">
        <v>3942318</v>
      </c>
      <c r="F256" s="23">
        <v>4295172</v>
      </c>
      <c r="G256" s="23">
        <v>4368482</v>
      </c>
      <c r="H256" s="23">
        <v>4666562</v>
      </c>
    </row>
    <row r="257" spans="1:8" x14ac:dyDescent="0.3">
      <c r="A257" s="22" t="s">
        <v>414</v>
      </c>
      <c r="B257" s="18" t="s">
        <v>415</v>
      </c>
      <c r="C257" s="23">
        <v>1091532</v>
      </c>
      <c r="D257" s="23">
        <v>1146588</v>
      </c>
      <c r="E257" s="23">
        <v>1161614</v>
      </c>
      <c r="F257" s="23">
        <v>1286072</v>
      </c>
      <c r="G257" s="23">
        <v>1268995</v>
      </c>
      <c r="H257" s="23">
        <v>1304933</v>
      </c>
    </row>
    <row r="258" spans="1:8" x14ac:dyDescent="0.3">
      <c r="A258" s="22" t="s">
        <v>416</v>
      </c>
      <c r="B258" s="18" t="s">
        <v>417</v>
      </c>
      <c r="C258" s="23">
        <v>19859650</v>
      </c>
      <c r="D258" s="23">
        <v>20770662</v>
      </c>
      <c r="E258" s="23">
        <v>21635996</v>
      </c>
      <c r="F258" s="23">
        <v>24353083</v>
      </c>
      <c r="G258" s="23">
        <v>23894995</v>
      </c>
      <c r="H258" s="23">
        <v>25129505</v>
      </c>
    </row>
    <row r="259" spans="1:8" ht="15" x14ac:dyDescent="0.3">
      <c r="A259" s="22" t="s">
        <v>418</v>
      </c>
      <c r="B259" s="18" t="s">
        <v>1417</v>
      </c>
      <c r="C259" s="23">
        <v>42013669</v>
      </c>
      <c r="D259" s="23">
        <v>42260126</v>
      </c>
      <c r="E259" s="23">
        <v>42804986</v>
      </c>
      <c r="F259" s="23">
        <v>46430921</v>
      </c>
      <c r="G259" s="23">
        <v>50264304</v>
      </c>
      <c r="H259" s="23">
        <v>51153641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26469823</v>
      </c>
      <c r="D262" s="23">
        <v>27329878</v>
      </c>
      <c r="E262" s="23">
        <v>29955930</v>
      </c>
      <c r="F262" s="23">
        <v>33285596</v>
      </c>
      <c r="G262" s="23">
        <v>34022778</v>
      </c>
      <c r="H262" s="23">
        <v>32460351</v>
      </c>
    </row>
    <row r="263" spans="1:8" x14ac:dyDescent="0.3">
      <c r="A263" s="22" t="s">
        <v>422</v>
      </c>
      <c r="B263" s="18" t="s">
        <v>423</v>
      </c>
      <c r="C263" s="23">
        <v>5175937</v>
      </c>
      <c r="D263" s="23">
        <v>5279324</v>
      </c>
      <c r="E263" s="23">
        <v>5266883</v>
      </c>
      <c r="F263" s="23">
        <v>5529556</v>
      </c>
      <c r="G263" s="23">
        <v>5700740</v>
      </c>
      <c r="H263" s="23">
        <v>6110658</v>
      </c>
    </row>
    <row r="264" spans="1:8" x14ac:dyDescent="0.3">
      <c r="A264" s="22" t="s">
        <v>424</v>
      </c>
      <c r="B264" s="18" t="s">
        <v>425</v>
      </c>
      <c r="C264" s="23">
        <v>59108612</v>
      </c>
      <c r="D264" s="23">
        <v>60865432</v>
      </c>
      <c r="E264" s="23">
        <v>61911548</v>
      </c>
      <c r="F264" s="23">
        <v>66336013</v>
      </c>
      <c r="G264" s="23">
        <v>72560522</v>
      </c>
      <c r="H264" s="23">
        <v>76863806</v>
      </c>
    </row>
    <row r="265" spans="1:8" x14ac:dyDescent="0.3">
      <c r="A265" s="22" t="s">
        <v>426</v>
      </c>
      <c r="B265" s="18" t="s">
        <v>427</v>
      </c>
      <c r="C265" s="23">
        <v>15325434</v>
      </c>
      <c r="D265" s="23">
        <v>16065185</v>
      </c>
      <c r="E265" s="23">
        <v>16365388</v>
      </c>
      <c r="F265" s="23">
        <v>18021025</v>
      </c>
      <c r="G265" s="23">
        <v>18585380</v>
      </c>
      <c r="H265" s="23">
        <v>19024079</v>
      </c>
    </row>
    <row r="266" spans="1:8" x14ac:dyDescent="0.3">
      <c r="A266" s="22" t="s">
        <v>428</v>
      </c>
      <c r="B266" s="18" t="s">
        <v>429</v>
      </c>
      <c r="C266" s="23">
        <v>9621694</v>
      </c>
      <c r="D266" s="23">
        <v>10252637</v>
      </c>
      <c r="E266" s="23">
        <v>10479785</v>
      </c>
      <c r="F266" s="23">
        <v>10396657</v>
      </c>
      <c r="G266" s="23">
        <v>10099441</v>
      </c>
      <c r="H266" s="23">
        <v>10149780</v>
      </c>
    </row>
    <row r="267" spans="1:8" x14ac:dyDescent="0.3">
      <c r="A267" s="22" t="s">
        <v>430</v>
      </c>
      <c r="B267" s="18" t="s">
        <v>431</v>
      </c>
      <c r="C267" s="23">
        <v>5438784</v>
      </c>
      <c r="D267" s="23">
        <v>5547689</v>
      </c>
      <c r="E267" s="23">
        <v>5938043</v>
      </c>
      <c r="F267" s="23">
        <v>6451370</v>
      </c>
      <c r="G267" s="23">
        <v>6753907</v>
      </c>
      <c r="H267" s="23">
        <v>6898513</v>
      </c>
    </row>
    <row r="268" spans="1:8" x14ac:dyDescent="0.3">
      <c r="A268" s="22" t="s">
        <v>432</v>
      </c>
      <c r="B268" s="18" t="s">
        <v>433</v>
      </c>
      <c r="C268" s="23">
        <v>4357899</v>
      </c>
      <c r="D268" s="23">
        <v>4683399</v>
      </c>
      <c r="E268" s="23">
        <v>4686629</v>
      </c>
      <c r="F268" s="23">
        <v>4952012</v>
      </c>
      <c r="G268" s="23">
        <v>4707265</v>
      </c>
      <c r="H268" s="23">
        <v>4685265</v>
      </c>
    </row>
    <row r="269" spans="1:8" x14ac:dyDescent="0.3">
      <c r="A269" s="22" t="s">
        <v>434</v>
      </c>
      <c r="B269" s="18" t="s">
        <v>435</v>
      </c>
      <c r="C269" s="23">
        <v>3750042</v>
      </c>
      <c r="D269" s="23">
        <v>3877643</v>
      </c>
      <c r="E269" s="23">
        <v>4063730</v>
      </c>
      <c r="F269" s="23">
        <v>4059114</v>
      </c>
      <c r="G269" s="23">
        <v>4081477</v>
      </c>
      <c r="H269" s="23">
        <v>4107719</v>
      </c>
    </row>
    <row r="270" spans="1:8" x14ac:dyDescent="0.3">
      <c r="A270" s="22" t="s">
        <v>436</v>
      </c>
      <c r="B270" s="18" t="s">
        <v>437</v>
      </c>
      <c r="C270" s="23">
        <v>6586949</v>
      </c>
      <c r="D270" s="23">
        <v>6666464</v>
      </c>
      <c r="E270" s="23">
        <v>6784086</v>
      </c>
      <c r="F270" s="23">
        <v>6898207</v>
      </c>
      <c r="G270" s="23">
        <v>6940777</v>
      </c>
      <c r="H270" s="23">
        <v>6198749</v>
      </c>
    </row>
    <row r="271" spans="1:8" x14ac:dyDescent="0.3">
      <c r="A271" s="22" t="s">
        <v>438</v>
      </c>
      <c r="B271" s="18" t="s">
        <v>439</v>
      </c>
      <c r="C271" s="23">
        <v>51214670</v>
      </c>
      <c r="D271" s="23">
        <v>53239080</v>
      </c>
      <c r="E271" s="23">
        <v>57299328</v>
      </c>
      <c r="F271" s="23">
        <v>67147967</v>
      </c>
      <c r="G271" s="23">
        <v>71458802</v>
      </c>
      <c r="H271" s="23">
        <v>73738357</v>
      </c>
    </row>
    <row r="272" spans="1:8" x14ac:dyDescent="0.3">
      <c r="A272" s="22" t="s">
        <v>440</v>
      </c>
      <c r="B272" s="18" t="s">
        <v>441</v>
      </c>
      <c r="C272" s="23">
        <v>44730506</v>
      </c>
      <c r="D272" s="23">
        <v>46994128</v>
      </c>
      <c r="E272" s="23">
        <v>49329261</v>
      </c>
      <c r="F272" s="23">
        <v>54545653</v>
      </c>
      <c r="G272" s="23">
        <v>57811920</v>
      </c>
      <c r="H272" s="23">
        <v>61572398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8706109</v>
      </c>
      <c r="D275" s="23">
        <v>8990055</v>
      </c>
      <c r="E275" s="23">
        <v>9798460</v>
      </c>
      <c r="F275" s="23">
        <v>9303039</v>
      </c>
      <c r="G275" s="23">
        <v>9640659</v>
      </c>
      <c r="H275" s="23">
        <v>9673039</v>
      </c>
    </row>
    <row r="276" spans="1:8" x14ac:dyDescent="0.3">
      <c r="A276" s="22" t="s">
        <v>444</v>
      </c>
      <c r="B276" s="18" t="s">
        <v>445</v>
      </c>
      <c r="C276" s="23">
        <v>6164096</v>
      </c>
      <c r="D276" s="23">
        <v>6399643</v>
      </c>
      <c r="E276" s="23">
        <v>6414888</v>
      </c>
      <c r="F276" s="23">
        <v>6718537</v>
      </c>
      <c r="G276" s="23">
        <v>6562165</v>
      </c>
      <c r="H276" s="23">
        <v>6812386</v>
      </c>
    </row>
    <row r="277" spans="1:8" x14ac:dyDescent="0.3">
      <c r="A277" s="22" t="s">
        <v>446</v>
      </c>
      <c r="B277" s="18" t="s">
        <v>447</v>
      </c>
      <c r="C277" s="23">
        <v>19710030</v>
      </c>
      <c r="D277" s="23">
        <v>20756405</v>
      </c>
      <c r="E277" s="23">
        <v>20930083</v>
      </c>
      <c r="F277" s="23">
        <v>23488879</v>
      </c>
      <c r="G277" s="23">
        <v>23507594</v>
      </c>
      <c r="H277" s="23">
        <v>22360681</v>
      </c>
    </row>
    <row r="278" spans="1:8" x14ac:dyDescent="0.3">
      <c r="A278" s="22" t="s">
        <v>448</v>
      </c>
      <c r="B278" s="18" t="s">
        <v>449</v>
      </c>
      <c r="C278" s="23">
        <v>16508345</v>
      </c>
      <c r="D278" s="23">
        <v>16789934</v>
      </c>
      <c r="E278" s="23">
        <v>18694286</v>
      </c>
      <c r="F278" s="23">
        <v>19266571</v>
      </c>
      <c r="G278" s="23">
        <v>20502170</v>
      </c>
      <c r="H278" s="23">
        <v>21153519</v>
      </c>
    </row>
    <row r="279" spans="1:8" x14ac:dyDescent="0.3">
      <c r="A279" s="22" t="s">
        <v>450</v>
      </c>
      <c r="B279" s="18" t="s">
        <v>451</v>
      </c>
      <c r="C279" s="23">
        <v>11131206</v>
      </c>
      <c r="D279" s="23">
        <v>11862420</v>
      </c>
      <c r="E279" s="23">
        <v>12011374</v>
      </c>
      <c r="F279" s="23">
        <v>14287714</v>
      </c>
      <c r="G279" s="23">
        <v>14684808</v>
      </c>
      <c r="H279" s="23">
        <v>15335196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9593670</v>
      </c>
      <c r="D282" s="23">
        <v>10161547</v>
      </c>
      <c r="E282" s="23">
        <v>11404279</v>
      </c>
      <c r="F282" s="23">
        <v>12810014</v>
      </c>
      <c r="G282" s="23">
        <v>12823189</v>
      </c>
      <c r="H282" s="23">
        <v>13357658</v>
      </c>
    </row>
    <row r="283" spans="1:8" x14ac:dyDescent="0.3">
      <c r="A283" s="22" t="s">
        <v>454</v>
      </c>
      <c r="B283" s="18" t="s">
        <v>455</v>
      </c>
      <c r="C283" s="23">
        <v>10460553</v>
      </c>
      <c r="D283" s="23">
        <v>10999651</v>
      </c>
      <c r="E283" s="23">
        <v>10756172</v>
      </c>
      <c r="F283" s="23">
        <v>11508724</v>
      </c>
      <c r="G283" s="23">
        <v>11300666</v>
      </c>
      <c r="H283" s="23">
        <v>11995087</v>
      </c>
    </row>
    <row r="284" spans="1:8" x14ac:dyDescent="0.3">
      <c r="A284" s="22" t="s">
        <v>456</v>
      </c>
      <c r="B284" s="18" t="s">
        <v>457</v>
      </c>
      <c r="C284" s="23">
        <v>8784108</v>
      </c>
      <c r="D284" s="23">
        <v>8601082</v>
      </c>
      <c r="E284" s="23">
        <v>9211239</v>
      </c>
      <c r="F284" s="23">
        <v>10374810</v>
      </c>
      <c r="G284" s="23">
        <v>11764759</v>
      </c>
      <c r="H284" s="23">
        <v>13130675</v>
      </c>
    </row>
    <row r="285" spans="1:8" x14ac:dyDescent="0.3">
      <c r="A285" s="22" t="s">
        <v>458</v>
      </c>
      <c r="B285" s="18" t="s">
        <v>459</v>
      </c>
      <c r="C285" s="23">
        <v>15048297</v>
      </c>
      <c r="D285" s="23">
        <v>15690984</v>
      </c>
      <c r="E285" s="23">
        <v>16540615</v>
      </c>
      <c r="F285" s="23">
        <v>17555167</v>
      </c>
      <c r="G285" s="23">
        <v>18726999</v>
      </c>
      <c r="H285" s="23">
        <v>18867860</v>
      </c>
    </row>
    <row r="286" spans="1:8" x14ac:dyDescent="0.3">
      <c r="A286" s="22" t="s">
        <v>460</v>
      </c>
      <c r="B286" s="18" t="s">
        <v>461</v>
      </c>
      <c r="C286" s="23">
        <v>10164060</v>
      </c>
      <c r="D286" s="23">
        <v>11052136</v>
      </c>
      <c r="E286" s="23">
        <v>12260585</v>
      </c>
      <c r="F286" s="23">
        <v>14305847</v>
      </c>
      <c r="G286" s="23">
        <v>14472128</v>
      </c>
      <c r="H286" s="23">
        <v>15294734</v>
      </c>
    </row>
    <row r="287" spans="1:8" x14ac:dyDescent="0.3">
      <c r="A287" s="22" t="s">
        <v>462</v>
      </c>
      <c r="B287" s="18" t="s">
        <v>463</v>
      </c>
      <c r="C287" s="23">
        <v>22130178</v>
      </c>
      <c r="D287" s="23">
        <v>22870515</v>
      </c>
      <c r="E287" s="23">
        <v>24013446</v>
      </c>
      <c r="F287" s="23">
        <v>25881417</v>
      </c>
      <c r="G287" s="23">
        <v>28066345</v>
      </c>
      <c r="H287" s="23">
        <v>28621583</v>
      </c>
    </row>
    <row r="288" spans="1:8" x14ac:dyDescent="0.3">
      <c r="A288" s="22" t="s">
        <v>464</v>
      </c>
      <c r="B288" s="18" t="s">
        <v>465</v>
      </c>
      <c r="C288" s="23">
        <v>12983822</v>
      </c>
      <c r="D288" s="23">
        <v>13206833</v>
      </c>
      <c r="E288" s="23">
        <v>14519056</v>
      </c>
      <c r="F288" s="23">
        <v>15069389</v>
      </c>
      <c r="G288" s="23">
        <v>14549878</v>
      </c>
      <c r="H288" s="23">
        <v>14549665</v>
      </c>
    </row>
    <row r="289" spans="1:8" x14ac:dyDescent="0.3">
      <c r="A289" s="22" t="s">
        <v>466</v>
      </c>
      <c r="B289" s="18" t="s">
        <v>467</v>
      </c>
      <c r="C289" s="23">
        <v>10426734</v>
      </c>
      <c r="D289" s="23">
        <v>10575369</v>
      </c>
      <c r="E289" s="23">
        <v>10937078</v>
      </c>
      <c r="F289" s="23">
        <v>12865408</v>
      </c>
      <c r="G289" s="23">
        <v>13529645</v>
      </c>
      <c r="H289" s="23">
        <v>13474634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4615615</v>
      </c>
      <c r="D292" s="23">
        <v>4713506</v>
      </c>
      <c r="E292" s="23">
        <v>5048190</v>
      </c>
      <c r="F292" s="23">
        <v>5493598</v>
      </c>
      <c r="G292" s="23">
        <v>6100461</v>
      </c>
      <c r="H292" s="23">
        <v>5792336</v>
      </c>
    </row>
    <row r="293" spans="1:8" x14ac:dyDescent="0.3">
      <c r="A293" s="22" t="s">
        <v>470</v>
      </c>
      <c r="B293" s="18" t="s">
        <v>471</v>
      </c>
      <c r="C293" s="23">
        <v>9913863</v>
      </c>
      <c r="D293" s="23">
        <v>10658664</v>
      </c>
      <c r="E293" s="23">
        <v>11380118</v>
      </c>
      <c r="F293" s="23">
        <v>13066258</v>
      </c>
      <c r="G293" s="23">
        <v>12941251</v>
      </c>
      <c r="H293" s="23">
        <v>13668613</v>
      </c>
    </row>
    <row r="294" spans="1:8" x14ac:dyDescent="0.3">
      <c r="A294" s="22" t="s">
        <v>472</v>
      </c>
      <c r="B294" s="18" t="s">
        <v>473</v>
      </c>
      <c r="C294" s="23">
        <v>6728672</v>
      </c>
      <c r="D294" s="23">
        <v>6949172</v>
      </c>
      <c r="E294" s="23">
        <v>7223359</v>
      </c>
      <c r="F294" s="23">
        <v>7332096</v>
      </c>
      <c r="G294" s="23">
        <v>7358788</v>
      </c>
      <c r="H294" s="23">
        <v>7565284</v>
      </c>
    </row>
    <row r="295" spans="1:8" x14ac:dyDescent="0.3">
      <c r="A295" s="22" t="s">
        <v>474</v>
      </c>
      <c r="B295" s="18" t="s">
        <v>475</v>
      </c>
      <c r="C295" s="23">
        <v>11596412</v>
      </c>
      <c r="D295" s="23">
        <v>12288681</v>
      </c>
      <c r="E295" s="23">
        <v>12648299</v>
      </c>
      <c r="F295" s="23">
        <v>12784077</v>
      </c>
      <c r="G295" s="23">
        <v>12433507</v>
      </c>
      <c r="H295" s="23">
        <v>12838495</v>
      </c>
    </row>
    <row r="296" spans="1:8" x14ac:dyDescent="0.3">
      <c r="A296" s="22" t="s">
        <v>476</v>
      </c>
      <c r="B296" s="18" t="s">
        <v>477</v>
      </c>
      <c r="C296" s="23">
        <v>5206976</v>
      </c>
      <c r="D296" s="23">
        <v>5372950</v>
      </c>
      <c r="E296" s="23">
        <v>6474554</v>
      </c>
      <c r="F296" s="23">
        <v>5805034</v>
      </c>
      <c r="G296" s="23">
        <v>5824012</v>
      </c>
      <c r="H296" s="23">
        <v>6095995</v>
      </c>
    </row>
    <row r="297" spans="1:8" x14ac:dyDescent="0.3">
      <c r="A297" s="22" t="s">
        <v>478</v>
      </c>
      <c r="B297" s="18" t="s">
        <v>479</v>
      </c>
      <c r="C297" s="23">
        <v>16182948</v>
      </c>
      <c r="D297" s="23">
        <v>17252927</v>
      </c>
      <c r="E297" s="23">
        <v>18271245</v>
      </c>
      <c r="F297" s="23">
        <v>22070776</v>
      </c>
      <c r="G297" s="23">
        <v>21827530</v>
      </c>
      <c r="H297" s="23">
        <v>22654226</v>
      </c>
    </row>
    <row r="298" spans="1:8" x14ac:dyDescent="0.3">
      <c r="A298" s="22" t="s">
        <v>480</v>
      </c>
      <c r="B298" s="18" t="s">
        <v>481</v>
      </c>
      <c r="C298" s="23">
        <v>6920790</v>
      </c>
      <c r="D298" s="23">
        <v>6920897</v>
      </c>
      <c r="E298" s="23">
        <v>7432683</v>
      </c>
      <c r="F298" s="23">
        <v>8004377</v>
      </c>
      <c r="G298" s="23">
        <v>7846719</v>
      </c>
      <c r="H298" s="23">
        <v>8737595</v>
      </c>
    </row>
    <row r="299" spans="1:8" x14ac:dyDescent="0.3">
      <c r="A299" s="22" t="s">
        <v>482</v>
      </c>
      <c r="B299" s="18" t="s">
        <v>483</v>
      </c>
      <c r="C299" s="23">
        <v>25770976</v>
      </c>
      <c r="D299" s="23">
        <v>26238577</v>
      </c>
      <c r="E299" s="23">
        <v>26835731</v>
      </c>
      <c r="F299" s="23">
        <v>27238331</v>
      </c>
      <c r="G299" s="23">
        <v>27297774</v>
      </c>
      <c r="H299" s="23">
        <v>27806004</v>
      </c>
    </row>
    <row r="300" spans="1:8" x14ac:dyDescent="0.3">
      <c r="A300" s="22" t="s">
        <v>484</v>
      </c>
      <c r="B300" s="18" t="s">
        <v>485</v>
      </c>
      <c r="C300" s="23">
        <v>8310457</v>
      </c>
      <c r="D300" s="23">
        <v>8468882</v>
      </c>
      <c r="E300" s="23">
        <v>8653615</v>
      </c>
      <c r="F300" s="23">
        <v>9374690</v>
      </c>
      <c r="G300" s="23">
        <v>9622723</v>
      </c>
      <c r="H300" s="23">
        <v>9626668</v>
      </c>
    </row>
    <row r="301" spans="1:8" x14ac:dyDescent="0.3">
      <c r="A301" s="22" t="s">
        <v>486</v>
      </c>
      <c r="B301" s="18" t="s">
        <v>487</v>
      </c>
      <c r="C301" s="23">
        <v>20667599</v>
      </c>
      <c r="D301" s="23">
        <v>21508914</v>
      </c>
      <c r="E301" s="23">
        <v>22024093</v>
      </c>
      <c r="F301" s="23">
        <v>22858412</v>
      </c>
      <c r="G301" s="23">
        <v>23654417</v>
      </c>
      <c r="H301" s="23">
        <v>25468420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17897103</v>
      </c>
      <c r="D304" s="23">
        <v>22357972</v>
      </c>
      <c r="E304" s="23">
        <v>25491217</v>
      </c>
      <c r="F304" s="23">
        <v>32135943</v>
      </c>
      <c r="G304" s="23">
        <v>33286692</v>
      </c>
      <c r="H304" s="23">
        <v>35625271</v>
      </c>
    </row>
    <row r="305" spans="1:8" x14ac:dyDescent="0.3">
      <c r="A305" s="22" t="s">
        <v>490</v>
      </c>
      <c r="B305" s="18" t="s">
        <v>491</v>
      </c>
      <c r="C305" s="23">
        <v>42434344</v>
      </c>
      <c r="D305" s="23">
        <v>46242339</v>
      </c>
      <c r="E305" s="23">
        <v>48621206</v>
      </c>
      <c r="F305" s="23">
        <v>58618317</v>
      </c>
      <c r="G305" s="23">
        <v>56975243</v>
      </c>
      <c r="H305" s="23">
        <v>64528459</v>
      </c>
    </row>
    <row r="306" spans="1:8" x14ac:dyDescent="0.3">
      <c r="A306" s="22" t="s">
        <v>492</v>
      </c>
      <c r="B306" s="18" t="s">
        <v>493</v>
      </c>
      <c r="C306" s="23">
        <v>101788738</v>
      </c>
      <c r="D306" s="23">
        <v>110357902</v>
      </c>
      <c r="E306" s="23">
        <v>130640535</v>
      </c>
      <c r="F306" s="23">
        <v>153885062</v>
      </c>
      <c r="G306" s="23">
        <v>160280173</v>
      </c>
      <c r="H306" s="23">
        <v>171896253</v>
      </c>
    </row>
    <row r="307" spans="1:8" x14ac:dyDescent="0.3">
      <c r="A307" s="22" t="s">
        <v>494</v>
      </c>
      <c r="B307" s="18" t="s">
        <v>495</v>
      </c>
      <c r="C307" s="23">
        <v>32950227</v>
      </c>
      <c r="D307" s="23">
        <v>36195981</v>
      </c>
      <c r="E307" s="23">
        <v>40117292</v>
      </c>
      <c r="F307" s="23">
        <v>43549852</v>
      </c>
      <c r="G307" s="23">
        <v>45539547</v>
      </c>
      <c r="H307" s="23">
        <v>45696694</v>
      </c>
    </row>
    <row r="308" spans="1:8" x14ac:dyDescent="0.3">
      <c r="A308" s="22" t="s">
        <v>496</v>
      </c>
      <c r="B308" s="18" t="s">
        <v>497</v>
      </c>
      <c r="C308" s="23">
        <v>25863770</v>
      </c>
      <c r="D308" s="23">
        <v>30682469</v>
      </c>
      <c r="E308" s="23">
        <v>36357784</v>
      </c>
      <c r="F308" s="23">
        <v>42993347</v>
      </c>
      <c r="G308" s="23">
        <v>45114034</v>
      </c>
      <c r="H308" s="23">
        <v>50033872</v>
      </c>
    </row>
    <row r="309" spans="1:8" x14ac:dyDescent="0.3">
      <c r="A309" s="22" t="s">
        <v>498</v>
      </c>
      <c r="B309" s="18" t="s">
        <v>499</v>
      </c>
      <c r="C309" s="23">
        <v>18323704</v>
      </c>
      <c r="D309" s="23">
        <v>19749827</v>
      </c>
      <c r="E309" s="23">
        <v>20830713</v>
      </c>
      <c r="F309" s="23">
        <v>23085934</v>
      </c>
      <c r="G309" s="23">
        <v>22799327</v>
      </c>
      <c r="H309" s="23">
        <v>23725696</v>
      </c>
    </row>
    <row r="310" spans="1:8" x14ac:dyDescent="0.3">
      <c r="A310" s="22" t="s">
        <v>500</v>
      </c>
      <c r="B310" s="18" t="s">
        <v>501</v>
      </c>
      <c r="C310" s="23">
        <v>36677823</v>
      </c>
      <c r="D310" s="23">
        <v>39618452</v>
      </c>
      <c r="E310" s="23">
        <v>39209389</v>
      </c>
      <c r="F310" s="23">
        <v>44546271</v>
      </c>
      <c r="G310" s="23">
        <v>44058039</v>
      </c>
      <c r="H310" s="23">
        <v>46279737</v>
      </c>
    </row>
    <row r="311" spans="1:8" x14ac:dyDescent="0.3">
      <c r="A311" s="22" t="s">
        <v>502</v>
      </c>
      <c r="B311" s="18" t="s">
        <v>503</v>
      </c>
      <c r="C311" s="23">
        <v>36483968</v>
      </c>
      <c r="D311" s="23">
        <v>40829594</v>
      </c>
      <c r="E311" s="23">
        <v>45215639</v>
      </c>
      <c r="F311" s="23">
        <v>53367424</v>
      </c>
      <c r="G311" s="23">
        <v>53268638</v>
      </c>
      <c r="H311" s="23">
        <v>55542878</v>
      </c>
    </row>
    <row r="312" spans="1:8" x14ac:dyDescent="0.3">
      <c r="A312" s="22" t="s">
        <v>504</v>
      </c>
      <c r="B312" s="18" t="s">
        <v>505</v>
      </c>
      <c r="C312" s="23">
        <v>28573158</v>
      </c>
      <c r="D312" s="23">
        <v>33903593</v>
      </c>
      <c r="E312" s="23">
        <v>36814941</v>
      </c>
      <c r="F312" s="23">
        <v>44871978</v>
      </c>
      <c r="G312" s="23">
        <v>42826589</v>
      </c>
      <c r="H312" s="23">
        <v>48329009</v>
      </c>
    </row>
    <row r="313" spans="1:8" x14ac:dyDescent="0.3">
      <c r="A313" s="22" t="s">
        <v>506</v>
      </c>
      <c r="B313" s="18" t="s">
        <v>507</v>
      </c>
      <c r="C313" s="23">
        <v>41317258</v>
      </c>
      <c r="D313" s="23">
        <v>44880091</v>
      </c>
      <c r="E313" s="23">
        <v>47660540</v>
      </c>
      <c r="F313" s="23">
        <v>53145484</v>
      </c>
      <c r="G313" s="23">
        <v>54325386</v>
      </c>
      <c r="H313" s="23">
        <v>55046170</v>
      </c>
    </row>
    <row r="314" spans="1:8" x14ac:dyDescent="0.3">
      <c r="A314" s="22" t="s">
        <v>508</v>
      </c>
      <c r="B314" s="18" t="s">
        <v>509</v>
      </c>
      <c r="C314" s="23">
        <v>10993115</v>
      </c>
      <c r="D314" s="23">
        <v>11685925</v>
      </c>
      <c r="E314" s="23">
        <v>12608656</v>
      </c>
      <c r="F314" s="23">
        <v>13688709</v>
      </c>
      <c r="G314" s="23">
        <v>13612625</v>
      </c>
      <c r="H314" s="23">
        <v>13476372</v>
      </c>
    </row>
    <row r="315" spans="1:8" x14ac:dyDescent="0.3">
      <c r="A315" s="22" t="s">
        <v>510</v>
      </c>
      <c r="B315" s="18" t="s">
        <v>511</v>
      </c>
      <c r="C315" s="23">
        <v>22506275</v>
      </c>
      <c r="D315" s="23">
        <v>26794564</v>
      </c>
      <c r="E315" s="23">
        <v>30339722</v>
      </c>
      <c r="F315" s="23">
        <v>36485389</v>
      </c>
      <c r="G315" s="23">
        <v>36364374</v>
      </c>
      <c r="H315" s="23">
        <v>38384322</v>
      </c>
    </row>
    <row r="316" spans="1:8" x14ac:dyDescent="0.3">
      <c r="A316" s="22" t="s">
        <v>512</v>
      </c>
      <c r="B316" s="18" t="s">
        <v>513</v>
      </c>
      <c r="C316" s="23">
        <v>40042840</v>
      </c>
      <c r="D316" s="23">
        <v>43977369</v>
      </c>
      <c r="E316" s="23">
        <v>46456513</v>
      </c>
      <c r="F316" s="23">
        <v>52932960</v>
      </c>
      <c r="G316" s="23">
        <v>53043283</v>
      </c>
      <c r="H316" s="23">
        <v>56017460</v>
      </c>
    </row>
    <row r="317" spans="1:8" x14ac:dyDescent="0.3">
      <c r="A317" s="22" t="s">
        <v>514</v>
      </c>
      <c r="B317" s="18" t="s">
        <v>515</v>
      </c>
      <c r="C317" s="23">
        <v>668290627</v>
      </c>
      <c r="D317" s="23">
        <v>704351987</v>
      </c>
      <c r="E317" s="23">
        <v>712597888</v>
      </c>
      <c r="F317" s="23">
        <v>780440109</v>
      </c>
      <c r="G317" s="23">
        <v>785787414</v>
      </c>
      <c r="H317" s="23">
        <v>843736370</v>
      </c>
    </row>
    <row r="318" spans="1:8" x14ac:dyDescent="0.3">
      <c r="A318" s="22" t="s">
        <v>516</v>
      </c>
      <c r="B318" s="18" t="s">
        <v>517</v>
      </c>
      <c r="C318" s="23">
        <v>38826572</v>
      </c>
      <c r="D318" s="23">
        <v>44953872</v>
      </c>
      <c r="E318" s="23">
        <v>52385095</v>
      </c>
      <c r="F318" s="23">
        <v>60862669</v>
      </c>
      <c r="G318" s="23">
        <v>62246679</v>
      </c>
      <c r="H318" s="23">
        <v>70160717</v>
      </c>
    </row>
    <row r="319" spans="1:8" x14ac:dyDescent="0.3">
      <c r="A319" s="22" t="s">
        <v>518</v>
      </c>
      <c r="B319" s="18" t="s">
        <v>519</v>
      </c>
      <c r="C319" s="23">
        <v>43706724</v>
      </c>
      <c r="D319" s="23">
        <v>45237749</v>
      </c>
      <c r="E319" s="23">
        <v>46669010</v>
      </c>
      <c r="F319" s="23">
        <v>48562757</v>
      </c>
      <c r="G319" s="23">
        <v>52465529</v>
      </c>
      <c r="H319" s="23">
        <v>58254332</v>
      </c>
    </row>
    <row r="320" spans="1:8" x14ac:dyDescent="0.3">
      <c r="A320" s="22" t="s">
        <v>520</v>
      </c>
      <c r="B320" s="18" t="s">
        <v>521</v>
      </c>
      <c r="C320" s="23">
        <v>52422498</v>
      </c>
      <c r="D320" s="23">
        <v>60658516</v>
      </c>
      <c r="E320" s="23">
        <v>64288019</v>
      </c>
      <c r="F320" s="23">
        <v>73193562</v>
      </c>
      <c r="G320" s="23">
        <v>73761235</v>
      </c>
      <c r="H320" s="23">
        <v>76873670</v>
      </c>
    </row>
    <row r="321" spans="1:8" x14ac:dyDescent="0.3">
      <c r="A321" s="22" t="s">
        <v>522</v>
      </c>
      <c r="B321" s="18" t="s">
        <v>523</v>
      </c>
      <c r="C321" s="23">
        <v>8341907</v>
      </c>
      <c r="D321" s="23">
        <v>8916980</v>
      </c>
      <c r="E321" s="23">
        <v>9447049</v>
      </c>
      <c r="F321" s="23">
        <v>9842056</v>
      </c>
      <c r="G321" s="23">
        <v>9918920</v>
      </c>
      <c r="H321" s="23">
        <v>11297716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52742775</v>
      </c>
      <c r="D324" s="23">
        <v>57120156</v>
      </c>
      <c r="E324" s="23">
        <v>61719771</v>
      </c>
      <c r="F324" s="23">
        <v>71188619</v>
      </c>
      <c r="G324" s="23">
        <v>73712722</v>
      </c>
      <c r="H324" s="23">
        <v>77660812</v>
      </c>
    </row>
    <row r="325" spans="1:8" x14ac:dyDescent="0.3">
      <c r="A325" s="22" t="s">
        <v>526</v>
      </c>
      <c r="B325" s="18" t="s">
        <v>527</v>
      </c>
      <c r="C325" s="23">
        <v>14116492</v>
      </c>
      <c r="D325" s="23">
        <v>15426045</v>
      </c>
      <c r="E325" s="23">
        <v>15352494</v>
      </c>
      <c r="F325" s="23">
        <v>16904525</v>
      </c>
      <c r="G325" s="23">
        <v>16117908</v>
      </c>
      <c r="H325" s="23">
        <v>16266553</v>
      </c>
    </row>
    <row r="326" spans="1:8" x14ac:dyDescent="0.3">
      <c r="A326" s="22" t="s">
        <v>528</v>
      </c>
      <c r="B326" s="18" t="s">
        <v>529</v>
      </c>
      <c r="C326" s="23">
        <v>18447084</v>
      </c>
      <c r="D326" s="23">
        <v>18190727</v>
      </c>
      <c r="E326" s="23">
        <v>18867519</v>
      </c>
      <c r="F326" s="23">
        <v>20027177</v>
      </c>
      <c r="G326" s="23">
        <v>19862469</v>
      </c>
      <c r="H326" s="23">
        <v>20714598</v>
      </c>
    </row>
    <row r="327" spans="1:8" x14ac:dyDescent="0.3">
      <c r="A327" s="22" t="s">
        <v>530</v>
      </c>
      <c r="B327" s="18" t="s">
        <v>531</v>
      </c>
      <c r="C327" s="23">
        <v>15200277</v>
      </c>
      <c r="D327" s="23">
        <v>15416142</v>
      </c>
      <c r="E327" s="23">
        <v>16579745</v>
      </c>
      <c r="F327" s="23">
        <v>17289064</v>
      </c>
      <c r="G327" s="23">
        <v>16993683</v>
      </c>
      <c r="H327" s="23">
        <v>16526661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14868849</v>
      </c>
      <c r="D329" s="23">
        <v>16011635</v>
      </c>
      <c r="E329" s="23">
        <v>16269413</v>
      </c>
      <c r="F329" s="23">
        <v>18141540</v>
      </c>
      <c r="G329" s="23">
        <v>17762898</v>
      </c>
      <c r="H329" s="23">
        <v>18023230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14613527</v>
      </c>
      <c r="D332" s="23">
        <v>17395624</v>
      </c>
      <c r="E332" s="23">
        <v>22686626</v>
      </c>
      <c r="F332" s="23">
        <v>28013157</v>
      </c>
      <c r="G332" s="23">
        <v>29380786</v>
      </c>
      <c r="H332" s="23">
        <v>30465842</v>
      </c>
    </row>
    <row r="333" spans="1:8" x14ac:dyDescent="0.3">
      <c r="A333" s="22" t="s">
        <v>537</v>
      </c>
      <c r="B333" s="18" t="s">
        <v>538</v>
      </c>
      <c r="C333" s="23">
        <v>139938335</v>
      </c>
      <c r="D333" s="23">
        <v>166691298</v>
      </c>
      <c r="E333" s="23">
        <v>194297118</v>
      </c>
      <c r="F333" s="23">
        <v>221464101</v>
      </c>
      <c r="G333" s="23">
        <v>243418136</v>
      </c>
      <c r="H333" s="23">
        <v>271518551</v>
      </c>
    </row>
    <row r="334" spans="1:8" x14ac:dyDescent="0.3">
      <c r="A334" s="22" t="s">
        <v>539</v>
      </c>
      <c r="B334" s="18" t="s">
        <v>540</v>
      </c>
      <c r="C334" s="23">
        <v>65715841</v>
      </c>
      <c r="D334" s="23">
        <v>75077714</v>
      </c>
      <c r="E334" s="23">
        <v>86819579</v>
      </c>
      <c r="F334" s="23">
        <v>109168897</v>
      </c>
      <c r="G334" s="23">
        <v>113873863</v>
      </c>
      <c r="H334" s="23">
        <v>124020242</v>
      </c>
    </row>
    <row r="335" spans="1:8" x14ac:dyDescent="0.3">
      <c r="A335" s="22" t="s">
        <v>541</v>
      </c>
      <c r="B335" s="18" t="s">
        <v>542</v>
      </c>
      <c r="C335" s="23">
        <v>45813658</v>
      </c>
      <c r="D335" s="23">
        <v>49941216</v>
      </c>
      <c r="E335" s="23">
        <v>55899019</v>
      </c>
      <c r="F335" s="23">
        <v>72928797</v>
      </c>
      <c r="G335" s="23">
        <v>84395102</v>
      </c>
      <c r="H335" s="23">
        <v>94389627</v>
      </c>
    </row>
    <row r="336" spans="1:8" x14ac:dyDescent="0.3">
      <c r="A336" s="22" t="s">
        <v>543</v>
      </c>
      <c r="B336" s="18" t="s">
        <v>544</v>
      </c>
      <c r="C336" s="23">
        <v>14312708</v>
      </c>
      <c r="D336" s="23">
        <v>15595453</v>
      </c>
      <c r="E336" s="23">
        <v>16811285</v>
      </c>
      <c r="F336" s="23">
        <v>19428379</v>
      </c>
      <c r="G336" s="23">
        <v>21784773</v>
      </c>
      <c r="H336" s="23">
        <v>24076238</v>
      </c>
    </row>
    <row r="337" spans="1:8" x14ac:dyDescent="0.3">
      <c r="A337" s="22" t="s">
        <v>545</v>
      </c>
      <c r="B337" s="18" t="s">
        <v>546</v>
      </c>
      <c r="C337" s="23">
        <v>59761022</v>
      </c>
      <c r="D337" s="23">
        <v>58521067</v>
      </c>
      <c r="E337" s="23">
        <v>66672962</v>
      </c>
      <c r="F337" s="23">
        <v>80816049</v>
      </c>
      <c r="G337" s="23">
        <v>83930473</v>
      </c>
      <c r="H337" s="23">
        <v>91777847</v>
      </c>
    </row>
    <row r="338" spans="1:8" x14ac:dyDescent="0.3">
      <c r="A338" s="22" t="s">
        <v>547</v>
      </c>
      <c r="B338" s="18" t="s">
        <v>548</v>
      </c>
      <c r="C338" s="23">
        <v>13779172</v>
      </c>
      <c r="D338" s="23">
        <v>15291328</v>
      </c>
      <c r="E338" s="23">
        <v>16671885</v>
      </c>
      <c r="F338" s="23">
        <v>18978426</v>
      </c>
      <c r="G338" s="23">
        <v>20175749</v>
      </c>
      <c r="H338" s="23">
        <v>21004141</v>
      </c>
    </row>
    <row r="339" spans="1:8" x14ac:dyDescent="0.3">
      <c r="A339" s="22" t="s">
        <v>549</v>
      </c>
      <c r="B339" s="18" t="s">
        <v>550</v>
      </c>
      <c r="C339" s="23">
        <v>5976161</v>
      </c>
      <c r="D339" s="23">
        <v>6157565</v>
      </c>
      <c r="E339" s="23">
        <v>6806988</v>
      </c>
      <c r="F339" s="23">
        <v>8231682</v>
      </c>
      <c r="G339" s="23">
        <v>9144340</v>
      </c>
      <c r="H339" s="23">
        <v>10150075</v>
      </c>
    </row>
    <row r="340" spans="1:8" x14ac:dyDescent="0.3">
      <c r="A340" s="22" t="s">
        <v>551</v>
      </c>
      <c r="B340" s="18" t="s">
        <v>552</v>
      </c>
      <c r="C340" s="23">
        <v>68420127</v>
      </c>
      <c r="D340" s="23">
        <v>76931378</v>
      </c>
      <c r="E340" s="23">
        <v>89474025</v>
      </c>
      <c r="F340" s="23">
        <v>103727622</v>
      </c>
      <c r="G340" s="23">
        <v>109734543</v>
      </c>
      <c r="H340" s="23">
        <v>115552457</v>
      </c>
    </row>
    <row r="341" spans="1:8" x14ac:dyDescent="0.3">
      <c r="A341" s="22" t="s">
        <v>553</v>
      </c>
      <c r="B341" s="18" t="s">
        <v>554</v>
      </c>
      <c r="C341" s="23">
        <v>83142985</v>
      </c>
      <c r="D341" s="23">
        <v>94555928</v>
      </c>
      <c r="E341" s="23">
        <v>110422369</v>
      </c>
      <c r="F341" s="23">
        <v>142935927</v>
      </c>
      <c r="G341" s="23">
        <v>147361361</v>
      </c>
      <c r="H341" s="23">
        <v>148996725</v>
      </c>
    </row>
    <row r="342" spans="1:8" x14ac:dyDescent="0.3">
      <c r="A342" s="22" t="s">
        <v>555</v>
      </c>
      <c r="B342" s="18" t="s">
        <v>556</v>
      </c>
      <c r="C342" s="23">
        <v>31987318</v>
      </c>
      <c r="D342" s="23">
        <v>35729251</v>
      </c>
      <c r="E342" s="23">
        <v>40875913</v>
      </c>
      <c r="F342" s="23">
        <v>50770588</v>
      </c>
      <c r="G342" s="23">
        <v>53654600</v>
      </c>
      <c r="H342" s="23">
        <v>56308255</v>
      </c>
    </row>
    <row r="343" spans="1:8" x14ac:dyDescent="0.3">
      <c r="A343" s="22" t="s">
        <v>557</v>
      </c>
      <c r="B343" s="18" t="s">
        <v>558</v>
      </c>
      <c r="C343" s="23">
        <v>22723817</v>
      </c>
      <c r="D343" s="23">
        <v>25010451</v>
      </c>
      <c r="E343" s="23">
        <v>28874738</v>
      </c>
      <c r="F343" s="23">
        <v>33620150</v>
      </c>
      <c r="G343" s="23">
        <v>35774182</v>
      </c>
      <c r="H343" s="23">
        <v>39442284</v>
      </c>
    </row>
    <row r="344" spans="1:8" x14ac:dyDescent="0.3">
      <c r="A344" s="22" t="s">
        <v>559</v>
      </c>
      <c r="B344" s="18" t="s">
        <v>560</v>
      </c>
      <c r="C344" s="23">
        <v>12561314</v>
      </c>
      <c r="D344" s="23">
        <v>13387957</v>
      </c>
      <c r="E344" s="23">
        <v>15695694</v>
      </c>
      <c r="F344" s="23">
        <v>19673352</v>
      </c>
      <c r="G344" s="23">
        <v>20518928</v>
      </c>
      <c r="H344" s="23">
        <v>21361780</v>
      </c>
    </row>
    <row r="345" spans="1:8" x14ac:dyDescent="0.3">
      <c r="A345" s="22" t="s">
        <v>561</v>
      </c>
      <c r="B345" s="18" t="s">
        <v>562</v>
      </c>
      <c r="C345" s="23">
        <v>12911543</v>
      </c>
      <c r="D345" s="23">
        <v>14515850</v>
      </c>
      <c r="E345" s="23">
        <v>17337685</v>
      </c>
      <c r="F345" s="23">
        <v>22355799</v>
      </c>
      <c r="G345" s="23">
        <v>25519224</v>
      </c>
      <c r="H345" s="23">
        <v>27270777</v>
      </c>
    </row>
    <row r="346" spans="1:8" x14ac:dyDescent="0.3">
      <c r="A346" s="22" t="s">
        <v>563</v>
      </c>
      <c r="B346" s="18" t="s">
        <v>564</v>
      </c>
      <c r="C346" s="23">
        <v>12129903</v>
      </c>
      <c r="D346" s="23">
        <v>14284736</v>
      </c>
      <c r="E346" s="23">
        <v>16799626</v>
      </c>
      <c r="F346" s="23">
        <v>21226172</v>
      </c>
      <c r="G346" s="23">
        <v>21974987</v>
      </c>
      <c r="H346" s="23">
        <v>23540073</v>
      </c>
    </row>
    <row r="347" spans="1:8" x14ac:dyDescent="0.3">
      <c r="A347" s="22" t="s">
        <v>565</v>
      </c>
      <c r="B347" s="18" t="s">
        <v>566</v>
      </c>
      <c r="C347" s="23">
        <v>13473621</v>
      </c>
      <c r="D347" s="23">
        <v>13535067</v>
      </c>
      <c r="E347" s="23">
        <v>13717359</v>
      </c>
      <c r="F347" s="23">
        <v>13901365</v>
      </c>
      <c r="G347" s="23">
        <v>15562403</v>
      </c>
      <c r="H347" s="23">
        <v>16318667</v>
      </c>
    </row>
    <row r="348" spans="1:8" x14ac:dyDescent="0.3">
      <c r="A348" s="22" t="s">
        <v>567</v>
      </c>
      <c r="B348" s="18" t="s">
        <v>568</v>
      </c>
      <c r="C348" s="23">
        <v>28463707</v>
      </c>
      <c r="D348" s="23">
        <v>30061405</v>
      </c>
      <c r="E348" s="23">
        <v>32563681</v>
      </c>
      <c r="F348" s="23">
        <v>37924934</v>
      </c>
      <c r="G348" s="23">
        <v>39556741</v>
      </c>
      <c r="H348" s="23">
        <v>44839426</v>
      </c>
    </row>
    <row r="349" spans="1:8" x14ac:dyDescent="0.3">
      <c r="A349" s="22" t="s">
        <v>569</v>
      </c>
      <c r="B349" s="18" t="s">
        <v>570</v>
      </c>
      <c r="C349" s="23">
        <v>8340617</v>
      </c>
      <c r="D349" s="23">
        <v>9852186</v>
      </c>
      <c r="E349" s="23">
        <v>12071971</v>
      </c>
      <c r="F349" s="23">
        <v>14430739</v>
      </c>
      <c r="G349" s="23">
        <v>15713770</v>
      </c>
      <c r="H349" s="23">
        <v>15510194</v>
      </c>
    </row>
    <row r="350" spans="1:8" x14ac:dyDescent="0.3">
      <c r="A350" s="22" t="s">
        <v>571</v>
      </c>
      <c r="B350" s="18" t="s">
        <v>572</v>
      </c>
      <c r="C350" s="23">
        <v>6890444</v>
      </c>
      <c r="D350" s="23">
        <v>7351297</v>
      </c>
      <c r="E350" s="23">
        <v>9329733</v>
      </c>
      <c r="F350" s="23">
        <v>12115122</v>
      </c>
      <c r="G350" s="23">
        <v>12508746</v>
      </c>
      <c r="H350" s="23">
        <v>14526698</v>
      </c>
    </row>
    <row r="351" spans="1:8" x14ac:dyDescent="0.3">
      <c r="A351" s="22" t="s">
        <v>573</v>
      </c>
      <c r="B351" s="18" t="s">
        <v>574</v>
      </c>
      <c r="C351" s="23">
        <v>7482056</v>
      </c>
      <c r="D351" s="23">
        <v>7782015</v>
      </c>
      <c r="E351" s="23">
        <v>7566543</v>
      </c>
      <c r="F351" s="23">
        <v>9016337</v>
      </c>
      <c r="G351" s="23">
        <v>9586393</v>
      </c>
      <c r="H351" s="23">
        <v>10330256</v>
      </c>
    </row>
    <row r="352" spans="1:8" x14ac:dyDescent="0.3">
      <c r="A352" s="22" t="s">
        <v>575</v>
      </c>
      <c r="B352" s="18" t="s">
        <v>576</v>
      </c>
      <c r="C352" s="23">
        <v>11576278</v>
      </c>
      <c r="D352" s="23">
        <v>13739588</v>
      </c>
      <c r="E352" s="23">
        <v>16431941</v>
      </c>
      <c r="F352" s="23">
        <v>20579195</v>
      </c>
      <c r="G352" s="23">
        <v>20794912</v>
      </c>
      <c r="H352" s="23">
        <v>21425746</v>
      </c>
    </row>
    <row r="353" spans="1:8" x14ac:dyDescent="0.3">
      <c r="A353" s="22" t="s">
        <v>577</v>
      </c>
      <c r="B353" s="18" t="s">
        <v>578</v>
      </c>
      <c r="C353" s="23">
        <v>13216395</v>
      </c>
      <c r="D353" s="23">
        <v>14357511</v>
      </c>
      <c r="E353" s="23">
        <v>17604146</v>
      </c>
      <c r="F353" s="23">
        <v>21025025</v>
      </c>
      <c r="G353" s="23">
        <v>21126080</v>
      </c>
      <c r="H353" s="23">
        <v>21705652</v>
      </c>
    </row>
    <row r="354" spans="1:8" x14ac:dyDescent="0.3">
      <c r="A354" s="22" t="s">
        <v>579</v>
      </c>
      <c r="B354" s="18" t="s">
        <v>580</v>
      </c>
      <c r="C354" s="23">
        <v>5204082</v>
      </c>
      <c r="D354" s="23">
        <v>6422282</v>
      </c>
      <c r="E354" s="23">
        <v>7849664</v>
      </c>
      <c r="F354" s="23">
        <v>10308128</v>
      </c>
      <c r="G354" s="23">
        <v>10949436</v>
      </c>
      <c r="H354" s="23">
        <v>10920145</v>
      </c>
    </row>
    <row r="355" spans="1:8" x14ac:dyDescent="0.3">
      <c r="A355" s="22" t="s">
        <v>581</v>
      </c>
      <c r="B355" s="18" t="s">
        <v>582</v>
      </c>
      <c r="C355" s="23">
        <v>17646667</v>
      </c>
      <c r="D355" s="23">
        <v>18987291</v>
      </c>
      <c r="E355" s="23">
        <v>19946188</v>
      </c>
      <c r="F355" s="23">
        <v>22629397</v>
      </c>
      <c r="G355" s="23">
        <v>22872031</v>
      </c>
      <c r="H355" s="23">
        <v>23702299</v>
      </c>
    </row>
    <row r="356" spans="1:8" x14ac:dyDescent="0.3">
      <c r="A356" s="22" t="s">
        <v>583</v>
      </c>
      <c r="B356" s="18" t="s">
        <v>584</v>
      </c>
      <c r="C356" s="23">
        <v>7455957</v>
      </c>
      <c r="D356" s="23">
        <v>8987829</v>
      </c>
      <c r="E356" s="23">
        <v>10882358</v>
      </c>
      <c r="F356" s="23">
        <v>13292263</v>
      </c>
      <c r="G356" s="23">
        <v>14776031</v>
      </c>
      <c r="H356" s="23">
        <v>16106542</v>
      </c>
    </row>
    <row r="357" spans="1:8" x14ac:dyDescent="0.3">
      <c r="A357" s="22" t="s">
        <v>585</v>
      </c>
      <c r="B357" s="18" t="s">
        <v>586</v>
      </c>
      <c r="C357" s="23">
        <v>6898113</v>
      </c>
      <c r="D357" s="23">
        <v>7443175</v>
      </c>
      <c r="E357" s="23">
        <v>8461765</v>
      </c>
      <c r="F357" s="23">
        <v>10859221</v>
      </c>
      <c r="G357" s="23">
        <v>12347670</v>
      </c>
      <c r="H357" s="23">
        <v>12959609</v>
      </c>
    </row>
    <row r="358" spans="1:8" x14ac:dyDescent="0.3">
      <c r="A358" s="22" t="s">
        <v>587</v>
      </c>
      <c r="B358" s="18" t="s">
        <v>588</v>
      </c>
      <c r="C358" s="23">
        <v>17191629</v>
      </c>
      <c r="D358" s="23">
        <v>19349622</v>
      </c>
      <c r="E358" s="23">
        <v>20164617</v>
      </c>
      <c r="F358" s="23">
        <v>24339697</v>
      </c>
      <c r="G358" s="23">
        <v>25610762</v>
      </c>
      <c r="H358" s="23">
        <v>27763653</v>
      </c>
    </row>
    <row r="359" spans="1:8" x14ac:dyDescent="0.3">
      <c r="A359" s="22" t="s">
        <v>589</v>
      </c>
      <c r="B359" s="18" t="s">
        <v>590</v>
      </c>
      <c r="C359" s="23">
        <v>11182295</v>
      </c>
      <c r="D359" s="23">
        <v>13059188</v>
      </c>
      <c r="E359" s="23">
        <v>14398755</v>
      </c>
      <c r="F359" s="23">
        <v>17002138</v>
      </c>
      <c r="G359" s="23">
        <v>17677900</v>
      </c>
      <c r="H359" s="23">
        <v>18799847</v>
      </c>
    </row>
    <row r="360" spans="1:8" x14ac:dyDescent="0.3">
      <c r="A360" s="22" t="s">
        <v>591</v>
      </c>
      <c r="B360" s="18" t="s">
        <v>592</v>
      </c>
      <c r="C360" s="23">
        <v>8276960</v>
      </c>
      <c r="D360" s="23">
        <v>8357836</v>
      </c>
      <c r="E360" s="23">
        <v>9963174</v>
      </c>
      <c r="F360" s="23">
        <v>12626274</v>
      </c>
      <c r="G360" s="23">
        <v>13684839</v>
      </c>
      <c r="H360" s="23">
        <v>13724132</v>
      </c>
    </row>
    <row r="361" spans="1:8" x14ac:dyDescent="0.3">
      <c r="A361" s="22" t="s">
        <v>593</v>
      </c>
      <c r="B361" s="18" t="s">
        <v>594</v>
      </c>
      <c r="C361" s="23">
        <v>8644539</v>
      </c>
      <c r="D361" s="23">
        <v>10544763</v>
      </c>
      <c r="E361" s="23">
        <v>13517224</v>
      </c>
      <c r="F361" s="23">
        <v>16946772</v>
      </c>
      <c r="G361" s="23">
        <v>17799315</v>
      </c>
      <c r="H361" s="23">
        <v>18992642</v>
      </c>
    </row>
    <row r="362" spans="1:8" x14ac:dyDescent="0.3">
      <c r="A362" s="22" t="s">
        <v>595</v>
      </c>
      <c r="B362" s="18" t="s">
        <v>596</v>
      </c>
      <c r="C362" s="23">
        <v>3259799</v>
      </c>
      <c r="D362" s="23">
        <v>3238889</v>
      </c>
      <c r="E362" s="23">
        <v>3404108</v>
      </c>
      <c r="F362" s="23">
        <v>3709930</v>
      </c>
      <c r="G362" s="23">
        <v>3887653</v>
      </c>
      <c r="H362" s="23">
        <v>6228095</v>
      </c>
    </row>
    <row r="363" spans="1:8" x14ac:dyDescent="0.3">
      <c r="A363" s="22" t="s">
        <v>597</v>
      </c>
      <c r="B363" s="18" t="s">
        <v>598</v>
      </c>
      <c r="C363" s="23">
        <v>25520683</v>
      </c>
      <c r="D363" s="23">
        <v>33316165</v>
      </c>
      <c r="E363" s="23">
        <v>43921906</v>
      </c>
      <c r="F363" s="23">
        <v>55639626</v>
      </c>
      <c r="G363" s="23">
        <v>62833006</v>
      </c>
      <c r="H363" s="23">
        <v>66313830</v>
      </c>
    </row>
    <row r="364" spans="1:8" x14ac:dyDescent="0.3">
      <c r="A364" s="22" t="s">
        <v>599</v>
      </c>
      <c r="B364" s="18" t="s">
        <v>600</v>
      </c>
      <c r="C364" s="23">
        <v>42552595</v>
      </c>
      <c r="D364" s="23">
        <v>48516510</v>
      </c>
      <c r="E364" s="23">
        <v>57872971</v>
      </c>
      <c r="F364" s="23">
        <v>71600480</v>
      </c>
      <c r="G364" s="23">
        <v>72752794</v>
      </c>
      <c r="H364" s="23">
        <v>75292022</v>
      </c>
    </row>
    <row r="365" spans="1:8" x14ac:dyDescent="0.3">
      <c r="A365" s="22" t="s">
        <v>601</v>
      </c>
      <c r="B365" s="18" t="s">
        <v>602</v>
      </c>
      <c r="C365" s="23">
        <v>28219155</v>
      </c>
      <c r="D365" s="23">
        <v>30803186</v>
      </c>
      <c r="E365" s="23">
        <v>36574608</v>
      </c>
      <c r="F365" s="23">
        <v>46626204</v>
      </c>
      <c r="G365" s="23">
        <v>52225198</v>
      </c>
      <c r="H365" s="23">
        <v>53777363</v>
      </c>
    </row>
    <row r="366" spans="1:8" x14ac:dyDescent="0.3">
      <c r="A366" s="22" t="s">
        <v>603</v>
      </c>
      <c r="B366" s="18" t="s">
        <v>604</v>
      </c>
      <c r="C366" s="23">
        <v>25006439</v>
      </c>
      <c r="D366" s="23">
        <v>26022588</v>
      </c>
      <c r="E366" s="23">
        <v>26360585</v>
      </c>
      <c r="F366" s="23">
        <v>29103389</v>
      </c>
      <c r="G366" s="23">
        <v>29537037</v>
      </c>
      <c r="H366" s="23">
        <v>29379231</v>
      </c>
    </row>
    <row r="367" spans="1:8" x14ac:dyDescent="0.3">
      <c r="A367" s="22" t="s">
        <v>605</v>
      </c>
      <c r="B367" s="18" t="s">
        <v>606</v>
      </c>
      <c r="C367" s="23">
        <v>59975318</v>
      </c>
      <c r="D367" s="23">
        <v>66009762</v>
      </c>
      <c r="E367" s="23">
        <v>75912905</v>
      </c>
      <c r="F367" s="23">
        <v>100634277</v>
      </c>
      <c r="G367" s="23">
        <v>102469776</v>
      </c>
      <c r="H367" s="23">
        <v>100684552</v>
      </c>
    </row>
    <row r="368" spans="1:8" x14ac:dyDescent="0.3">
      <c r="A368" s="22" t="s">
        <v>607</v>
      </c>
      <c r="B368" s="18" t="s">
        <v>608</v>
      </c>
      <c r="C368" s="23">
        <v>3722084</v>
      </c>
      <c r="D368" s="23">
        <v>4074352</v>
      </c>
      <c r="E368" s="23">
        <v>5500142</v>
      </c>
      <c r="F368" s="23">
        <v>7432402</v>
      </c>
      <c r="G368" s="23">
        <v>7712610</v>
      </c>
      <c r="H368" s="23">
        <v>7220991</v>
      </c>
    </row>
    <row r="369" spans="1:8" x14ac:dyDescent="0.3">
      <c r="A369" s="22" t="s">
        <v>609</v>
      </c>
      <c r="B369" s="18" t="s">
        <v>610</v>
      </c>
      <c r="C369" s="23">
        <v>7161012</v>
      </c>
      <c r="D369" s="23">
        <v>7749317</v>
      </c>
      <c r="E369" s="23">
        <v>9275542</v>
      </c>
      <c r="F369" s="23">
        <v>11995973</v>
      </c>
      <c r="G369" s="23">
        <v>12511089</v>
      </c>
      <c r="H369" s="23">
        <v>12501776</v>
      </c>
    </row>
    <row r="370" spans="1:8" x14ac:dyDescent="0.3">
      <c r="A370" s="22" t="s">
        <v>611</v>
      </c>
      <c r="B370" s="18" t="s">
        <v>612</v>
      </c>
      <c r="C370" s="23">
        <v>11169162</v>
      </c>
      <c r="D370" s="23">
        <v>13249044</v>
      </c>
      <c r="E370" s="23">
        <v>15768928</v>
      </c>
      <c r="F370" s="23">
        <v>20310004</v>
      </c>
      <c r="G370" s="23">
        <v>20966339</v>
      </c>
      <c r="H370" s="23">
        <v>20332165</v>
      </c>
    </row>
    <row r="371" spans="1:8" x14ac:dyDescent="0.3">
      <c r="A371" s="22" t="s">
        <v>613</v>
      </c>
      <c r="B371" s="18" t="s">
        <v>614</v>
      </c>
      <c r="C371" s="23">
        <v>6688134</v>
      </c>
      <c r="D371" s="23">
        <v>8456046</v>
      </c>
      <c r="E371" s="23">
        <v>10107869</v>
      </c>
      <c r="F371" s="23">
        <v>12094616</v>
      </c>
      <c r="G371" s="23">
        <v>11804464</v>
      </c>
      <c r="H371" s="23">
        <v>11860332</v>
      </c>
    </row>
    <row r="372" spans="1:8" x14ac:dyDescent="0.3">
      <c r="A372" s="22" t="s">
        <v>615</v>
      </c>
      <c r="B372" s="18" t="s">
        <v>616</v>
      </c>
      <c r="C372" s="23">
        <v>4833591</v>
      </c>
      <c r="D372" s="23">
        <v>5049650</v>
      </c>
      <c r="E372" s="23">
        <v>5584178</v>
      </c>
      <c r="F372" s="23">
        <v>6205846</v>
      </c>
      <c r="G372" s="23">
        <v>6318661</v>
      </c>
      <c r="H372" s="23">
        <v>6467577</v>
      </c>
    </row>
    <row r="373" spans="1:8" x14ac:dyDescent="0.3">
      <c r="A373" s="22" t="s">
        <v>617</v>
      </c>
      <c r="B373" s="18" t="s">
        <v>618</v>
      </c>
      <c r="C373" s="23">
        <v>10245687</v>
      </c>
      <c r="D373" s="23">
        <v>10651934</v>
      </c>
      <c r="E373" s="23">
        <v>12157265</v>
      </c>
      <c r="F373" s="23">
        <v>14869046</v>
      </c>
      <c r="G373" s="23">
        <v>15322280</v>
      </c>
      <c r="H373" s="23">
        <v>15964155</v>
      </c>
    </row>
    <row r="374" spans="1:8" x14ac:dyDescent="0.3">
      <c r="A374" s="22" t="s">
        <v>619</v>
      </c>
      <c r="B374" s="18" t="s">
        <v>620</v>
      </c>
      <c r="C374" s="23">
        <v>13380406</v>
      </c>
      <c r="D374" s="23">
        <v>15034186</v>
      </c>
      <c r="E374" s="23">
        <v>17598503</v>
      </c>
      <c r="F374" s="23">
        <v>26710297</v>
      </c>
      <c r="G374" s="23">
        <v>28789242</v>
      </c>
      <c r="H374" s="23">
        <v>29291088</v>
      </c>
    </row>
    <row r="375" spans="1:8" x14ac:dyDescent="0.3">
      <c r="A375" s="22" t="s">
        <v>621</v>
      </c>
      <c r="B375" s="18" t="s">
        <v>622</v>
      </c>
      <c r="C375" s="23">
        <v>8092261</v>
      </c>
      <c r="D375" s="23">
        <v>9265514</v>
      </c>
      <c r="E375" s="23">
        <v>11901023</v>
      </c>
      <c r="F375" s="23">
        <v>14631328</v>
      </c>
      <c r="G375" s="23">
        <v>15129946</v>
      </c>
      <c r="H375" s="23">
        <v>14821372</v>
      </c>
    </row>
    <row r="376" spans="1:8" x14ac:dyDescent="0.3">
      <c r="A376" s="22" t="s">
        <v>623</v>
      </c>
      <c r="B376" s="18" t="s">
        <v>624</v>
      </c>
      <c r="C376" s="23">
        <v>4926195</v>
      </c>
      <c r="D376" s="23">
        <v>5185044</v>
      </c>
      <c r="E376" s="23">
        <v>5703392</v>
      </c>
      <c r="F376" s="23">
        <v>6421806</v>
      </c>
      <c r="G376" s="23">
        <v>6483618</v>
      </c>
      <c r="H376" s="23">
        <v>6530653</v>
      </c>
    </row>
    <row r="377" spans="1:8" x14ac:dyDescent="0.3">
      <c r="A377" s="22" t="s">
        <v>625</v>
      </c>
      <c r="B377" s="18" t="s">
        <v>626</v>
      </c>
      <c r="C377" s="23">
        <v>5408456</v>
      </c>
      <c r="D377" s="23">
        <v>5879774</v>
      </c>
      <c r="E377" s="23">
        <v>6888339</v>
      </c>
      <c r="F377" s="23">
        <v>9713747</v>
      </c>
      <c r="G377" s="23">
        <v>10181768</v>
      </c>
      <c r="H377" s="23">
        <v>10901368</v>
      </c>
    </row>
    <row r="378" spans="1:8" x14ac:dyDescent="0.3">
      <c r="A378" s="22" t="s">
        <v>627</v>
      </c>
      <c r="B378" s="18" t="s">
        <v>628</v>
      </c>
      <c r="C378" s="23">
        <v>17853284</v>
      </c>
      <c r="D378" s="23">
        <v>20124332</v>
      </c>
      <c r="E378" s="23">
        <v>26507281</v>
      </c>
      <c r="F378" s="23">
        <v>35676676</v>
      </c>
      <c r="G378" s="23">
        <v>36247012</v>
      </c>
      <c r="H378" s="23">
        <v>37935347</v>
      </c>
    </row>
    <row r="379" spans="1:8" x14ac:dyDescent="0.3">
      <c r="A379" s="22" t="s">
        <v>629</v>
      </c>
      <c r="B379" s="18" t="s">
        <v>630</v>
      </c>
      <c r="C379" s="23">
        <v>4194803</v>
      </c>
      <c r="D379" s="23">
        <v>4311941</v>
      </c>
      <c r="E379" s="23">
        <v>5066666</v>
      </c>
      <c r="F379" s="23">
        <v>6021340</v>
      </c>
      <c r="G379" s="23">
        <v>5896441</v>
      </c>
      <c r="H379" s="23">
        <v>5567635</v>
      </c>
    </row>
    <row r="380" spans="1:8" x14ac:dyDescent="0.3">
      <c r="A380" s="22" t="s">
        <v>631</v>
      </c>
      <c r="B380" s="18" t="s">
        <v>632</v>
      </c>
      <c r="C380" s="23">
        <v>20754770</v>
      </c>
      <c r="D380" s="23">
        <v>23290335</v>
      </c>
      <c r="E380" s="23">
        <v>29170920</v>
      </c>
      <c r="F380" s="23">
        <v>39250909</v>
      </c>
      <c r="G380" s="23">
        <v>40923058</v>
      </c>
      <c r="H380" s="23">
        <v>44057414</v>
      </c>
    </row>
    <row r="381" spans="1:8" x14ac:dyDescent="0.3">
      <c r="A381" s="22" t="s">
        <v>633</v>
      </c>
      <c r="B381" s="18" t="s">
        <v>634</v>
      </c>
      <c r="C381" s="23">
        <v>3377481</v>
      </c>
      <c r="D381" s="23">
        <v>3288324</v>
      </c>
      <c r="E381" s="23">
        <v>3654841</v>
      </c>
      <c r="F381" s="23">
        <v>3794592</v>
      </c>
      <c r="G381" s="23">
        <v>3775456</v>
      </c>
      <c r="H381" s="23">
        <v>4398097</v>
      </c>
    </row>
    <row r="382" spans="1:8" x14ac:dyDescent="0.3">
      <c r="A382" s="22" t="s">
        <v>635</v>
      </c>
      <c r="B382" s="18" t="s">
        <v>636</v>
      </c>
      <c r="C382" s="23">
        <v>5839663</v>
      </c>
      <c r="D382" s="23">
        <v>6463000</v>
      </c>
      <c r="E382" s="23">
        <v>8006374</v>
      </c>
      <c r="F382" s="23">
        <v>10918699</v>
      </c>
      <c r="G382" s="23">
        <v>10760618</v>
      </c>
      <c r="H382" s="23">
        <v>11149273</v>
      </c>
    </row>
    <row r="383" spans="1:8" x14ac:dyDescent="0.3">
      <c r="A383" s="22" t="s">
        <v>637</v>
      </c>
      <c r="B383" s="18" t="s">
        <v>638</v>
      </c>
      <c r="C383" s="23">
        <v>19856336</v>
      </c>
      <c r="D383" s="23">
        <v>24245075</v>
      </c>
      <c r="E383" s="23">
        <v>30664755</v>
      </c>
      <c r="F383" s="23">
        <v>40808062</v>
      </c>
      <c r="G383" s="23">
        <v>42301598</v>
      </c>
      <c r="H383" s="23">
        <v>44292806</v>
      </c>
    </row>
    <row r="384" spans="1:8" x14ac:dyDescent="0.3">
      <c r="A384" s="22" t="s">
        <v>639</v>
      </c>
      <c r="B384" s="18" t="s">
        <v>640</v>
      </c>
      <c r="C384" s="23">
        <v>20705284</v>
      </c>
      <c r="D384" s="23">
        <v>21538577</v>
      </c>
      <c r="E384" s="23">
        <v>22842995</v>
      </c>
      <c r="F384" s="23">
        <v>25119601</v>
      </c>
      <c r="G384" s="23">
        <v>25442431</v>
      </c>
      <c r="H384" s="23">
        <v>26716800</v>
      </c>
    </row>
    <row r="385" spans="1:8" x14ac:dyDescent="0.3">
      <c r="A385" s="22" t="s">
        <v>641</v>
      </c>
      <c r="B385" s="18" t="s">
        <v>642</v>
      </c>
      <c r="C385" s="23">
        <v>13096664</v>
      </c>
      <c r="D385" s="23">
        <v>15321115</v>
      </c>
      <c r="E385" s="23">
        <v>18801759</v>
      </c>
      <c r="F385" s="23">
        <v>24478810</v>
      </c>
      <c r="G385" s="23">
        <v>25085815</v>
      </c>
      <c r="H385" s="23">
        <v>25763675</v>
      </c>
    </row>
    <row r="386" spans="1:8" x14ac:dyDescent="0.3">
      <c r="A386" s="22" t="s">
        <v>643</v>
      </c>
      <c r="B386" s="18" t="s">
        <v>644</v>
      </c>
      <c r="C386" s="23">
        <v>32091742</v>
      </c>
      <c r="D386" s="23">
        <v>34677088</v>
      </c>
      <c r="E386" s="23">
        <v>38964901</v>
      </c>
      <c r="F386" s="23">
        <v>46131899</v>
      </c>
      <c r="G386" s="23">
        <v>47951681</v>
      </c>
      <c r="H386" s="23">
        <v>51463725</v>
      </c>
    </row>
    <row r="387" spans="1:8" x14ac:dyDescent="0.3">
      <c r="A387" s="22" t="s">
        <v>645</v>
      </c>
      <c r="B387" s="18" t="s">
        <v>646</v>
      </c>
      <c r="C387" s="23">
        <v>30798411</v>
      </c>
      <c r="D387" s="23">
        <v>33767739</v>
      </c>
      <c r="E387" s="23">
        <v>38513188</v>
      </c>
      <c r="F387" s="23">
        <v>47275836</v>
      </c>
      <c r="G387" s="23">
        <v>48663061</v>
      </c>
      <c r="H387" s="23">
        <v>48424303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11335047748</v>
      </c>
      <c r="D390" s="23">
        <v>11868224065</v>
      </c>
      <c r="E390" s="23">
        <v>12351433861</v>
      </c>
      <c r="F390" s="23">
        <v>12938404425</v>
      </c>
      <c r="G390" s="23">
        <v>13593320177</v>
      </c>
      <c r="H390" s="23">
        <v>14267413577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17525504</v>
      </c>
      <c r="D398" s="23">
        <v>18558910</v>
      </c>
      <c r="E398" s="23">
        <v>19233210</v>
      </c>
      <c r="F398" s="23">
        <v>19122775</v>
      </c>
      <c r="G398" s="23">
        <v>19285496</v>
      </c>
      <c r="H398" s="23">
        <v>19343616</v>
      </c>
    </row>
    <row r="399" spans="1:8" x14ac:dyDescent="0.3">
      <c r="A399" s="22" t="s">
        <v>661</v>
      </c>
      <c r="B399" s="18" t="s">
        <v>662</v>
      </c>
      <c r="C399" s="23">
        <v>55994624</v>
      </c>
      <c r="D399" s="23">
        <v>60603209</v>
      </c>
      <c r="E399" s="23">
        <v>64224498</v>
      </c>
      <c r="F399" s="23">
        <v>72911343</v>
      </c>
      <c r="G399" s="23">
        <v>75832651</v>
      </c>
      <c r="H399" s="23">
        <v>78361655</v>
      </c>
    </row>
    <row r="400" spans="1:8" x14ac:dyDescent="0.3">
      <c r="A400" s="22" t="s">
        <v>663</v>
      </c>
      <c r="B400" s="18" t="s">
        <v>664</v>
      </c>
      <c r="C400" s="23">
        <v>18851224</v>
      </c>
      <c r="D400" s="23">
        <v>19362917</v>
      </c>
      <c r="E400" s="23">
        <v>19766598</v>
      </c>
      <c r="F400" s="23">
        <v>20833404</v>
      </c>
      <c r="G400" s="23">
        <v>22413051</v>
      </c>
      <c r="H400" s="23">
        <v>22854410</v>
      </c>
    </row>
    <row r="401" spans="1:8" x14ac:dyDescent="0.3">
      <c r="A401" s="22" t="s">
        <v>665</v>
      </c>
      <c r="B401" s="18" t="s">
        <v>666</v>
      </c>
      <c r="C401" s="23">
        <v>34686873</v>
      </c>
      <c r="D401" s="23">
        <v>36174907</v>
      </c>
      <c r="E401" s="23">
        <v>35508379</v>
      </c>
      <c r="F401" s="23">
        <v>39358396</v>
      </c>
      <c r="G401" s="23">
        <v>39377651</v>
      </c>
      <c r="H401" s="23">
        <v>42825343</v>
      </c>
    </row>
    <row r="402" spans="1:8" x14ac:dyDescent="0.3">
      <c r="A402" s="22" t="s">
        <v>667</v>
      </c>
      <c r="B402" s="18" t="s">
        <v>668</v>
      </c>
      <c r="C402" s="23">
        <v>119987674</v>
      </c>
      <c r="D402" s="23">
        <v>125669435</v>
      </c>
      <c r="E402" s="23">
        <v>139057057</v>
      </c>
      <c r="F402" s="23">
        <v>152991135</v>
      </c>
      <c r="G402" s="23">
        <v>156476297</v>
      </c>
      <c r="H402" s="23">
        <v>163156525</v>
      </c>
    </row>
    <row r="403" spans="1:8" x14ac:dyDescent="0.3">
      <c r="A403" s="22" t="s">
        <v>669</v>
      </c>
      <c r="B403" s="18" t="s">
        <v>670</v>
      </c>
      <c r="C403" s="23">
        <v>44128909</v>
      </c>
      <c r="D403" s="23">
        <v>44968173</v>
      </c>
      <c r="E403" s="23">
        <v>45918846</v>
      </c>
      <c r="F403" s="23">
        <v>46695105</v>
      </c>
      <c r="G403" s="23">
        <v>47344973</v>
      </c>
      <c r="H403" s="23">
        <v>45167216</v>
      </c>
    </row>
    <row r="404" spans="1:8" x14ac:dyDescent="0.3">
      <c r="A404" s="22" t="s">
        <v>671</v>
      </c>
      <c r="B404" s="18" t="s">
        <v>672</v>
      </c>
      <c r="C404" s="23">
        <v>20276406</v>
      </c>
      <c r="D404" s="23">
        <v>22421924</v>
      </c>
      <c r="E404" s="23">
        <v>25559829</v>
      </c>
      <c r="F404" s="23">
        <v>30176998</v>
      </c>
      <c r="G404" s="23">
        <v>29285778</v>
      </c>
      <c r="H404" s="23">
        <v>31718323</v>
      </c>
    </row>
    <row r="405" spans="1:8" x14ac:dyDescent="0.3">
      <c r="A405" s="22" t="s">
        <v>673</v>
      </c>
      <c r="B405" s="18" t="s">
        <v>674</v>
      </c>
      <c r="C405" s="23">
        <v>14806775</v>
      </c>
      <c r="D405" s="23">
        <v>16121210</v>
      </c>
      <c r="E405" s="23">
        <v>17676862</v>
      </c>
      <c r="F405" s="23">
        <v>19612325</v>
      </c>
      <c r="G405" s="23">
        <v>19606789</v>
      </c>
      <c r="H405" s="23">
        <v>20657902</v>
      </c>
    </row>
    <row r="406" spans="1:8" x14ac:dyDescent="0.3">
      <c r="A406" s="22" t="s">
        <v>675</v>
      </c>
      <c r="B406" s="18" t="s">
        <v>676</v>
      </c>
      <c r="C406" s="23">
        <v>8504370</v>
      </c>
      <c r="D406" s="23">
        <v>9573923</v>
      </c>
      <c r="E406" s="23">
        <v>10793065</v>
      </c>
      <c r="F406" s="23">
        <v>11932409</v>
      </c>
      <c r="G406" s="23">
        <v>12584057</v>
      </c>
      <c r="H406" s="23">
        <v>12531244</v>
      </c>
    </row>
    <row r="407" spans="1:8" x14ac:dyDescent="0.3">
      <c r="A407" s="22" t="s">
        <v>677</v>
      </c>
      <c r="B407" s="18" t="s">
        <v>678</v>
      </c>
      <c r="C407" s="23">
        <v>14327367</v>
      </c>
      <c r="D407" s="23">
        <v>15191358</v>
      </c>
      <c r="E407" s="23">
        <v>15548599</v>
      </c>
      <c r="F407" s="23">
        <v>15759771</v>
      </c>
      <c r="G407" s="23">
        <v>15299888</v>
      </c>
      <c r="H407" s="23">
        <v>15399068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17917935</v>
      </c>
      <c r="D410" s="23">
        <v>18993240</v>
      </c>
      <c r="E410" s="23">
        <v>19452711</v>
      </c>
      <c r="F410" s="23">
        <v>20862018</v>
      </c>
      <c r="G410" s="23">
        <v>20889114</v>
      </c>
      <c r="H410" s="23">
        <v>20198887</v>
      </c>
    </row>
    <row r="411" spans="1:8" x14ac:dyDescent="0.3">
      <c r="A411" s="22" t="s">
        <v>681</v>
      </c>
      <c r="B411" s="18" t="s">
        <v>682</v>
      </c>
      <c r="C411" s="23">
        <v>38535933</v>
      </c>
      <c r="D411" s="23">
        <v>39327742</v>
      </c>
      <c r="E411" s="23">
        <v>40693468</v>
      </c>
      <c r="F411" s="23">
        <v>41016370</v>
      </c>
      <c r="G411" s="23">
        <v>42675780</v>
      </c>
      <c r="H411" s="23">
        <v>45398468</v>
      </c>
    </row>
    <row r="412" spans="1:8" x14ac:dyDescent="0.3">
      <c r="A412" s="22" t="s">
        <v>683</v>
      </c>
      <c r="B412" s="18" t="s">
        <v>684</v>
      </c>
      <c r="C412" s="23">
        <v>11017811</v>
      </c>
      <c r="D412" s="23">
        <v>12153881</v>
      </c>
      <c r="E412" s="23">
        <v>12297405</v>
      </c>
      <c r="F412" s="23">
        <v>13192735</v>
      </c>
      <c r="G412" s="23">
        <v>13161895</v>
      </c>
      <c r="H412" s="23">
        <v>13126725</v>
      </c>
    </row>
    <row r="413" spans="1:8" x14ac:dyDescent="0.3">
      <c r="A413" s="22" t="s">
        <v>685</v>
      </c>
      <c r="B413" s="18" t="s">
        <v>686</v>
      </c>
      <c r="C413" s="23">
        <v>15142829</v>
      </c>
      <c r="D413" s="23">
        <v>17664859</v>
      </c>
      <c r="E413" s="23">
        <v>19077781</v>
      </c>
      <c r="F413" s="23">
        <v>23716700</v>
      </c>
      <c r="G413" s="23">
        <v>23248588</v>
      </c>
      <c r="H413" s="23">
        <v>23853925</v>
      </c>
    </row>
    <row r="414" spans="1:8" x14ac:dyDescent="0.3">
      <c r="A414" s="22" t="s">
        <v>687</v>
      </c>
      <c r="B414" s="18" t="s">
        <v>688</v>
      </c>
      <c r="C414" s="23">
        <v>4609508</v>
      </c>
      <c r="D414" s="23">
        <v>5075833</v>
      </c>
      <c r="E414" s="23">
        <v>5408223</v>
      </c>
      <c r="F414" s="23">
        <v>6182767</v>
      </c>
      <c r="G414" s="23">
        <v>6952971</v>
      </c>
      <c r="H414" s="23">
        <v>7633636</v>
      </c>
    </row>
    <row r="415" spans="1:8" x14ac:dyDescent="0.3">
      <c r="A415" s="22" t="s">
        <v>689</v>
      </c>
      <c r="B415" s="18" t="s">
        <v>690</v>
      </c>
      <c r="C415" s="23">
        <v>14615200</v>
      </c>
      <c r="D415" s="23">
        <v>15140181</v>
      </c>
      <c r="E415" s="23">
        <v>14116452</v>
      </c>
      <c r="F415" s="23">
        <v>14844894</v>
      </c>
      <c r="G415" s="23">
        <v>14740535</v>
      </c>
      <c r="H415" s="23">
        <v>15699344</v>
      </c>
    </row>
    <row r="416" spans="1:8" x14ac:dyDescent="0.3">
      <c r="A416" s="22" t="s">
        <v>691</v>
      </c>
      <c r="B416" s="18" t="s">
        <v>692</v>
      </c>
      <c r="C416" s="23">
        <v>7276420</v>
      </c>
      <c r="D416" s="23">
        <v>7394971</v>
      </c>
      <c r="E416" s="23">
        <v>7501058</v>
      </c>
      <c r="F416" s="23">
        <v>7925206</v>
      </c>
      <c r="G416" s="23">
        <v>7933833</v>
      </c>
      <c r="H416" s="23">
        <v>8159639</v>
      </c>
    </row>
    <row r="417" spans="1:8" x14ac:dyDescent="0.3">
      <c r="A417" s="22" t="s">
        <v>693</v>
      </c>
      <c r="B417" s="18" t="s">
        <v>694</v>
      </c>
      <c r="C417" s="23">
        <v>75756168</v>
      </c>
      <c r="D417" s="23">
        <v>78419134</v>
      </c>
      <c r="E417" s="23">
        <v>88742235</v>
      </c>
      <c r="F417" s="23">
        <v>99394552</v>
      </c>
      <c r="G417" s="23">
        <v>103363055</v>
      </c>
      <c r="H417" s="23">
        <v>107276572</v>
      </c>
    </row>
    <row r="418" spans="1:8" x14ac:dyDescent="0.3">
      <c r="A418" s="22" t="s">
        <v>695</v>
      </c>
      <c r="B418" s="18" t="s">
        <v>696</v>
      </c>
      <c r="C418" s="23">
        <v>12708962</v>
      </c>
      <c r="D418" s="23">
        <v>13467992</v>
      </c>
      <c r="E418" s="23">
        <v>12856330</v>
      </c>
      <c r="F418" s="23">
        <v>15791958</v>
      </c>
      <c r="G418" s="23">
        <v>15980430</v>
      </c>
      <c r="H418" s="23">
        <v>16060495</v>
      </c>
    </row>
    <row r="419" spans="1:8" x14ac:dyDescent="0.3">
      <c r="A419" s="22" t="s">
        <v>697</v>
      </c>
      <c r="B419" s="18" t="s">
        <v>698</v>
      </c>
      <c r="C419" s="23">
        <v>21337432</v>
      </c>
      <c r="D419" s="23">
        <v>21768339</v>
      </c>
      <c r="E419" s="23">
        <v>23274462</v>
      </c>
      <c r="F419" s="23">
        <v>24466233</v>
      </c>
      <c r="G419" s="23">
        <v>24818638</v>
      </c>
      <c r="H419" s="23">
        <v>27619232</v>
      </c>
    </row>
    <row r="420" spans="1:8" x14ac:dyDescent="0.3">
      <c r="A420" s="22" t="s">
        <v>699</v>
      </c>
      <c r="B420" s="18" t="s">
        <v>700</v>
      </c>
      <c r="C420" s="23">
        <v>18107200</v>
      </c>
      <c r="D420" s="23">
        <v>18643641</v>
      </c>
      <c r="E420" s="23">
        <v>18679019</v>
      </c>
      <c r="F420" s="23">
        <v>20903161</v>
      </c>
      <c r="G420" s="23">
        <v>20945409</v>
      </c>
      <c r="H420" s="23">
        <v>21177953</v>
      </c>
    </row>
    <row r="421" spans="1:8" x14ac:dyDescent="0.3">
      <c r="A421" s="22" t="s">
        <v>701</v>
      </c>
      <c r="B421" s="18" t="s">
        <v>702</v>
      </c>
      <c r="C421" s="23">
        <v>153414893</v>
      </c>
      <c r="D421" s="23">
        <v>165249051</v>
      </c>
      <c r="E421" s="23">
        <v>182351094</v>
      </c>
      <c r="F421" s="23">
        <v>212486182</v>
      </c>
      <c r="G421" s="23">
        <v>217834233</v>
      </c>
      <c r="H421" s="23">
        <v>246927402</v>
      </c>
    </row>
    <row r="422" spans="1:8" x14ac:dyDescent="0.3">
      <c r="A422" s="22" t="s">
        <v>703</v>
      </c>
      <c r="B422" s="18" t="s">
        <v>704</v>
      </c>
      <c r="C422" s="23">
        <v>12177436</v>
      </c>
      <c r="D422" s="23">
        <v>12972363</v>
      </c>
      <c r="E422" s="23">
        <v>13148088</v>
      </c>
      <c r="F422" s="23">
        <v>13657006</v>
      </c>
      <c r="G422" s="23">
        <v>13878823</v>
      </c>
      <c r="H422" s="23">
        <v>14216929</v>
      </c>
    </row>
    <row r="423" spans="1:8" x14ac:dyDescent="0.3">
      <c r="A423" s="22" t="s">
        <v>705</v>
      </c>
      <c r="B423" s="18" t="s">
        <v>706</v>
      </c>
      <c r="C423" s="23">
        <v>7947757</v>
      </c>
      <c r="D423" s="23">
        <v>8347396</v>
      </c>
      <c r="E423" s="23">
        <v>8144061</v>
      </c>
      <c r="F423" s="23">
        <v>8381768</v>
      </c>
      <c r="G423" s="23">
        <v>8090442</v>
      </c>
      <c r="H423" s="23">
        <v>9549145</v>
      </c>
    </row>
    <row r="424" spans="1:8" x14ac:dyDescent="0.3">
      <c r="A424" s="22" t="s">
        <v>707</v>
      </c>
      <c r="B424" s="18" t="s">
        <v>708</v>
      </c>
      <c r="C424" s="23">
        <v>32822992</v>
      </c>
      <c r="D424" s="23">
        <v>34591036</v>
      </c>
      <c r="E424" s="23">
        <v>36608145</v>
      </c>
      <c r="F424" s="23">
        <v>41045599</v>
      </c>
      <c r="G424" s="23">
        <v>42699566</v>
      </c>
      <c r="H424" s="23">
        <v>44096532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36172623</v>
      </c>
      <c r="D427" s="23">
        <v>38289726</v>
      </c>
      <c r="E427" s="23">
        <v>41110344</v>
      </c>
      <c r="F427" s="23">
        <v>47921480</v>
      </c>
      <c r="G427" s="23">
        <v>51117224</v>
      </c>
      <c r="H427" s="23">
        <v>56790734</v>
      </c>
    </row>
    <row r="428" spans="1:8" x14ac:dyDescent="0.3">
      <c r="A428" s="22" t="s">
        <v>711</v>
      </c>
      <c r="B428" s="18" t="s">
        <v>712</v>
      </c>
      <c r="C428" s="23">
        <v>71800501</v>
      </c>
      <c r="D428" s="23">
        <v>77642831</v>
      </c>
      <c r="E428" s="23">
        <v>81584997</v>
      </c>
      <c r="F428" s="23">
        <v>93438238</v>
      </c>
      <c r="G428" s="23">
        <v>95113829</v>
      </c>
      <c r="H428" s="23">
        <v>98588383</v>
      </c>
    </row>
    <row r="429" spans="1:8" x14ac:dyDescent="0.3">
      <c r="A429" s="22" t="s">
        <v>713</v>
      </c>
      <c r="B429" s="18" t="s">
        <v>714</v>
      </c>
      <c r="C429" s="23">
        <v>30930626</v>
      </c>
      <c r="D429" s="23">
        <v>33481899</v>
      </c>
      <c r="E429" s="23">
        <v>36018352</v>
      </c>
      <c r="F429" s="23">
        <v>42506804</v>
      </c>
      <c r="G429" s="23">
        <v>44744286</v>
      </c>
      <c r="H429" s="23">
        <v>47347746</v>
      </c>
    </row>
    <row r="430" spans="1:8" x14ac:dyDescent="0.3">
      <c r="A430" s="22" t="s">
        <v>715</v>
      </c>
      <c r="B430" s="18" t="s">
        <v>716</v>
      </c>
      <c r="C430" s="23">
        <v>14054592</v>
      </c>
      <c r="D430" s="23">
        <v>16048668</v>
      </c>
      <c r="E430" s="23">
        <v>18233015</v>
      </c>
      <c r="F430" s="23">
        <v>20848216</v>
      </c>
      <c r="G430" s="23">
        <v>23107152</v>
      </c>
      <c r="H430" s="23">
        <v>24716222</v>
      </c>
    </row>
    <row r="431" spans="1:8" x14ac:dyDescent="0.3">
      <c r="A431" s="22" t="s">
        <v>717</v>
      </c>
      <c r="B431" s="18" t="s">
        <v>718</v>
      </c>
      <c r="C431" s="23">
        <v>18945022</v>
      </c>
      <c r="D431" s="23">
        <v>19047950</v>
      </c>
      <c r="E431" s="23">
        <v>19878009</v>
      </c>
      <c r="F431" s="23">
        <v>20722042</v>
      </c>
      <c r="G431" s="23">
        <v>20870222</v>
      </c>
      <c r="H431" s="23">
        <v>21297395</v>
      </c>
    </row>
    <row r="432" spans="1:8" x14ac:dyDescent="0.3">
      <c r="A432" s="22" t="s">
        <v>719</v>
      </c>
      <c r="B432" s="18" t="s">
        <v>720</v>
      </c>
      <c r="C432" s="23">
        <v>10112477</v>
      </c>
      <c r="D432" s="23">
        <v>10183868</v>
      </c>
      <c r="E432" s="23">
        <v>9713772</v>
      </c>
      <c r="F432" s="23">
        <v>10251323</v>
      </c>
      <c r="G432" s="23">
        <v>10261058</v>
      </c>
      <c r="H432" s="23">
        <v>10493693</v>
      </c>
    </row>
    <row r="433" spans="1:8" x14ac:dyDescent="0.3">
      <c r="A433" s="22" t="s">
        <v>721</v>
      </c>
      <c r="B433" s="18" t="s">
        <v>722</v>
      </c>
      <c r="C433" s="23">
        <v>15491985</v>
      </c>
      <c r="D433" s="23">
        <v>16760080</v>
      </c>
      <c r="E433" s="23">
        <v>17902130</v>
      </c>
      <c r="F433" s="23">
        <v>21328241</v>
      </c>
      <c r="G433" s="23">
        <v>22588488</v>
      </c>
      <c r="H433" s="23">
        <v>24323692</v>
      </c>
    </row>
    <row r="434" spans="1:8" x14ac:dyDescent="0.3">
      <c r="A434" s="22" t="s">
        <v>723</v>
      </c>
      <c r="B434" s="18" t="s">
        <v>724</v>
      </c>
      <c r="C434" s="23">
        <v>16358885</v>
      </c>
      <c r="D434" s="23">
        <v>18176642</v>
      </c>
      <c r="E434" s="23">
        <v>20710237</v>
      </c>
      <c r="F434" s="23">
        <v>23524525</v>
      </c>
      <c r="G434" s="23">
        <v>24669837</v>
      </c>
      <c r="H434" s="23">
        <v>25309271</v>
      </c>
    </row>
    <row r="435" spans="1:8" x14ac:dyDescent="0.3">
      <c r="A435" s="22" t="s">
        <v>725</v>
      </c>
      <c r="B435" s="18" t="s">
        <v>726</v>
      </c>
      <c r="C435" s="23">
        <v>10257378</v>
      </c>
      <c r="D435" s="23">
        <v>10888522</v>
      </c>
      <c r="E435" s="23">
        <v>11806888</v>
      </c>
      <c r="F435" s="23">
        <v>12485478</v>
      </c>
      <c r="G435" s="23">
        <v>13648134</v>
      </c>
      <c r="H435" s="23">
        <v>13012083</v>
      </c>
    </row>
    <row r="436" spans="1:8" x14ac:dyDescent="0.3">
      <c r="A436" s="22" t="s">
        <v>727</v>
      </c>
      <c r="B436" s="18" t="s">
        <v>728</v>
      </c>
      <c r="C436" s="23">
        <v>44778069</v>
      </c>
      <c r="D436" s="23">
        <v>48219458</v>
      </c>
      <c r="E436" s="23">
        <v>52816209</v>
      </c>
      <c r="F436" s="23">
        <v>61778236</v>
      </c>
      <c r="G436" s="23">
        <v>62916061</v>
      </c>
      <c r="H436" s="23">
        <v>66050099</v>
      </c>
    </row>
    <row r="437" spans="1:8" x14ac:dyDescent="0.3">
      <c r="A437" s="22" t="s">
        <v>729</v>
      </c>
      <c r="B437" s="18" t="s">
        <v>730</v>
      </c>
      <c r="C437" s="23">
        <v>20469035</v>
      </c>
      <c r="D437" s="23">
        <v>24471015</v>
      </c>
      <c r="E437" s="23">
        <v>28401789</v>
      </c>
      <c r="F437" s="23">
        <v>33372293</v>
      </c>
      <c r="G437" s="23">
        <v>35094112</v>
      </c>
      <c r="H437" s="23">
        <v>36152664</v>
      </c>
    </row>
    <row r="438" spans="1:8" x14ac:dyDescent="0.3">
      <c r="A438" s="22" t="s">
        <v>731</v>
      </c>
      <c r="B438" s="18" t="s">
        <v>732</v>
      </c>
      <c r="C438" s="23">
        <v>15760349</v>
      </c>
      <c r="D438" s="23">
        <v>16176361</v>
      </c>
      <c r="E438" s="23">
        <v>16263963</v>
      </c>
      <c r="F438" s="23">
        <v>16278413</v>
      </c>
      <c r="G438" s="23">
        <v>15751274</v>
      </c>
      <c r="H438" s="23">
        <v>17131311</v>
      </c>
    </row>
    <row r="439" spans="1:8" x14ac:dyDescent="0.3">
      <c r="A439" s="22" t="s">
        <v>733</v>
      </c>
      <c r="B439" s="18" t="s">
        <v>734</v>
      </c>
      <c r="C439" s="23">
        <v>10845731</v>
      </c>
      <c r="D439" s="23">
        <v>11272153</v>
      </c>
      <c r="E439" s="23">
        <v>11750294</v>
      </c>
      <c r="F439" s="23">
        <v>12666780</v>
      </c>
      <c r="G439" s="23">
        <v>13286593</v>
      </c>
      <c r="H439" s="23">
        <v>14274449</v>
      </c>
    </row>
    <row r="440" spans="1:8" x14ac:dyDescent="0.3">
      <c r="A440" s="22" t="s">
        <v>735</v>
      </c>
      <c r="B440" s="18" t="s">
        <v>736</v>
      </c>
      <c r="C440" s="23">
        <v>67458025</v>
      </c>
      <c r="D440" s="23">
        <v>71733349</v>
      </c>
      <c r="E440" s="23">
        <v>75096679</v>
      </c>
      <c r="F440" s="23">
        <v>84316585</v>
      </c>
      <c r="G440" s="23">
        <v>87987986</v>
      </c>
      <c r="H440" s="23">
        <v>93229526</v>
      </c>
    </row>
    <row r="441" spans="1:8" x14ac:dyDescent="0.3">
      <c r="A441" s="22" t="s">
        <v>737</v>
      </c>
      <c r="B441" s="18" t="s">
        <v>738</v>
      </c>
      <c r="C441" s="23">
        <v>4657720</v>
      </c>
      <c r="D441" s="23">
        <v>5365529</v>
      </c>
      <c r="E441" s="23">
        <v>6607124</v>
      </c>
      <c r="F441" s="23">
        <v>8507328</v>
      </c>
      <c r="G441" s="23">
        <v>9460452</v>
      </c>
      <c r="H441" s="23">
        <v>9922913</v>
      </c>
    </row>
    <row r="442" spans="1:8" x14ac:dyDescent="0.3">
      <c r="A442" s="22" t="s">
        <v>739</v>
      </c>
      <c r="B442" s="18" t="s">
        <v>740</v>
      </c>
      <c r="C442" s="23">
        <v>6956310</v>
      </c>
      <c r="D442" s="23">
        <v>7772287</v>
      </c>
      <c r="E442" s="23">
        <v>7216848</v>
      </c>
      <c r="F442" s="23">
        <v>9349130</v>
      </c>
      <c r="G442" s="23">
        <v>8875936</v>
      </c>
      <c r="H442" s="23">
        <v>9901148</v>
      </c>
    </row>
    <row r="443" spans="1:8" x14ac:dyDescent="0.3">
      <c r="A443" s="22" t="s">
        <v>741</v>
      </c>
      <c r="B443" s="18" t="s">
        <v>742</v>
      </c>
      <c r="C443" s="23">
        <v>382227483</v>
      </c>
      <c r="D443" s="23">
        <v>398110546</v>
      </c>
      <c r="E443" s="23">
        <v>421198457</v>
      </c>
      <c r="F443" s="23">
        <v>459573411</v>
      </c>
      <c r="G443" s="23">
        <v>478762783</v>
      </c>
      <c r="H443" s="23">
        <v>529048192</v>
      </c>
    </row>
    <row r="444" spans="1:8" x14ac:dyDescent="0.3">
      <c r="A444" s="22" t="s">
        <v>743</v>
      </c>
      <c r="B444" s="18" t="s">
        <v>744</v>
      </c>
      <c r="C444" s="23">
        <v>10665421</v>
      </c>
      <c r="D444" s="23">
        <v>10905806</v>
      </c>
      <c r="E444" s="23">
        <v>11245070</v>
      </c>
      <c r="F444" s="23">
        <v>11369682</v>
      </c>
      <c r="G444" s="23">
        <v>11532634</v>
      </c>
      <c r="H444" s="23">
        <v>11794093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27514365</v>
      </c>
      <c r="D447" s="23">
        <v>29958463</v>
      </c>
      <c r="E447" s="23">
        <v>29849292</v>
      </c>
      <c r="F447" s="23">
        <v>34416649</v>
      </c>
      <c r="G447" s="23">
        <v>34811432</v>
      </c>
      <c r="H447" s="23">
        <v>37799378</v>
      </c>
    </row>
    <row r="448" spans="1:8" x14ac:dyDescent="0.3">
      <c r="A448" s="22" t="s">
        <v>747</v>
      </c>
      <c r="B448" s="18" t="s">
        <v>748</v>
      </c>
      <c r="C448" s="23">
        <v>10902574</v>
      </c>
      <c r="D448" s="23">
        <v>11247311</v>
      </c>
      <c r="E448" s="23">
        <v>12758103</v>
      </c>
      <c r="F448" s="23">
        <v>13213784</v>
      </c>
      <c r="G448" s="23">
        <v>12407438</v>
      </c>
      <c r="H448" s="23">
        <v>12015148</v>
      </c>
    </row>
    <row r="449" spans="1:8" x14ac:dyDescent="0.3">
      <c r="A449" s="22" t="s">
        <v>749</v>
      </c>
      <c r="B449" s="18" t="s">
        <v>750</v>
      </c>
      <c r="C449" s="23">
        <v>34943112</v>
      </c>
      <c r="D449" s="23">
        <v>36996625</v>
      </c>
      <c r="E449" s="23">
        <v>40686516</v>
      </c>
      <c r="F449" s="23">
        <v>42005049</v>
      </c>
      <c r="G449" s="23">
        <v>45816136</v>
      </c>
      <c r="H449" s="23">
        <v>47570894</v>
      </c>
    </row>
    <row r="450" spans="1:8" x14ac:dyDescent="0.3">
      <c r="A450" s="22" t="s">
        <v>751</v>
      </c>
      <c r="B450" s="18" t="s">
        <v>752</v>
      </c>
      <c r="C450" s="23">
        <v>15699489</v>
      </c>
      <c r="D450" s="23">
        <v>17784646</v>
      </c>
      <c r="E450" s="23">
        <v>18628693</v>
      </c>
      <c r="F450" s="23">
        <v>18303731</v>
      </c>
      <c r="G450" s="23">
        <v>18135121</v>
      </c>
      <c r="H450" s="23">
        <v>17898158</v>
      </c>
    </row>
    <row r="451" spans="1:8" x14ac:dyDescent="0.3">
      <c r="A451" s="22" t="s">
        <v>753</v>
      </c>
      <c r="B451" s="18" t="s">
        <v>754</v>
      </c>
      <c r="C451" s="23">
        <v>9798868</v>
      </c>
      <c r="D451" s="23">
        <v>11981969</v>
      </c>
      <c r="E451" s="23">
        <v>13207352</v>
      </c>
      <c r="F451" s="23">
        <v>13449538</v>
      </c>
      <c r="G451" s="23">
        <v>13901473</v>
      </c>
      <c r="H451" s="23">
        <v>14396210</v>
      </c>
    </row>
    <row r="452" spans="1:8" x14ac:dyDescent="0.3">
      <c r="A452" s="22" t="s">
        <v>755</v>
      </c>
      <c r="B452" s="18" t="s">
        <v>756</v>
      </c>
      <c r="C452" s="23">
        <v>8058675</v>
      </c>
      <c r="D452" s="23">
        <v>8739556</v>
      </c>
      <c r="E452" s="23">
        <v>9062171</v>
      </c>
      <c r="F452" s="23">
        <v>8827469</v>
      </c>
      <c r="G452" s="23">
        <v>8823411</v>
      </c>
      <c r="H452" s="23">
        <v>9164698</v>
      </c>
    </row>
    <row r="453" spans="1:8" x14ac:dyDescent="0.3">
      <c r="A453" s="22" t="s">
        <v>757</v>
      </c>
      <c r="B453" s="18" t="s">
        <v>758</v>
      </c>
      <c r="C453" s="23">
        <v>21808902</v>
      </c>
      <c r="D453" s="23">
        <v>23008526</v>
      </c>
      <c r="E453" s="23">
        <v>25965052</v>
      </c>
      <c r="F453" s="23">
        <v>28434225</v>
      </c>
      <c r="G453" s="23">
        <v>30839889</v>
      </c>
      <c r="H453" s="23">
        <v>31567518</v>
      </c>
    </row>
    <row r="454" spans="1:8" x14ac:dyDescent="0.3">
      <c r="A454" s="22" t="s">
        <v>759</v>
      </c>
      <c r="B454" s="18" t="s">
        <v>760</v>
      </c>
      <c r="C454" s="23">
        <v>7458734</v>
      </c>
      <c r="D454" s="23">
        <v>7880496</v>
      </c>
      <c r="E454" s="23">
        <v>8545148</v>
      </c>
      <c r="F454" s="23">
        <v>8480038</v>
      </c>
      <c r="G454" s="23">
        <v>8583044</v>
      </c>
      <c r="H454" s="23">
        <v>8481856</v>
      </c>
    </row>
    <row r="455" spans="1:8" x14ac:dyDescent="0.3">
      <c r="A455" s="22" t="s">
        <v>761</v>
      </c>
      <c r="B455" s="18" t="s">
        <v>762</v>
      </c>
      <c r="C455" s="23">
        <v>24388259</v>
      </c>
      <c r="D455" s="23">
        <v>27869307</v>
      </c>
      <c r="E455" s="23">
        <v>31152406</v>
      </c>
      <c r="F455" s="23">
        <v>39616450</v>
      </c>
      <c r="G455" s="23">
        <v>39659711</v>
      </c>
      <c r="H455" s="23">
        <v>41873804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38957941</v>
      </c>
      <c r="D458" s="23">
        <v>40707578</v>
      </c>
      <c r="E458" s="23">
        <v>44303187</v>
      </c>
      <c r="F458" s="23">
        <v>53814320</v>
      </c>
      <c r="G458" s="23">
        <v>56916843</v>
      </c>
      <c r="H458" s="23">
        <v>61961501</v>
      </c>
    </row>
    <row r="459" spans="1:8" x14ac:dyDescent="0.3">
      <c r="A459" s="22" t="s">
        <v>765</v>
      </c>
      <c r="B459" s="18" t="s">
        <v>766</v>
      </c>
      <c r="C459" s="23">
        <v>8601233</v>
      </c>
      <c r="D459" s="23">
        <v>9776962</v>
      </c>
      <c r="E459" s="23">
        <v>11198909</v>
      </c>
      <c r="F459" s="23">
        <v>13581435</v>
      </c>
      <c r="G459" s="23">
        <v>14412007</v>
      </c>
      <c r="H459" s="23">
        <v>14583378</v>
      </c>
    </row>
    <row r="460" spans="1:8" x14ac:dyDescent="0.3">
      <c r="A460" s="22" t="s">
        <v>767</v>
      </c>
      <c r="B460" s="18" t="s">
        <v>768</v>
      </c>
      <c r="C460" s="23">
        <v>20821887</v>
      </c>
      <c r="D460" s="23">
        <v>23420946</v>
      </c>
      <c r="E460" s="23">
        <v>26421838</v>
      </c>
      <c r="F460" s="23">
        <v>32940484</v>
      </c>
      <c r="G460" s="23">
        <v>34582566</v>
      </c>
      <c r="H460" s="23">
        <v>36071704</v>
      </c>
    </row>
    <row r="461" spans="1:8" x14ac:dyDescent="0.3">
      <c r="A461" s="22" t="s">
        <v>769</v>
      </c>
      <c r="B461" s="18" t="s">
        <v>770</v>
      </c>
      <c r="C461" s="23">
        <v>58094811</v>
      </c>
      <c r="D461" s="23">
        <v>62249856</v>
      </c>
      <c r="E461" s="23">
        <v>64496906</v>
      </c>
      <c r="F461" s="23">
        <v>71611461</v>
      </c>
      <c r="G461" s="23">
        <v>74393872</v>
      </c>
      <c r="H461" s="23">
        <v>81595888</v>
      </c>
    </row>
    <row r="462" spans="1:8" x14ac:dyDescent="0.3">
      <c r="A462" s="22" t="s">
        <v>771</v>
      </c>
      <c r="B462" s="18" t="s">
        <v>772</v>
      </c>
      <c r="C462" s="23">
        <v>18138572</v>
      </c>
      <c r="D462" s="23">
        <v>21069501</v>
      </c>
      <c r="E462" s="23">
        <v>25754702</v>
      </c>
      <c r="F462" s="23">
        <v>31887844</v>
      </c>
      <c r="G462" s="23">
        <v>32248097</v>
      </c>
      <c r="H462" s="23">
        <v>33045762</v>
      </c>
    </row>
    <row r="463" spans="1:8" x14ac:dyDescent="0.3">
      <c r="A463" s="22" t="s">
        <v>773</v>
      </c>
      <c r="B463" s="18" t="s">
        <v>774</v>
      </c>
      <c r="C463" s="23">
        <v>11178352</v>
      </c>
      <c r="D463" s="23">
        <v>11771272</v>
      </c>
      <c r="E463" s="23">
        <v>14371537</v>
      </c>
      <c r="F463" s="23">
        <v>18803184</v>
      </c>
      <c r="G463" s="23">
        <v>20285198</v>
      </c>
      <c r="H463" s="23">
        <v>20072705</v>
      </c>
    </row>
    <row r="464" spans="1:8" x14ac:dyDescent="0.3">
      <c r="A464" s="22" t="s">
        <v>775</v>
      </c>
      <c r="B464" s="18" t="s">
        <v>776</v>
      </c>
      <c r="C464" s="23">
        <v>110108219</v>
      </c>
      <c r="D464" s="23">
        <v>125584794</v>
      </c>
      <c r="E464" s="23">
        <v>146819833</v>
      </c>
      <c r="F464" s="23">
        <v>179059484</v>
      </c>
      <c r="G464" s="23">
        <v>181719062</v>
      </c>
      <c r="H464" s="23">
        <v>193168841</v>
      </c>
    </row>
    <row r="465" spans="1:8" x14ac:dyDescent="0.3">
      <c r="A465" s="22" t="s">
        <v>777</v>
      </c>
      <c r="B465" s="18" t="s">
        <v>778</v>
      </c>
      <c r="C465" s="23">
        <v>42764879</v>
      </c>
      <c r="D465" s="23">
        <v>44014844</v>
      </c>
      <c r="E465" s="23">
        <v>45258256</v>
      </c>
      <c r="F465" s="23">
        <v>51888038</v>
      </c>
      <c r="G465" s="23">
        <v>55514037</v>
      </c>
      <c r="H465" s="23">
        <v>58144447</v>
      </c>
    </row>
    <row r="466" spans="1:8" x14ac:dyDescent="0.3">
      <c r="A466" s="22" t="s">
        <v>779</v>
      </c>
      <c r="B466" s="18" t="s">
        <v>780</v>
      </c>
      <c r="C466" s="23">
        <v>54234230</v>
      </c>
      <c r="D466" s="23">
        <v>61176114</v>
      </c>
      <c r="E466" s="23">
        <v>71190604</v>
      </c>
      <c r="F466" s="23">
        <v>89205075</v>
      </c>
      <c r="G466" s="23">
        <v>97090410</v>
      </c>
      <c r="H466" s="23">
        <v>102389251</v>
      </c>
    </row>
    <row r="467" spans="1:8" x14ac:dyDescent="0.3">
      <c r="A467" s="22" t="s">
        <v>781</v>
      </c>
      <c r="B467" s="18" t="s">
        <v>782</v>
      </c>
      <c r="C467" s="23">
        <v>6854006</v>
      </c>
      <c r="D467" s="23">
        <v>7826402</v>
      </c>
      <c r="E467" s="23">
        <v>10541553</v>
      </c>
      <c r="F467" s="23">
        <v>12192632</v>
      </c>
      <c r="G467" s="23">
        <v>12431702</v>
      </c>
      <c r="H467" s="23">
        <v>12768346</v>
      </c>
    </row>
    <row r="468" spans="1:8" x14ac:dyDescent="0.3">
      <c r="A468" s="22" t="s">
        <v>783</v>
      </c>
      <c r="B468" s="18" t="s">
        <v>784</v>
      </c>
      <c r="C468" s="23">
        <v>38823331</v>
      </c>
      <c r="D468" s="23">
        <v>41776717</v>
      </c>
      <c r="E468" s="23">
        <v>45756994</v>
      </c>
      <c r="F468" s="23">
        <v>53603754</v>
      </c>
      <c r="G468" s="23">
        <v>56401530</v>
      </c>
      <c r="H468" s="23">
        <v>58478653</v>
      </c>
    </row>
    <row r="469" spans="1:8" x14ac:dyDescent="0.3">
      <c r="A469" s="22" t="s">
        <v>785</v>
      </c>
      <c r="B469" s="18" t="s">
        <v>786</v>
      </c>
      <c r="C469" s="23">
        <v>166770356</v>
      </c>
      <c r="D469" s="23">
        <v>183111221</v>
      </c>
      <c r="E469" s="23">
        <v>196041819</v>
      </c>
      <c r="F469" s="23">
        <v>219173505</v>
      </c>
      <c r="G469" s="23">
        <v>232034050</v>
      </c>
      <c r="H469" s="23">
        <v>241525273</v>
      </c>
    </row>
    <row r="470" spans="1:8" x14ac:dyDescent="0.3">
      <c r="A470" s="22" t="s">
        <v>787</v>
      </c>
      <c r="B470" s="18" t="s">
        <v>788</v>
      </c>
      <c r="C470" s="23">
        <v>43636683</v>
      </c>
      <c r="D470" s="23">
        <v>47504210</v>
      </c>
      <c r="E470" s="23">
        <v>52150039</v>
      </c>
      <c r="F470" s="23">
        <v>61320279</v>
      </c>
      <c r="G470" s="23">
        <v>60976956</v>
      </c>
      <c r="H470" s="23">
        <v>67285127</v>
      </c>
    </row>
    <row r="471" spans="1:8" x14ac:dyDescent="0.3">
      <c r="A471" s="22" t="s">
        <v>789</v>
      </c>
      <c r="B471" s="18" t="s">
        <v>790</v>
      </c>
      <c r="C471" s="23">
        <v>1056452</v>
      </c>
      <c r="D471" s="23">
        <v>1070504</v>
      </c>
      <c r="E471" s="23">
        <v>1093508</v>
      </c>
      <c r="F471" s="23">
        <v>1245859</v>
      </c>
      <c r="G471" s="23">
        <v>1136195</v>
      </c>
      <c r="H471" s="23">
        <v>1251953</v>
      </c>
    </row>
    <row r="472" spans="1:8" x14ac:dyDescent="0.3">
      <c r="A472" s="22" t="s">
        <v>791</v>
      </c>
      <c r="B472" s="18" t="s">
        <v>792</v>
      </c>
      <c r="C472" s="23">
        <v>26393602</v>
      </c>
      <c r="D472" s="23">
        <v>28895778</v>
      </c>
      <c r="E472" s="23">
        <v>31149439</v>
      </c>
      <c r="F472" s="23">
        <v>37487982</v>
      </c>
      <c r="G472" s="23">
        <v>39007228</v>
      </c>
      <c r="H472" s="23">
        <v>40448584</v>
      </c>
    </row>
    <row r="473" spans="1:8" x14ac:dyDescent="0.3">
      <c r="A473" s="22" t="s">
        <v>793</v>
      </c>
      <c r="B473" s="18" t="s">
        <v>794</v>
      </c>
      <c r="C473" s="23">
        <v>7355989</v>
      </c>
      <c r="D473" s="23">
        <v>7577894</v>
      </c>
      <c r="E473" s="23">
        <v>7662980</v>
      </c>
      <c r="F473" s="23">
        <v>7912974</v>
      </c>
      <c r="G473" s="23">
        <v>7827433</v>
      </c>
      <c r="H473" s="23">
        <v>8337455</v>
      </c>
    </row>
    <row r="474" spans="1:8" x14ac:dyDescent="0.3">
      <c r="A474" s="22" t="s">
        <v>795</v>
      </c>
      <c r="B474" s="18" t="s">
        <v>796</v>
      </c>
      <c r="C474" s="23">
        <v>6624615</v>
      </c>
      <c r="D474" s="23">
        <v>7224104</v>
      </c>
      <c r="E474" s="23">
        <v>7868462</v>
      </c>
      <c r="F474" s="23">
        <v>9225396</v>
      </c>
      <c r="G474" s="23">
        <v>9625145</v>
      </c>
      <c r="H474" s="23">
        <v>9688444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28467014</v>
      </c>
      <c r="D477" s="23">
        <v>28624181</v>
      </c>
      <c r="E477" s="23">
        <v>29745425</v>
      </c>
      <c r="F477" s="23">
        <v>34182510</v>
      </c>
      <c r="G477" s="23">
        <v>34566851</v>
      </c>
      <c r="H477" s="23">
        <v>36949658</v>
      </c>
    </row>
    <row r="478" spans="1:8" x14ac:dyDescent="0.3">
      <c r="A478" s="22" t="s">
        <v>799</v>
      </c>
      <c r="B478" s="18" t="s">
        <v>800</v>
      </c>
      <c r="C478" s="23">
        <v>12750877</v>
      </c>
      <c r="D478" s="23">
        <v>13707229</v>
      </c>
      <c r="E478" s="23">
        <v>14689658</v>
      </c>
      <c r="F478" s="23">
        <v>15698200</v>
      </c>
      <c r="G478" s="23">
        <v>14982729</v>
      </c>
      <c r="H478" s="23">
        <v>14902480</v>
      </c>
    </row>
    <row r="479" spans="1:8" x14ac:dyDescent="0.3">
      <c r="A479" s="22" t="s">
        <v>801</v>
      </c>
      <c r="B479" s="18" t="s">
        <v>802</v>
      </c>
      <c r="C479" s="23">
        <v>17524156</v>
      </c>
      <c r="D479" s="23">
        <v>17690422</v>
      </c>
      <c r="E479" s="23">
        <v>18972678</v>
      </c>
      <c r="F479" s="23">
        <v>20977753</v>
      </c>
      <c r="G479" s="23">
        <v>21397324</v>
      </c>
      <c r="H479" s="23">
        <v>22113260</v>
      </c>
    </row>
    <row r="480" spans="1:8" x14ac:dyDescent="0.3">
      <c r="A480" s="22" t="s">
        <v>803</v>
      </c>
      <c r="B480" s="18" t="s">
        <v>804</v>
      </c>
      <c r="C480" s="23">
        <v>25788889</v>
      </c>
      <c r="D480" s="23">
        <v>28759890</v>
      </c>
      <c r="E480" s="23">
        <v>29302455</v>
      </c>
      <c r="F480" s="23">
        <v>29357472</v>
      </c>
      <c r="G480" s="23">
        <v>30457895</v>
      </c>
      <c r="H480" s="23">
        <v>33554538</v>
      </c>
    </row>
    <row r="481" spans="1:8" x14ac:dyDescent="0.3">
      <c r="A481" s="22" t="s">
        <v>805</v>
      </c>
      <c r="B481" s="18" t="s">
        <v>806</v>
      </c>
      <c r="C481" s="23">
        <v>10013121</v>
      </c>
      <c r="D481" s="23">
        <v>10793453</v>
      </c>
      <c r="E481" s="23">
        <v>11205811</v>
      </c>
      <c r="F481" s="23">
        <v>12357192</v>
      </c>
      <c r="G481" s="23">
        <v>13303249</v>
      </c>
      <c r="H481" s="23">
        <v>12936162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26027702</v>
      </c>
      <c r="D484" s="23">
        <v>26575088</v>
      </c>
      <c r="E484" s="23">
        <v>27245761</v>
      </c>
      <c r="F484" s="23">
        <v>28007156</v>
      </c>
      <c r="G484" s="23">
        <v>27941833</v>
      </c>
      <c r="H484" s="23">
        <v>28987770</v>
      </c>
    </row>
    <row r="485" spans="1:8" x14ac:dyDescent="0.3">
      <c r="A485" s="22" t="s">
        <v>809</v>
      </c>
      <c r="B485" s="18" t="s">
        <v>810</v>
      </c>
      <c r="C485" s="23">
        <v>50946452</v>
      </c>
      <c r="D485" s="23">
        <v>52882201</v>
      </c>
      <c r="E485" s="23">
        <v>56337724</v>
      </c>
      <c r="F485" s="23">
        <v>61944680</v>
      </c>
      <c r="G485" s="23">
        <v>64107720</v>
      </c>
      <c r="H485" s="23">
        <v>67191488</v>
      </c>
    </row>
    <row r="486" spans="1:8" x14ac:dyDescent="0.3">
      <c r="A486" s="22" t="s">
        <v>811</v>
      </c>
      <c r="B486" s="18" t="s">
        <v>812</v>
      </c>
      <c r="C486" s="23">
        <v>26076439</v>
      </c>
      <c r="D486" s="23">
        <v>27002908</v>
      </c>
      <c r="E486" s="23">
        <v>27344183</v>
      </c>
      <c r="F486" s="23">
        <v>29467242</v>
      </c>
      <c r="G486" s="23">
        <v>31799440</v>
      </c>
      <c r="H486" s="23">
        <v>33662589</v>
      </c>
    </row>
    <row r="487" spans="1:8" x14ac:dyDescent="0.3">
      <c r="A487" s="22" t="s">
        <v>813</v>
      </c>
      <c r="B487" s="18" t="s">
        <v>814</v>
      </c>
      <c r="C487" s="23">
        <v>48478460</v>
      </c>
      <c r="D487" s="23">
        <v>49955155</v>
      </c>
      <c r="E487" s="23">
        <v>55161211</v>
      </c>
      <c r="F487" s="23">
        <v>57458528</v>
      </c>
      <c r="G487" s="23">
        <v>59386100</v>
      </c>
      <c r="H487" s="23">
        <v>62338954</v>
      </c>
    </row>
    <row r="488" spans="1:8" x14ac:dyDescent="0.3">
      <c r="A488" s="22" t="s">
        <v>815</v>
      </c>
      <c r="B488" s="18" t="s">
        <v>816</v>
      </c>
      <c r="C488" s="23">
        <v>33987498</v>
      </c>
      <c r="D488" s="23">
        <v>33262548</v>
      </c>
      <c r="E488" s="23">
        <v>35252707</v>
      </c>
      <c r="F488" s="23">
        <v>38034320</v>
      </c>
      <c r="G488" s="23">
        <v>37603036</v>
      </c>
      <c r="H488" s="23">
        <v>38934037</v>
      </c>
    </row>
    <row r="489" spans="1:8" x14ac:dyDescent="0.3">
      <c r="A489" s="22" t="s">
        <v>817</v>
      </c>
      <c r="B489" s="18" t="s">
        <v>818</v>
      </c>
      <c r="C489" s="23">
        <v>34137594</v>
      </c>
      <c r="D489" s="23">
        <v>39415308</v>
      </c>
      <c r="E489" s="23">
        <v>44533138</v>
      </c>
      <c r="F489" s="23">
        <v>59323997</v>
      </c>
      <c r="G489" s="23">
        <v>60622715</v>
      </c>
      <c r="H489" s="23">
        <v>60933976</v>
      </c>
    </row>
    <row r="490" spans="1:8" x14ac:dyDescent="0.3">
      <c r="A490" s="22" t="s">
        <v>819</v>
      </c>
      <c r="B490" s="18" t="s">
        <v>820</v>
      </c>
      <c r="C490" s="23">
        <v>17556221</v>
      </c>
      <c r="D490" s="23">
        <v>18024293</v>
      </c>
      <c r="E490" s="23">
        <v>18410903</v>
      </c>
      <c r="F490" s="23">
        <v>20795979</v>
      </c>
      <c r="G490" s="23">
        <v>21298226</v>
      </c>
      <c r="H490" s="23">
        <v>20869156</v>
      </c>
    </row>
    <row r="491" spans="1:8" x14ac:dyDescent="0.3">
      <c r="A491" s="22" t="s">
        <v>821</v>
      </c>
      <c r="B491" s="18" t="s">
        <v>822</v>
      </c>
      <c r="C491" s="23">
        <v>15343026</v>
      </c>
      <c r="D491" s="23">
        <v>15669015</v>
      </c>
      <c r="E491" s="23">
        <v>16895212</v>
      </c>
      <c r="F491" s="23">
        <v>18593508</v>
      </c>
      <c r="G491" s="23">
        <v>18496138</v>
      </c>
      <c r="H491" s="23">
        <v>18704029</v>
      </c>
    </row>
    <row r="492" spans="1:8" x14ac:dyDescent="0.3">
      <c r="A492" s="22" t="s">
        <v>823</v>
      </c>
      <c r="B492" s="18" t="s">
        <v>824</v>
      </c>
      <c r="C492" s="23">
        <v>30318620</v>
      </c>
      <c r="D492" s="23">
        <v>30192446</v>
      </c>
      <c r="E492" s="23">
        <v>32352041</v>
      </c>
      <c r="F492" s="23">
        <v>33382032</v>
      </c>
      <c r="G492" s="23">
        <v>33370536</v>
      </c>
      <c r="H492" s="23">
        <v>33030645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7346105</v>
      </c>
      <c r="D495" s="23">
        <v>7533451</v>
      </c>
      <c r="E495" s="23">
        <v>7840190</v>
      </c>
      <c r="F495" s="23">
        <v>8025304</v>
      </c>
      <c r="G495" s="23">
        <v>8035483</v>
      </c>
      <c r="H495" s="23">
        <v>7691701</v>
      </c>
    </row>
    <row r="496" spans="1:8" x14ac:dyDescent="0.3">
      <c r="A496" s="22" t="s">
        <v>827</v>
      </c>
      <c r="B496" s="18" t="s">
        <v>828</v>
      </c>
      <c r="C496" s="23">
        <v>7692881</v>
      </c>
      <c r="D496" s="23">
        <v>7612360</v>
      </c>
      <c r="E496" s="23">
        <v>7980360</v>
      </c>
      <c r="F496" s="23">
        <v>7959232</v>
      </c>
      <c r="G496" s="23">
        <v>8093729</v>
      </c>
      <c r="H496" s="23">
        <v>8090070</v>
      </c>
    </row>
    <row r="497" spans="1:8" x14ac:dyDescent="0.3">
      <c r="A497" s="22" t="s">
        <v>829</v>
      </c>
      <c r="B497" s="18" t="s">
        <v>830</v>
      </c>
      <c r="C497" s="23">
        <v>6976126</v>
      </c>
      <c r="D497" s="23">
        <v>7229834</v>
      </c>
      <c r="E497" s="23">
        <v>7432340</v>
      </c>
      <c r="F497" s="23">
        <v>0</v>
      </c>
      <c r="G497" s="23">
        <v>7688127</v>
      </c>
      <c r="H497" s="23">
        <v>7517922</v>
      </c>
    </row>
    <row r="498" spans="1:8" x14ac:dyDescent="0.3">
      <c r="A498" s="22" t="s">
        <v>831</v>
      </c>
      <c r="B498" s="18" t="s">
        <v>832</v>
      </c>
      <c r="C498" s="23">
        <v>5584648</v>
      </c>
      <c r="D498" s="23">
        <v>5803471</v>
      </c>
      <c r="E498" s="23">
        <v>5988224</v>
      </c>
      <c r="F498" s="23">
        <v>6296842</v>
      </c>
      <c r="G498" s="23">
        <v>6339999</v>
      </c>
      <c r="H498" s="23">
        <v>6375425</v>
      </c>
    </row>
    <row r="499" spans="1:8" x14ac:dyDescent="0.3">
      <c r="A499" s="22" t="s">
        <v>833</v>
      </c>
      <c r="B499" s="18" t="s">
        <v>834</v>
      </c>
      <c r="C499" s="23">
        <v>5580962</v>
      </c>
      <c r="D499" s="23">
        <v>5657984</v>
      </c>
      <c r="E499" s="23">
        <v>6006405</v>
      </c>
      <c r="F499" s="23">
        <v>6265606</v>
      </c>
      <c r="G499" s="23">
        <v>6250471</v>
      </c>
      <c r="H499" s="23">
        <v>6524841</v>
      </c>
    </row>
    <row r="500" spans="1:8" x14ac:dyDescent="0.3">
      <c r="A500" s="22" t="s">
        <v>835</v>
      </c>
      <c r="B500" s="18" t="s">
        <v>836</v>
      </c>
      <c r="C500" s="23">
        <v>6582556</v>
      </c>
      <c r="D500" s="23">
        <v>6718287</v>
      </c>
      <c r="E500" s="23">
        <v>6923167</v>
      </c>
      <c r="F500" s="23">
        <v>6938996</v>
      </c>
      <c r="G500" s="23">
        <v>7205323</v>
      </c>
      <c r="H500" s="23">
        <v>7140757</v>
      </c>
    </row>
    <row r="501" spans="1:8" x14ac:dyDescent="0.3">
      <c r="A501" s="22" t="s">
        <v>837</v>
      </c>
      <c r="B501" s="18" t="s">
        <v>838</v>
      </c>
      <c r="C501" s="23">
        <v>16353834</v>
      </c>
      <c r="D501" s="23">
        <v>18031412</v>
      </c>
      <c r="E501" s="23">
        <v>18721657</v>
      </c>
      <c r="F501" s="23">
        <v>19968728</v>
      </c>
      <c r="G501" s="23">
        <v>20692410</v>
      </c>
      <c r="H501" s="23">
        <v>22394612</v>
      </c>
    </row>
    <row r="502" spans="1:8" x14ac:dyDescent="0.3">
      <c r="A502" s="22" t="s">
        <v>839</v>
      </c>
      <c r="B502" s="18" t="s">
        <v>840</v>
      </c>
      <c r="C502" s="23">
        <v>15247035</v>
      </c>
      <c r="D502" s="23">
        <v>15218015</v>
      </c>
      <c r="E502" s="23">
        <v>15945391</v>
      </c>
      <c r="F502" s="23">
        <v>15634585</v>
      </c>
      <c r="G502" s="23">
        <v>15992685</v>
      </c>
      <c r="H502" s="23">
        <v>15590368</v>
      </c>
    </row>
    <row r="503" spans="1:8" x14ac:dyDescent="0.3">
      <c r="A503" s="22" t="s">
        <v>841</v>
      </c>
      <c r="B503" s="18" t="s">
        <v>842</v>
      </c>
      <c r="C503" s="23">
        <v>6361569</v>
      </c>
      <c r="D503" s="23">
        <v>6718459</v>
      </c>
      <c r="E503" s="23">
        <v>6839722</v>
      </c>
      <c r="F503" s="23">
        <v>7477641</v>
      </c>
      <c r="G503" s="23">
        <v>7324853</v>
      </c>
      <c r="H503" s="23">
        <v>6913555</v>
      </c>
    </row>
    <row r="504" spans="1:8" x14ac:dyDescent="0.3">
      <c r="A504" s="22" t="s">
        <v>843</v>
      </c>
      <c r="B504" s="18" t="s">
        <v>844</v>
      </c>
      <c r="C504" s="23">
        <v>7340529</v>
      </c>
      <c r="D504" s="23">
        <v>7414457</v>
      </c>
      <c r="E504" s="23">
        <v>7489169</v>
      </c>
      <c r="F504" s="23">
        <v>8125689</v>
      </c>
      <c r="G504" s="23">
        <v>8326878</v>
      </c>
      <c r="H504" s="23">
        <v>8429559</v>
      </c>
    </row>
    <row r="505" spans="1:8" x14ac:dyDescent="0.3">
      <c r="A505" s="22" t="s">
        <v>845</v>
      </c>
      <c r="B505" s="18" t="s">
        <v>846</v>
      </c>
      <c r="C505" s="23">
        <v>7523511</v>
      </c>
      <c r="D505" s="23">
        <v>7950626</v>
      </c>
      <c r="E505" s="23">
        <v>8205625</v>
      </c>
      <c r="F505" s="23">
        <v>8545954</v>
      </c>
      <c r="G505" s="23">
        <v>8683255</v>
      </c>
      <c r="H505" s="23">
        <v>8380397</v>
      </c>
    </row>
    <row r="506" spans="1:8" x14ac:dyDescent="0.3">
      <c r="A506" s="22" t="s">
        <v>847</v>
      </c>
      <c r="B506" s="18" t="s">
        <v>848</v>
      </c>
      <c r="C506" s="23">
        <v>7298758</v>
      </c>
      <c r="D506" s="23">
        <v>7652973</v>
      </c>
      <c r="E506" s="23">
        <v>7724411</v>
      </c>
      <c r="F506" s="23">
        <v>7931431</v>
      </c>
      <c r="G506" s="23">
        <v>8179524</v>
      </c>
      <c r="H506" s="23">
        <v>8139237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32081619</v>
      </c>
      <c r="D509" s="23">
        <v>32509557</v>
      </c>
      <c r="E509" s="23">
        <v>34375526</v>
      </c>
      <c r="F509" s="23">
        <v>39668248</v>
      </c>
      <c r="G509" s="23">
        <v>41259785</v>
      </c>
      <c r="H509" s="23">
        <v>43642821</v>
      </c>
    </row>
    <row r="510" spans="1:8" x14ac:dyDescent="0.3">
      <c r="A510" s="22" t="s">
        <v>851</v>
      </c>
      <c r="B510" s="18" t="s">
        <v>852</v>
      </c>
      <c r="C510" s="23">
        <v>28539259</v>
      </c>
      <c r="D510" s="23">
        <v>30370370</v>
      </c>
      <c r="E510" s="23">
        <v>33703589</v>
      </c>
      <c r="F510" s="23">
        <v>39517138</v>
      </c>
      <c r="G510" s="23">
        <v>40592284</v>
      </c>
      <c r="H510" s="23">
        <v>42177381</v>
      </c>
    </row>
    <row r="511" spans="1:8" x14ac:dyDescent="0.3">
      <c r="A511" s="22" t="s">
        <v>853</v>
      </c>
      <c r="B511" s="18" t="s">
        <v>854</v>
      </c>
      <c r="C511" s="23">
        <v>2950644</v>
      </c>
      <c r="D511" s="23">
        <v>3238645</v>
      </c>
      <c r="E511" s="23">
        <v>3617234</v>
      </c>
      <c r="F511" s="23">
        <v>4538344</v>
      </c>
      <c r="G511" s="23">
        <v>4694245</v>
      </c>
      <c r="H511" s="23">
        <v>4546674</v>
      </c>
    </row>
    <row r="512" spans="1:8" x14ac:dyDescent="0.3">
      <c r="A512" s="22" t="s">
        <v>855</v>
      </c>
      <c r="B512" s="18" t="s">
        <v>856</v>
      </c>
      <c r="C512" s="23">
        <v>896457</v>
      </c>
      <c r="D512" s="23">
        <v>896032</v>
      </c>
      <c r="E512" s="23">
        <v>1024709</v>
      </c>
      <c r="F512" s="23">
        <v>1049472</v>
      </c>
      <c r="G512" s="23">
        <v>1170657</v>
      </c>
      <c r="H512" s="23">
        <v>1225623</v>
      </c>
    </row>
    <row r="513" spans="1:8" x14ac:dyDescent="0.3">
      <c r="A513" s="22" t="s">
        <v>857</v>
      </c>
      <c r="B513" s="18" t="s">
        <v>858</v>
      </c>
      <c r="C513" s="23">
        <v>11802408</v>
      </c>
      <c r="D513" s="23">
        <v>12178103</v>
      </c>
      <c r="E513" s="23">
        <v>14359825</v>
      </c>
      <c r="F513" s="23">
        <v>16447511</v>
      </c>
      <c r="G513" s="23">
        <v>17540280</v>
      </c>
      <c r="H513" s="23">
        <v>17454719</v>
      </c>
    </row>
    <row r="514" spans="1:8" x14ac:dyDescent="0.3">
      <c r="A514" s="22" t="s">
        <v>859</v>
      </c>
      <c r="B514" s="18" t="s">
        <v>860</v>
      </c>
      <c r="C514" s="23">
        <v>19541063</v>
      </c>
      <c r="D514" s="23">
        <v>23767672</v>
      </c>
      <c r="E514" s="23">
        <v>27472350</v>
      </c>
      <c r="F514" s="23">
        <v>32904980</v>
      </c>
      <c r="G514" s="23">
        <v>32874662</v>
      </c>
      <c r="H514" s="23">
        <v>36650215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10888652</v>
      </c>
      <c r="D517" s="23">
        <v>11656310</v>
      </c>
      <c r="E517" s="23">
        <v>11801133</v>
      </c>
      <c r="F517" s="23">
        <v>12914516</v>
      </c>
      <c r="G517" s="23">
        <v>13020200</v>
      </c>
      <c r="H517" s="23">
        <v>13669533</v>
      </c>
    </row>
    <row r="518" spans="1:8" x14ac:dyDescent="0.3">
      <c r="A518" s="22" t="s">
        <v>863</v>
      </c>
      <c r="B518" s="18" t="s">
        <v>864</v>
      </c>
      <c r="C518" s="23">
        <v>11282944</v>
      </c>
      <c r="D518" s="23">
        <v>11700394</v>
      </c>
      <c r="E518" s="23">
        <v>12262197</v>
      </c>
      <c r="F518" s="23">
        <v>11634917</v>
      </c>
      <c r="G518" s="23">
        <v>11485954</v>
      </c>
      <c r="H518" s="23">
        <v>12705351</v>
      </c>
    </row>
    <row r="519" spans="1:8" x14ac:dyDescent="0.3">
      <c r="A519" s="22" t="s">
        <v>865</v>
      </c>
      <c r="B519" s="18" t="s">
        <v>866</v>
      </c>
      <c r="C519" s="23">
        <v>27667979</v>
      </c>
      <c r="D519" s="23">
        <v>29415546</v>
      </c>
      <c r="E519" s="23">
        <v>31583230</v>
      </c>
      <c r="F519" s="23">
        <v>37269106</v>
      </c>
      <c r="G519" s="23">
        <v>39196147</v>
      </c>
      <c r="H519" s="23">
        <v>40660689</v>
      </c>
    </row>
    <row r="520" spans="1:8" x14ac:dyDescent="0.3">
      <c r="A520" s="22" t="s">
        <v>867</v>
      </c>
      <c r="B520" s="18" t="s">
        <v>868</v>
      </c>
      <c r="C520" s="23">
        <v>12256714</v>
      </c>
      <c r="D520" s="23">
        <v>12933038</v>
      </c>
      <c r="E520" s="23">
        <v>13999242</v>
      </c>
      <c r="F520" s="23">
        <v>15674184</v>
      </c>
      <c r="G520" s="23">
        <v>17551803</v>
      </c>
      <c r="H520" s="23">
        <v>19379473</v>
      </c>
    </row>
    <row r="521" spans="1:8" x14ac:dyDescent="0.3">
      <c r="A521" s="22" t="s">
        <v>869</v>
      </c>
      <c r="B521" s="18" t="s">
        <v>870</v>
      </c>
      <c r="C521" s="23">
        <v>33178607</v>
      </c>
      <c r="D521" s="23">
        <v>36858814</v>
      </c>
      <c r="E521" s="23">
        <v>40077194</v>
      </c>
      <c r="F521" s="23">
        <v>44336133</v>
      </c>
      <c r="G521" s="23">
        <v>46203184</v>
      </c>
      <c r="H521" s="23">
        <v>48303903</v>
      </c>
    </row>
    <row r="522" spans="1:8" x14ac:dyDescent="0.3">
      <c r="A522" s="22" t="s">
        <v>871</v>
      </c>
      <c r="B522" s="18" t="s">
        <v>872</v>
      </c>
      <c r="C522" s="23">
        <v>3345592</v>
      </c>
      <c r="D522" s="23">
        <v>3540994</v>
      </c>
      <c r="E522" s="23">
        <v>3624604</v>
      </c>
      <c r="F522" s="23">
        <v>3667400</v>
      </c>
      <c r="G522" s="23">
        <v>3323662</v>
      </c>
      <c r="H522" s="23">
        <v>3495282</v>
      </c>
    </row>
    <row r="523" spans="1:8" x14ac:dyDescent="0.3">
      <c r="A523" s="22" t="s">
        <v>873</v>
      </c>
      <c r="B523" s="18" t="s">
        <v>874</v>
      </c>
      <c r="C523" s="23">
        <v>15349856</v>
      </c>
      <c r="D523" s="23">
        <v>16333631</v>
      </c>
      <c r="E523" s="23">
        <v>17755380</v>
      </c>
      <c r="F523" s="23">
        <v>18048132</v>
      </c>
      <c r="G523" s="23">
        <v>17974180</v>
      </c>
      <c r="H523" s="23">
        <v>19966374</v>
      </c>
    </row>
    <row r="524" spans="1:8" x14ac:dyDescent="0.3">
      <c r="A524" s="22" t="s">
        <v>875</v>
      </c>
      <c r="B524" s="18" t="s">
        <v>876</v>
      </c>
      <c r="C524" s="23">
        <v>25396930</v>
      </c>
      <c r="D524" s="23">
        <v>26197913</v>
      </c>
      <c r="E524" s="23">
        <v>26620029</v>
      </c>
      <c r="F524" s="23">
        <v>27858355</v>
      </c>
      <c r="G524" s="23">
        <v>26174873</v>
      </c>
      <c r="H524" s="23">
        <v>27903160</v>
      </c>
    </row>
    <row r="525" spans="1:8" x14ac:dyDescent="0.3">
      <c r="A525" s="22" t="s">
        <v>877</v>
      </c>
      <c r="B525" s="18" t="s">
        <v>878</v>
      </c>
      <c r="C525" s="23">
        <v>11824717</v>
      </c>
      <c r="D525" s="23">
        <v>12444923</v>
      </c>
      <c r="E525" s="23">
        <v>13051467</v>
      </c>
      <c r="F525" s="23">
        <v>14039093</v>
      </c>
      <c r="G525" s="23">
        <v>12808408</v>
      </c>
      <c r="H525" s="23">
        <v>13096973</v>
      </c>
    </row>
    <row r="526" spans="1:8" x14ac:dyDescent="0.3">
      <c r="A526" s="22" t="s">
        <v>879</v>
      </c>
      <c r="B526" s="18" t="s">
        <v>880</v>
      </c>
      <c r="C526" s="23">
        <v>9781306</v>
      </c>
      <c r="D526" s="23">
        <v>9941255</v>
      </c>
      <c r="E526" s="23">
        <v>10433025</v>
      </c>
      <c r="F526" s="23">
        <v>11250589</v>
      </c>
      <c r="G526" s="23">
        <v>11276613</v>
      </c>
      <c r="H526" s="23">
        <v>12351026</v>
      </c>
    </row>
    <row r="527" spans="1:8" x14ac:dyDescent="0.3">
      <c r="A527" s="22" t="s">
        <v>881</v>
      </c>
      <c r="B527" s="18" t="s">
        <v>882</v>
      </c>
      <c r="C527" s="23">
        <v>67186477</v>
      </c>
      <c r="D527" s="23">
        <v>71082294</v>
      </c>
      <c r="E527" s="23">
        <v>76727941</v>
      </c>
      <c r="F527" s="23">
        <v>85719261</v>
      </c>
      <c r="G527" s="23">
        <v>86216383</v>
      </c>
      <c r="H527" s="23">
        <v>90938842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36921347</v>
      </c>
      <c r="D530" s="23">
        <v>40119518</v>
      </c>
      <c r="E530" s="23">
        <v>46200027</v>
      </c>
      <c r="F530" s="23">
        <v>58941555</v>
      </c>
      <c r="G530" s="23">
        <v>64908223</v>
      </c>
      <c r="H530" s="23">
        <v>69200792</v>
      </c>
    </row>
    <row r="531" spans="1:8" x14ac:dyDescent="0.3">
      <c r="A531" s="22" t="s">
        <v>885</v>
      </c>
      <c r="B531" s="18" t="s">
        <v>886</v>
      </c>
      <c r="C531" s="23">
        <v>10045011</v>
      </c>
      <c r="D531" s="23">
        <v>13316970</v>
      </c>
      <c r="E531" s="23">
        <v>16435657</v>
      </c>
      <c r="F531" s="23">
        <v>21756192</v>
      </c>
      <c r="G531" s="23">
        <v>22686074</v>
      </c>
      <c r="H531" s="23">
        <v>23724199</v>
      </c>
    </row>
    <row r="532" spans="1:8" x14ac:dyDescent="0.3">
      <c r="A532" s="22" t="s">
        <v>887</v>
      </c>
      <c r="B532" s="18" t="s">
        <v>888</v>
      </c>
      <c r="C532" s="23">
        <v>68070275</v>
      </c>
      <c r="D532" s="23">
        <v>77273498</v>
      </c>
      <c r="E532" s="23">
        <v>94688058</v>
      </c>
      <c r="F532" s="23">
        <v>112802607</v>
      </c>
      <c r="G532" s="23">
        <v>116390715</v>
      </c>
      <c r="H532" s="23">
        <v>135909815</v>
      </c>
    </row>
    <row r="533" spans="1:8" x14ac:dyDescent="0.3">
      <c r="A533" s="22" t="s">
        <v>889</v>
      </c>
      <c r="B533" s="18" t="s">
        <v>890</v>
      </c>
      <c r="C533" s="23">
        <v>12991939</v>
      </c>
      <c r="D533" s="23">
        <v>14027095</v>
      </c>
      <c r="E533" s="23">
        <v>14067054</v>
      </c>
      <c r="F533" s="23">
        <v>17186620</v>
      </c>
      <c r="G533" s="23">
        <v>18745242</v>
      </c>
      <c r="H533" s="23">
        <v>18571992</v>
      </c>
    </row>
    <row r="534" spans="1:8" x14ac:dyDescent="0.3">
      <c r="A534" s="22" t="s">
        <v>891</v>
      </c>
      <c r="B534" s="18" t="s">
        <v>892</v>
      </c>
      <c r="C534" s="23">
        <v>12385052</v>
      </c>
      <c r="D534" s="23">
        <v>14162994</v>
      </c>
      <c r="E534" s="23">
        <v>16196758</v>
      </c>
      <c r="F534" s="23">
        <v>19532650</v>
      </c>
      <c r="G534" s="23">
        <v>22330302</v>
      </c>
      <c r="H534" s="23">
        <v>25825940</v>
      </c>
    </row>
    <row r="535" spans="1:8" x14ac:dyDescent="0.3">
      <c r="A535" s="22" t="s">
        <v>893</v>
      </c>
      <c r="B535" s="18" t="s">
        <v>894</v>
      </c>
      <c r="C535" s="23">
        <v>11096775</v>
      </c>
      <c r="D535" s="23">
        <v>12650607</v>
      </c>
      <c r="E535" s="23">
        <v>14840743</v>
      </c>
      <c r="F535" s="23">
        <v>19204123</v>
      </c>
      <c r="G535" s="23">
        <v>19444956</v>
      </c>
      <c r="H535" s="23">
        <v>19130593</v>
      </c>
    </row>
    <row r="536" spans="1:8" x14ac:dyDescent="0.3">
      <c r="A536" s="22" t="s">
        <v>895</v>
      </c>
      <c r="B536" s="18" t="s">
        <v>896</v>
      </c>
      <c r="C536" s="23">
        <v>20485287</v>
      </c>
      <c r="D536" s="23">
        <v>23489069</v>
      </c>
      <c r="E536" s="23">
        <v>27673056</v>
      </c>
      <c r="F536" s="23">
        <v>37711809</v>
      </c>
      <c r="G536" s="23">
        <v>40182409</v>
      </c>
      <c r="H536" s="23">
        <v>41937682</v>
      </c>
    </row>
    <row r="537" spans="1:8" x14ac:dyDescent="0.3">
      <c r="A537" s="22" t="s">
        <v>897</v>
      </c>
      <c r="B537" s="18" t="s">
        <v>898</v>
      </c>
      <c r="C537" s="23">
        <v>86012925</v>
      </c>
      <c r="D537" s="23">
        <v>93693340</v>
      </c>
      <c r="E537" s="23">
        <v>113918836</v>
      </c>
      <c r="F537" s="23">
        <v>145803551</v>
      </c>
      <c r="G537" s="23">
        <v>162655969</v>
      </c>
      <c r="H537" s="23">
        <v>185864652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17687470</v>
      </c>
      <c r="D540" s="23">
        <v>19091758</v>
      </c>
      <c r="E540" s="23">
        <v>21551041</v>
      </c>
      <c r="F540" s="23">
        <v>23814525</v>
      </c>
      <c r="G540" s="23">
        <v>23961337</v>
      </c>
      <c r="H540" s="23">
        <v>24339062</v>
      </c>
    </row>
    <row r="541" spans="1:8" x14ac:dyDescent="0.3">
      <c r="A541" s="22" t="s">
        <v>901</v>
      </c>
      <c r="B541" s="18" t="s">
        <v>902</v>
      </c>
      <c r="C541" s="23">
        <v>18922712</v>
      </c>
      <c r="D541" s="23">
        <v>19574881</v>
      </c>
      <c r="E541" s="23">
        <v>20015046</v>
      </c>
      <c r="F541" s="23">
        <v>20605339</v>
      </c>
      <c r="G541" s="23">
        <v>20324702</v>
      </c>
      <c r="H541" s="23">
        <v>23512431</v>
      </c>
    </row>
    <row r="542" spans="1:8" x14ac:dyDescent="0.3">
      <c r="A542" s="22" t="s">
        <v>903</v>
      </c>
      <c r="B542" s="18" t="s">
        <v>904</v>
      </c>
      <c r="C542" s="23">
        <v>5442253</v>
      </c>
      <c r="D542" s="23">
        <v>5695380</v>
      </c>
      <c r="E542" s="23">
        <v>5764718</v>
      </c>
      <c r="F542" s="23">
        <v>5774012</v>
      </c>
      <c r="G542" s="23">
        <v>5815796</v>
      </c>
      <c r="H542" s="23">
        <v>5798822</v>
      </c>
    </row>
    <row r="543" spans="1:8" x14ac:dyDescent="0.3">
      <c r="A543" s="22" t="s">
        <v>905</v>
      </c>
      <c r="B543" s="18" t="s">
        <v>906</v>
      </c>
      <c r="C543" s="23">
        <v>2888090</v>
      </c>
      <c r="D543" s="23">
        <v>3058628</v>
      </c>
      <c r="E543" s="23">
        <v>3485808</v>
      </c>
      <c r="F543" s="23">
        <v>4100712</v>
      </c>
      <c r="G543" s="23">
        <v>4125037</v>
      </c>
      <c r="H543" s="23">
        <v>4221498</v>
      </c>
    </row>
    <row r="544" spans="1:8" x14ac:dyDescent="0.3">
      <c r="A544" s="22" t="s">
        <v>907</v>
      </c>
      <c r="B544" s="18" t="s">
        <v>908</v>
      </c>
      <c r="C544" s="23">
        <v>29442476</v>
      </c>
      <c r="D544" s="23">
        <v>30352600</v>
      </c>
      <c r="E544" s="23">
        <v>31327583</v>
      </c>
      <c r="F544" s="23">
        <v>33904361</v>
      </c>
      <c r="G544" s="23">
        <v>33428689</v>
      </c>
      <c r="H544" s="23">
        <v>35723021</v>
      </c>
    </row>
    <row r="545" spans="1:8" x14ac:dyDescent="0.3">
      <c r="A545" s="22" t="s">
        <v>909</v>
      </c>
      <c r="B545" s="18" t="s">
        <v>910</v>
      </c>
      <c r="C545" s="23">
        <v>4246274</v>
      </c>
      <c r="D545" s="23">
        <v>4248616</v>
      </c>
      <c r="E545" s="23">
        <v>4460462</v>
      </c>
      <c r="F545" s="23">
        <v>4383137</v>
      </c>
      <c r="G545" s="23">
        <v>4231550</v>
      </c>
      <c r="H545" s="23">
        <v>4384701</v>
      </c>
    </row>
    <row r="546" spans="1:8" x14ac:dyDescent="0.3">
      <c r="A546" s="22" t="s">
        <v>911</v>
      </c>
      <c r="B546" s="18" t="s">
        <v>912</v>
      </c>
      <c r="C546" s="23">
        <v>7288547</v>
      </c>
      <c r="D546" s="23">
        <v>7731226</v>
      </c>
      <c r="E546" s="23">
        <v>9335712</v>
      </c>
      <c r="F546" s="23">
        <v>9936387</v>
      </c>
      <c r="G546" s="23">
        <v>10226335</v>
      </c>
      <c r="H546" s="23">
        <v>10408937</v>
      </c>
    </row>
    <row r="547" spans="1:8" x14ac:dyDescent="0.3">
      <c r="A547" s="22" t="s">
        <v>913</v>
      </c>
      <c r="B547" s="18" t="s">
        <v>914</v>
      </c>
      <c r="C547" s="23">
        <v>9081530</v>
      </c>
      <c r="D547" s="23">
        <v>9882115</v>
      </c>
      <c r="E547" s="23">
        <v>10337299</v>
      </c>
      <c r="F547" s="23">
        <v>12393681</v>
      </c>
      <c r="G547" s="23">
        <v>12864918</v>
      </c>
      <c r="H547" s="23">
        <v>13066663</v>
      </c>
    </row>
    <row r="548" spans="1:8" x14ac:dyDescent="0.3">
      <c r="A548" s="22" t="s">
        <v>915</v>
      </c>
      <c r="B548" s="18" t="s">
        <v>916</v>
      </c>
      <c r="C548" s="23">
        <v>10524764</v>
      </c>
      <c r="D548" s="23">
        <v>11145455</v>
      </c>
      <c r="E548" s="23">
        <v>11897727</v>
      </c>
      <c r="F548" s="23">
        <v>13550876</v>
      </c>
      <c r="G548" s="23">
        <v>13319558</v>
      </c>
      <c r="H548" s="23">
        <v>13625522</v>
      </c>
    </row>
    <row r="549" spans="1:8" x14ac:dyDescent="0.3">
      <c r="A549" s="22" t="s">
        <v>917</v>
      </c>
      <c r="B549" s="18" t="s">
        <v>918</v>
      </c>
      <c r="C549" s="23">
        <v>35518258</v>
      </c>
      <c r="D549" s="23">
        <v>38760731</v>
      </c>
      <c r="E549" s="23">
        <v>43412989</v>
      </c>
      <c r="F549" s="23">
        <v>48773108</v>
      </c>
      <c r="G549" s="23">
        <v>48730566</v>
      </c>
      <c r="H549" s="23">
        <v>53642346</v>
      </c>
    </row>
    <row r="550" spans="1:8" x14ac:dyDescent="0.3">
      <c r="A550" s="22" t="s">
        <v>919</v>
      </c>
      <c r="B550" s="18" t="s">
        <v>920</v>
      </c>
      <c r="C550" s="23">
        <v>5978175</v>
      </c>
      <c r="D550" s="23">
        <v>6145337</v>
      </c>
      <c r="E550" s="23">
        <v>6192228</v>
      </c>
      <c r="F550" s="23">
        <v>6834057</v>
      </c>
      <c r="G550" s="23">
        <v>6794179</v>
      </c>
      <c r="H550" s="23">
        <v>6543237</v>
      </c>
    </row>
    <row r="551" spans="1:8" x14ac:dyDescent="0.3">
      <c r="A551" s="22" t="s">
        <v>921</v>
      </c>
      <c r="B551" s="18" t="s">
        <v>922</v>
      </c>
      <c r="C551" s="23">
        <v>16998899</v>
      </c>
      <c r="D551" s="23">
        <v>17601938</v>
      </c>
      <c r="E551" s="23">
        <v>18634158</v>
      </c>
      <c r="F551" s="23">
        <v>21440272</v>
      </c>
      <c r="G551" s="23">
        <v>22241647</v>
      </c>
      <c r="H551" s="23">
        <v>22649953</v>
      </c>
    </row>
    <row r="552" spans="1:8" x14ac:dyDescent="0.3">
      <c r="A552" s="22" t="s">
        <v>923</v>
      </c>
      <c r="B552" s="18" t="s">
        <v>924</v>
      </c>
      <c r="C552" s="23">
        <v>30309700</v>
      </c>
      <c r="D552" s="23">
        <v>31796122</v>
      </c>
      <c r="E552" s="23">
        <v>33068751</v>
      </c>
      <c r="F552" s="23">
        <v>36077968</v>
      </c>
      <c r="G552" s="23">
        <v>35791019</v>
      </c>
      <c r="H552" s="23">
        <v>33440260</v>
      </c>
    </row>
    <row r="553" spans="1:8" x14ac:dyDescent="0.3">
      <c r="A553" s="22" t="s">
        <v>925</v>
      </c>
      <c r="B553" s="18" t="s">
        <v>926</v>
      </c>
      <c r="C553" s="23">
        <v>10014766</v>
      </c>
      <c r="D553" s="23">
        <v>10644499</v>
      </c>
      <c r="E553" s="23">
        <v>10617492</v>
      </c>
      <c r="F553" s="23">
        <v>12247183</v>
      </c>
      <c r="G553" s="23">
        <v>12680150</v>
      </c>
      <c r="H553" s="23">
        <v>13058674</v>
      </c>
    </row>
    <row r="554" spans="1:8" x14ac:dyDescent="0.3">
      <c r="A554" s="22" t="s">
        <v>927</v>
      </c>
      <c r="B554" s="18" t="s">
        <v>928</v>
      </c>
      <c r="C554" s="23">
        <v>6727510</v>
      </c>
      <c r="D554" s="23">
        <v>6989480</v>
      </c>
      <c r="E554" s="23">
        <v>7344754</v>
      </c>
      <c r="F554" s="23">
        <v>7487366</v>
      </c>
      <c r="G554" s="23">
        <v>7361082</v>
      </c>
      <c r="H554" s="23">
        <v>7375240</v>
      </c>
    </row>
    <row r="555" spans="1:8" x14ac:dyDescent="0.3">
      <c r="A555" s="22" t="s">
        <v>929</v>
      </c>
      <c r="B555" s="18" t="s">
        <v>930</v>
      </c>
      <c r="C555" s="23">
        <v>18232249</v>
      </c>
      <c r="D555" s="23">
        <v>18641991</v>
      </c>
      <c r="E555" s="23">
        <v>18139751</v>
      </c>
      <c r="F555" s="23">
        <v>20138157</v>
      </c>
      <c r="G555" s="23">
        <v>20663268</v>
      </c>
      <c r="H555" s="23">
        <v>22861962</v>
      </c>
    </row>
    <row r="556" spans="1:8" x14ac:dyDescent="0.3">
      <c r="A556" s="22" t="s">
        <v>931</v>
      </c>
      <c r="B556" s="18" t="s">
        <v>932</v>
      </c>
      <c r="C556" s="23">
        <v>12823367</v>
      </c>
      <c r="D556" s="23">
        <v>13350790</v>
      </c>
      <c r="E556" s="23">
        <v>13028580</v>
      </c>
      <c r="F556" s="23">
        <v>13560559</v>
      </c>
      <c r="G556" s="23">
        <v>13697955</v>
      </c>
      <c r="H556" s="23">
        <v>13829191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23814067</v>
      </c>
      <c r="D559" s="23">
        <v>24223494</v>
      </c>
      <c r="E559" s="23">
        <v>26405445</v>
      </c>
      <c r="F559" s="23">
        <v>31415915</v>
      </c>
      <c r="G559" s="23">
        <v>33669132</v>
      </c>
      <c r="H559" s="23">
        <v>36467870</v>
      </c>
    </row>
    <row r="560" spans="1:8" x14ac:dyDescent="0.3">
      <c r="A560" s="22" t="s">
        <v>935</v>
      </c>
      <c r="B560" s="18" t="s">
        <v>936</v>
      </c>
      <c r="C560" s="23">
        <v>47109779</v>
      </c>
      <c r="D560" s="23">
        <v>51775775</v>
      </c>
      <c r="E560" s="23">
        <v>57943363</v>
      </c>
      <c r="F560" s="23">
        <v>67531666</v>
      </c>
      <c r="G560" s="23">
        <v>68891879</v>
      </c>
      <c r="H560" s="23">
        <v>70558162</v>
      </c>
    </row>
    <row r="561" spans="1:8" x14ac:dyDescent="0.3">
      <c r="A561" s="22" t="s">
        <v>937</v>
      </c>
      <c r="B561" s="18" t="s">
        <v>938</v>
      </c>
      <c r="C561" s="23">
        <v>13134976</v>
      </c>
      <c r="D561" s="23">
        <v>13508696</v>
      </c>
      <c r="E561" s="23">
        <v>13981663</v>
      </c>
      <c r="F561" s="23">
        <v>14888487</v>
      </c>
      <c r="G561" s="23">
        <v>15983513</v>
      </c>
      <c r="H561" s="23">
        <v>16601536</v>
      </c>
    </row>
    <row r="562" spans="1:8" x14ac:dyDescent="0.3">
      <c r="A562" s="22" t="s">
        <v>939</v>
      </c>
      <c r="B562" s="18" t="s">
        <v>940</v>
      </c>
      <c r="C562" s="23">
        <v>876092</v>
      </c>
      <c r="D562" s="23">
        <v>907699</v>
      </c>
      <c r="E562" s="23">
        <v>918704</v>
      </c>
      <c r="F562" s="23">
        <v>945524</v>
      </c>
      <c r="G562" s="23">
        <v>937979</v>
      </c>
      <c r="H562" s="23">
        <v>951259</v>
      </c>
    </row>
    <row r="563" spans="1:8" x14ac:dyDescent="0.3">
      <c r="A563" s="22" t="s">
        <v>941</v>
      </c>
      <c r="B563" s="18" t="s">
        <v>942</v>
      </c>
      <c r="C563" s="23">
        <v>10674367</v>
      </c>
      <c r="D563" s="23">
        <v>10979109</v>
      </c>
      <c r="E563" s="23">
        <v>11253587</v>
      </c>
      <c r="F563" s="23">
        <v>11969285</v>
      </c>
      <c r="G563" s="23">
        <v>11921250</v>
      </c>
      <c r="H563" s="23">
        <v>12109364</v>
      </c>
    </row>
    <row r="564" spans="1:8" x14ac:dyDescent="0.3">
      <c r="A564" s="22" t="s">
        <v>943</v>
      </c>
      <c r="B564" s="18" t="s">
        <v>944</v>
      </c>
      <c r="C564" s="23">
        <v>12792978</v>
      </c>
      <c r="D564" s="23">
        <v>14467627</v>
      </c>
      <c r="E564" s="23">
        <v>15373063</v>
      </c>
      <c r="F564" s="23">
        <v>17273755</v>
      </c>
      <c r="G564" s="23">
        <v>18125399</v>
      </c>
      <c r="H564" s="23">
        <v>18516484</v>
      </c>
    </row>
    <row r="565" spans="1:8" x14ac:dyDescent="0.3">
      <c r="A565" s="22" t="s">
        <v>945</v>
      </c>
      <c r="B565" s="18" t="s">
        <v>946</v>
      </c>
      <c r="C565" s="23">
        <v>29162517</v>
      </c>
      <c r="D565" s="23">
        <v>31589792</v>
      </c>
      <c r="E565" s="23">
        <v>33752673</v>
      </c>
      <c r="F565" s="23">
        <v>38264608</v>
      </c>
      <c r="G565" s="23">
        <v>39294984</v>
      </c>
      <c r="H565" s="23">
        <v>40234873</v>
      </c>
    </row>
    <row r="566" spans="1:8" x14ac:dyDescent="0.3">
      <c r="A566" s="22" t="s">
        <v>947</v>
      </c>
      <c r="B566" s="18" t="s">
        <v>948</v>
      </c>
      <c r="C566" s="23">
        <v>26321063</v>
      </c>
      <c r="D566" s="23">
        <v>27233679</v>
      </c>
      <c r="E566" s="23">
        <v>30485199</v>
      </c>
      <c r="F566" s="23">
        <v>33559769</v>
      </c>
      <c r="G566" s="23">
        <v>34148060</v>
      </c>
      <c r="H566" s="23">
        <v>35670814</v>
      </c>
    </row>
    <row r="567" spans="1:8" x14ac:dyDescent="0.3">
      <c r="A567" s="22" t="s">
        <v>949</v>
      </c>
      <c r="B567" s="18" t="s">
        <v>950</v>
      </c>
      <c r="C567" s="23">
        <v>17870547</v>
      </c>
      <c r="D567" s="23">
        <v>17746012</v>
      </c>
      <c r="E567" s="23">
        <v>18712411</v>
      </c>
      <c r="F567" s="23">
        <v>19378140</v>
      </c>
      <c r="G567" s="23">
        <v>19129752</v>
      </c>
      <c r="H567" s="23">
        <v>18407509</v>
      </c>
    </row>
    <row r="568" spans="1:8" x14ac:dyDescent="0.3">
      <c r="A568" s="22" t="s">
        <v>951</v>
      </c>
      <c r="B568" s="18" t="s">
        <v>952</v>
      </c>
      <c r="C568" s="23">
        <v>33927687</v>
      </c>
      <c r="D568" s="23">
        <v>35149821</v>
      </c>
      <c r="E568" s="23">
        <v>35313393</v>
      </c>
      <c r="F568" s="23">
        <v>36610417</v>
      </c>
      <c r="G568" s="23">
        <v>37482379</v>
      </c>
      <c r="H568" s="23">
        <v>37252557</v>
      </c>
    </row>
    <row r="569" spans="1:8" x14ac:dyDescent="0.3">
      <c r="A569" s="22" t="s">
        <v>953</v>
      </c>
      <c r="B569" s="18" t="s">
        <v>954</v>
      </c>
      <c r="C569" s="23">
        <v>10721315</v>
      </c>
      <c r="D569" s="23">
        <v>11661963</v>
      </c>
      <c r="E569" s="23">
        <v>12598694</v>
      </c>
      <c r="F569" s="23">
        <v>12695134</v>
      </c>
      <c r="G569" s="23">
        <v>12309756</v>
      </c>
      <c r="H569" s="23">
        <v>12139997</v>
      </c>
    </row>
    <row r="570" spans="1:8" x14ac:dyDescent="0.3">
      <c r="A570" s="22" t="s">
        <v>955</v>
      </c>
      <c r="B570" s="18" t="s">
        <v>956</v>
      </c>
      <c r="C570" s="23">
        <v>8135349</v>
      </c>
      <c r="D570" s="23">
        <v>7874435</v>
      </c>
      <c r="E570" s="23">
        <v>7824639</v>
      </c>
      <c r="F570" s="23">
        <v>9418929</v>
      </c>
      <c r="G570" s="23">
        <v>9959810</v>
      </c>
      <c r="H570" s="23">
        <v>10338532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8488720</v>
      </c>
      <c r="D573" s="23">
        <v>8535905</v>
      </c>
      <c r="E573" s="23">
        <v>8959003</v>
      </c>
      <c r="F573" s="23">
        <v>9283216</v>
      </c>
      <c r="G573" s="23">
        <v>9408736</v>
      </c>
      <c r="H573" s="23">
        <v>9624942</v>
      </c>
    </row>
    <row r="574" spans="1:8" x14ac:dyDescent="0.3">
      <c r="A574" s="22" t="s">
        <v>959</v>
      </c>
      <c r="B574" s="18" t="s">
        <v>960</v>
      </c>
      <c r="C574" s="23">
        <v>20101967</v>
      </c>
      <c r="D574" s="23">
        <v>21964720</v>
      </c>
      <c r="E574" s="23">
        <v>22696259</v>
      </c>
      <c r="F574" s="23">
        <v>24482527</v>
      </c>
      <c r="G574" s="23">
        <v>25531922</v>
      </c>
      <c r="H574" s="23">
        <v>26189454</v>
      </c>
    </row>
    <row r="575" spans="1:8" x14ac:dyDescent="0.3">
      <c r="A575" s="22" t="s">
        <v>961</v>
      </c>
      <c r="B575" s="18" t="s">
        <v>962</v>
      </c>
      <c r="C575" s="23">
        <v>24738582</v>
      </c>
      <c r="D575" s="23">
        <v>28204935</v>
      </c>
      <c r="E575" s="23">
        <v>32620670</v>
      </c>
      <c r="F575" s="23">
        <v>37883128</v>
      </c>
      <c r="G575" s="23">
        <v>37376814</v>
      </c>
      <c r="H575" s="23">
        <v>40707025</v>
      </c>
    </row>
    <row r="576" spans="1:8" x14ac:dyDescent="0.3">
      <c r="A576" s="22" t="s">
        <v>963</v>
      </c>
      <c r="B576" s="18" t="s">
        <v>964</v>
      </c>
      <c r="C576" s="23">
        <v>13865254</v>
      </c>
      <c r="D576" s="23">
        <v>15138867</v>
      </c>
      <c r="E576" s="23">
        <v>15655876</v>
      </c>
      <c r="F576" s="23">
        <v>17409730</v>
      </c>
      <c r="G576" s="23">
        <v>17683223</v>
      </c>
      <c r="H576" s="23">
        <v>18409639</v>
      </c>
    </row>
    <row r="577" spans="1:8" x14ac:dyDescent="0.3">
      <c r="A577" s="22" t="s">
        <v>965</v>
      </c>
      <c r="B577" s="18" t="s">
        <v>966</v>
      </c>
      <c r="C577" s="23">
        <v>23435086</v>
      </c>
      <c r="D577" s="23">
        <v>25354304</v>
      </c>
      <c r="E577" s="23">
        <v>28277208</v>
      </c>
      <c r="F577" s="23">
        <v>33002161</v>
      </c>
      <c r="G577" s="23">
        <v>36039611</v>
      </c>
      <c r="H577" s="23">
        <v>37332328</v>
      </c>
    </row>
    <row r="578" spans="1:8" x14ac:dyDescent="0.3">
      <c r="A578" s="22" t="s">
        <v>967</v>
      </c>
      <c r="B578" s="18" t="s">
        <v>968</v>
      </c>
      <c r="C578" s="23">
        <v>138573051</v>
      </c>
      <c r="D578" s="23">
        <v>153309297</v>
      </c>
      <c r="E578" s="23">
        <v>170609774</v>
      </c>
      <c r="F578" s="23">
        <v>199364559</v>
      </c>
      <c r="G578" s="23">
        <v>208966781</v>
      </c>
      <c r="H578" s="23">
        <v>223919663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3404290</v>
      </c>
      <c r="D581" s="23">
        <v>3700003</v>
      </c>
      <c r="E581" s="23">
        <v>4350563</v>
      </c>
      <c r="F581" s="23">
        <v>4772242</v>
      </c>
      <c r="G581" s="23">
        <v>3646528</v>
      </c>
      <c r="H581" s="23">
        <v>3796043</v>
      </c>
    </row>
    <row r="582" spans="1:8" x14ac:dyDescent="0.3">
      <c r="A582" s="22" t="s">
        <v>971</v>
      </c>
      <c r="B582" s="18" t="s">
        <v>972</v>
      </c>
      <c r="C582" s="23">
        <v>3679926</v>
      </c>
      <c r="D582" s="23">
        <v>3834065</v>
      </c>
      <c r="E582" s="23">
        <v>3987258</v>
      </c>
      <c r="F582" s="23">
        <v>4055989</v>
      </c>
      <c r="G582" s="23">
        <v>4114813</v>
      </c>
      <c r="H582" s="23">
        <v>3577457</v>
      </c>
    </row>
    <row r="583" spans="1:8" x14ac:dyDescent="0.3">
      <c r="A583" s="22" t="s">
        <v>973</v>
      </c>
      <c r="B583" s="18" t="s">
        <v>974</v>
      </c>
      <c r="C583" s="23">
        <v>12248751</v>
      </c>
      <c r="D583" s="23">
        <v>11339673</v>
      </c>
      <c r="E583" s="23">
        <v>11685286</v>
      </c>
      <c r="F583" s="23">
        <v>13049767</v>
      </c>
      <c r="G583" s="23">
        <v>13174421</v>
      </c>
      <c r="H583" s="23">
        <v>13021884</v>
      </c>
    </row>
    <row r="584" spans="1:8" x14ac:dyDescent="0.3">
      <c r="A584" s="22" t="s">
        <v>975</v>
      </c>
      <c r="B584" s="18" t="s">
        <v>976</v>
      </c>
      <c r="C584" s="23">
        <v>21796221</v>
      </c>
      <c r="D584" s="23">
        <v>22265519</v>
      </c>
      <c r="E584" s="23">
        <v>22656410</v>
      </c>
      <c r="F584" s="23">
        <v>22684767</v>
      </c>
      <c r="G584" s="23">
        <v>21973072</v>
      </c>
      <c r="H584" s="23">
        <v>23488246</v>
      </c>
    </row>
    <row r="585" spans="1:8" x14ac:dyDescent="0.3">
      <c r="A585" s="22" t="s">
        <v>977</v>
      </c>
      <c r="B585" s="18" t="s">
        <v>978</v>
      </c>
      <c r="C585" s="23">
        <v>12035891</v>
      </c>
      <c r="D585" s="23">
        <v>13549620</v>
      </c>
      <c r="E585" s="23">
        <v>13922460</v>
      </c>
      <c r="F585" s="23">
        <v>14689230</v>
      </c>
      <c r="G585" s="23">
        <v>14883044</v>
      </c>
      <c r="H585" s="23">
        <v>15112325</v>
      </c>
    </row>
    <row r="586" spans="1:8" x14ac:dyDescent="0.3">
      <c r="A586" s="22" t="s">
        <v>979</v>
      </c>
      <c r="B586" s="18" t="s">
        <v>980</v>
      </c>
      <c r="C586" s="23">
        <v>5273692</v>
      </c>
      <c r="D586" s="23">
        <v>5207994</v>
      </c>
      <c r="E586" s="23">
        <v>5737329</v>
      </c>
      <c r="F586" s="23">
        <v>5910219</v>
      </c>
      <c r="G586" s="23">
        <v>5985823</v>
      </c>
      <c r="H586" s="23">
        <v>6047871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11433832</v>
      </c>
      <c r="D589" s="23">
        <v>11699314</v>
      </c>
      <c r="E589" s="23">
        <v>11913426</v>
      </c>
      <c r="F589" s="23">
        <v>14545113</v>
      </c>
      <c r="G589" s="23">
        <v>15136358</v>
      </c>
      <c r="H589" s="23">
        <v>15771531</v>
      </c>
    </row>
    <row r="590" spans="1:8" x14ac:dyDescent="0.3">
      <c r="A590" s="22" t="s">
        <v>983</v>
      </c>
      <c r="B590" s="18" t="s">
        <v>984</v>
      </c>
      <c r="C590" s="23">
        <v>15430501</v>
      </c>
      <c r="D590" s="23">
        <v>15913318</v>
      </c>
      <c r="E590" s="23">
        <v>16158422</v>
      </c>
      <c r="F590" s="23">
        <v>16948710</v>
      </c>
      <c r="G590" s="23">
        <v>16854500</v>
      </c>
      <c r="H590" s="23">
        <v>16921753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14811747</v>
      </c>
      <c r="D593" s="23">
        <v>15210300</v>
      </c>
      <c r="E593" s="23">
        <v>15417542</v>
      </c>
      <c r="F593" s="23">
        <v>15590088</v>
      </c>
      <c r="G593" s="23">
        <v>13353703</v>
      </c>
      <c r="H593" s="23">
        <v>13769076</v>
      </c>
    </row>
    <row r="594" spans="1:8" x14ac:dyDescent="0.3">
      <c r="A594" s="22" t="s">
        <v>987</v>
      </c>
      <c r="B594" s="18" t="s">
        <v>988</v>
      </c>
      <c r="C594" s="23">
        <v>6719941</v>
      </c>
      <c r="D594" s="23">
        <v>6675878</v>
      </c>
      <c r="E594" s="23">
        <v>6854973</v>
      </c>
      <c r="F594" s="23">
        <v>6673803</v>
      </c>
      <c r="G594" s="23">
        <v>6675932</v>
      </c>
      <c r="H594" s="23">
        <v>6681125</v>
      </c>
    </row>
    <row r="595" spans="1:8" x14ac:dyDescent="0.3">
      <c r="A595" s="22" t="s">
        <v>989</v>
      </c>
      <c r="B595" s="18" t="s">
        <v>990</v>
      </c>
      <c r="C595" s="23">
        <v>14819907</v>
      </c>
      <c r="D595" s="23">
        <v>16440574</v>
      </c>
      <c r="E595" s="23">
        <v>19593014</v>
      </c>
      <c r="F595" s="23">
        <v>22018506</v>
      </c>
      <c r="G595" s="23">
        <v>21956130</v>
      </c>
      <c r="H595" s="23">
        <v>22056293</v>
      </c>
    </row>
    <row r="596" spans="1:8" x14ac:dyDescent="0.3">
      <c r="A596" s="22" t="s">
        <v>991</v>
      </c>
      <c r="B596" s="18" t="s">
        <v>992</v>
      </c>
      <c r="C596" s="23">
        <v>26544865</v>
      </c>
      <c r="D596" s="23">
        <v>27944680</v>
      </c>
      <c r="E596" s="23">
        <v>30947313</v>
      </c>
      <c r="F596" s="23">
        <v>32564232</v>
      </c>
      <c r="G596" s="23">
        <v>32167546</v>
      </c>
      <c r="H596" s="23">
        <v>31743131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23645810</v>
      </c>
      <c r="D599" s="23">
        <v>25159448</v>
      </c>
      <c r="E599" s="23">
        <v>25693771</v>
      </c>
      <c r="F599" s="23">
        <v>26846399</v>
      </c>
      <c r="G599" s="23">
        <v>25602846</v>
      </c>
      <c r="H599" s="23">
        <v>26490468</v>
      </c>
    </row>
    <row r="600" spans="1:8" x14ac:dyDescent="0.3">
      <c r="A600" s="22" t="s">
        <v>995</v>
      </c>
      <c r="B600" s="18" t="s">
        <v>996</v>
      </c>
      <c r="C600" s="23">
        <v>10300884</v>
      </c>
      <c r="D600" s="23">
        <v>11244146</v>
      </c>
      <c r="E600" s="23">
        <v>11333120</v>
      </c>
      <c r="F600" s="23">
        <v>10934474</v>
      </c>
      <c r="G600" s="23">
        <v>10480724</v>
      </c>
      <c r="H600" s="23">
        <v>10405313</v>
      </c>
    </row>
    <row r="601" spans="1:8" x14ac:dyDescent="0.3">
      <c r="A601" s="22" t="s">
        <v>997</v>
      </c>
      <c r="B601" s="18" t="s">
        <v>998</v>
      </c>
      <c r="C601" s="23">
        <v>24675567</v>
      </c>
      <c r="D601" s="23">
        <v>26416257</v>
      </c>
      <c r="E601" s="23">
        <v>27781750</v>
      </c>
      <c r="F601" s="23">
        <v>30774158</v>
      </c>
      <c r="G601" s="23">
        <v>32237118</v>
      </c>
      <c r="H601" s="23">
        <v>33088721</v>
      </c>
    </row>
    <row r="602" spans="1:8" x14ac:dyDescent="0.3">
      <c r="A602" s="22" t="s">
        <v>999</v>
      </c>
      <c r="B602" s="18" t="s">
        <v>1000</v>
      </c>
      <c r="C602" s="23">
        <v>6087723</v>
      </c>
      <c r="D602" s="23">
        <v>6494449</v>
      </c>
      <c r="E602" s="23">
        <v>6438415</v>
      </c>
      <c r="F602" s="23">
        <v>6516864</v>
      </c>
      <c r="G602" s="23">
        <v>6578468</v>
      </c>
      <c r="H602" s="23">
        <v>6620850</v>
      </c>
    </row>
    <row r="603" spans="1:8" x14ac:dyDescent="0.3">
      <c r="A603" s="22" t="s">
        <v>1001</v>
      </c>
      <c r="B603" s="18" t="s">
        <v>1002</v>
      </c>
      <c r="C603" s="23">
        <v>16851503</v>
      </c>
      <c r="D603" s="23">
        <v>17446745</v>
      </c>
      <c r="E603" s="23">
        <v>17536395</v>
      </c>
      <c r="F603" s="23">
        <v>18638727</v>
      </c>
      <c r="G603" s="23">
        <v>19157773</v>
      </c>
      <c r="H603" s="23">
        <v>19486159</v>
      </c>
    </row>
    <row r="604" spans="1:8" x14ac:dyDescent="0.3">
      <c r="A604" s="22" t="s">
        <v>1003</v>
      </c>
      <c r="B604" s="18" t="s">
        <v>1004</v>
      </c>
      <c r="C604" s="23">
        <v>51763282</v>
      </c>
      <c r="D604" s="23">
        <v>54088297</v>
      </c>
      <c r="E604" s="23">
        <v>56238051</v>
      </c>
      <c r="F604" s="23">
        <v>62382837</v>
      </c>
      <c r="G604" s="23">
        <v>65123622</v>
      </c>
      <c r="H604" s="23">
        <v>68915842</v>
      </c>
    </row>
    <row r="605" spans="1:8" x14ac:dyDescent="0.3">
      <c r="A605" s="22" t="s">
        <v>1005</v>
      </c>
      <c r="B605" s="18" t="s">
        <v>1006</v>
      </c>
      <c r="C605" s="23">
        <v>17493513</v>
      </c>
      <c r="D605" s="23">
        <v>18513781</v>
      </c>
      <c r="E605" s="23">
        <v>19976709</v>
      </c>
      <c r="F605" s="23">
        <v>22037896</v>
      </c>
      <c r="G605" s="23">
        <v>22054796</v>
      </c>
      <c r="H605" s="23">
        <v>23087532</v>
      </c>
    </row>
    <row r="606" spans="1:8" x14ac:dyDescent="0.3">
      <c r="A606" s="22" t="s">
        <v>1007</v>
      </c>
      <c r="B606" s="18" t="s">
        <v>1008</v>
      </c>
      <c r="C606" s="23">
        <v>30587451</v>
      </c>
      <c r="D606" s="23">
        <v>31690627</v>
      </c>
      <c r="E606" s="23">
        <v>32064357</v>
      </c>
      <c r="F606" s="23">
        <v>32701095</v>
      </c>
      <c r="G606" s="23">
        <v>33716446</v>
      </c>
      <c r="H606" s="23">
        <v>32820074</v>
      </c>
    </row>
    <row r="607" spans="1:8" x14ac:dyDescent="0.3">
      <c r="A607" s="22" t="s">
        <v>1009</v>
      </c>
      <c r="B607" s="18" t="s">
        <v>1010</v>
      </c>
      <c r="C607" s="23">
        <v>6898082</v>
      </c>
      <c r="D607" s="23">
        <v>7705797</v>
      </c>
      <c r="E607" s="23">
        <v>7873545</v>
      </c>
      <c r="F607" s="23">
        <v>8975435</v>
      </c>
      <c r="G607" s="23">
        <v>9230768</v>
      </c>
      <c r="H607" s="23">
        <v>9377249</v>
      </c>
    </row>
    <row r="608" spans="1:8" x14ac:dyDescent="0.3">
      <c r="A608" s="22" t="s">
        <v>1011</v>
      </c>
      <c r="B608" s="18" t="s">
        <v>1012</v>
      </c>
      <c r="C608" s="23">
        <v>6923467</v>
      </c>
      <c r="D608" s="23">
        <v>6846000</v>
      </c>
      <c r="E608" s="23">
        <v>7051895</v>
      </c>
      <c r="F608" s="23">
        <v>7288493</v>
      </c>
      <c r="G608" s="23">
        <v>7945847</v>
      </c>
      <c r="H608" s="23">
        <v>8163283</v>
      </c>
    </row>
    <row r="609" spans="1:8" x14ac:dyDescent="0.3">
      <c r="A609" s="22" t="s">
        <v>1013</v>
      </c>
      <c r="B609" s="18" t="s">
        <v>1014</v>
      </c>
      <c r="C609" s="23">
        <v>8618280</v>
      </c>
      <c r="D609" s="23">
        <v>9106312</v>
      </c>
      <c r="E609" s="23">
        <v>9238150</v>
      </c>
      <c r="F609" s="23">
        <v>9660174</v>
      </c>
      <c r="G609" s="23">
        <v>9780210</v>
      </c>
      <c r="H609" s="23">
        <v>9677893</v>
      </c>
    </row>
    <row r="610" spans="1:8" x14ac:dyDescent="0.3">
      <c r="A610" s="22" t="s">
        <v>1015</v>
      </c>
      <c r="B610" s="18" t="s">
        <v>1016</v>
      </c>
      <c r="C610" s="23">
        <v>4459245</v>
      </c>
      <c r="D610" s="23">
        <v>4557177</v>
      </c>
      <c r="E610" s="23">
        <v>5008619</v>
      </c>
      <c r="F610" s="23">
        <v>5085434</v>
      </c>
      <c r="G610" s="23">
        <v>5091534</v>
      </c>
      <c r="H610" s="23">
        <v>5186905</v>
      </c>
    </row>
    <row r="611" spans="1:8" x14ac:dyDescent="0.3">
      <c r="A611" s="22" t="s">
        <v>1017</v>
      </c>
      <c r="B611" s="18" t="s">
        <v>1018</v>
      </c>
      <c r="C611" s="23">
        <v>23358175</v>
      </c>
      <c r="D611" s="23">
        <v>23957370</v>
      </c>
      <c r="E611" s="23">
        <v>25197384</v>
      </c>
      <c r="F611" s="23">
        <v>25445374</v>
      </c>
      <c r="G611" s="23">
        <v>26518219</v>
      </c>
      <c r="H611" s="23">
        <v>27187297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9363416</v>
      </c>
      <c r="D614" s="23">
        <v>10274332</v>
      </c>
      <c r="E614" s="23">
        <v>10792340</v>
      </c>
      <c r="F614" s="23">
        <v>11543355</v>
      </c>
      <c r="G614" s="23">
        <v>11853286</v>
      </c>
      <c r="H614" s="23">
        <v>11844024</v>
      </c>
    </row>
    <row r="615" spans="1:8" x14ac:dyDescent="0.3">
      <c r="A615" s="22" t="s">
        <v>1021</v>
      </c>
      <c r="B615" s="18" t="s">
        <v>1022</v>
      </c>
      <c r="C615" s="23">
        <v>34940944</v>
      </c>
      <c r="D615" s="23">
        <v>37562769</v>
      </c>
      <c r="E615" s="23">
        <v>38560704</v>
      </c>
      <c r="F615" s="23">
        <v>42635756</v>
      </c>
      <c r="G615" s="23">
        <v>44639273</v>
      </c>
      <c r="H615" s="23">
        <v>46286335</v>
      </c>
    </row>
    <row r="616" spans="1:8" x14ac:dyDescent="0.3">
      <c r="A616" s="22" t="s">
        <v>1023</v>
      </c>
      <c r="B616" s="18" t="s">
        <v>1024</v>
      </c>
      <c r="C616" s="23">
        <v>48320478</v>
      </c>
      <c r="D616" s="23">
        <v>51192020</v>
      </c>
      <c r="E616" s="23">
        <v>54041626</v>
      </c>
      <c r="F616" s="23">
        <v>63128505</v>
      </c>
      <c r="G616" s="23">
        <v>67459541</v>
      </c>
      <c r="H616" s="23">
        <v>76066683</v>
      </c>
    </row>
    <row r="617" spans="1:8" x14ac:dyDescent="0.3">
      <c r="A617" s="22" t="s">
        <v>1025</v>
      </c>
      <c r="B617" s="18" t="s">
        <v>1026</v>
      </c>
      <c r="C617" s="23">
        <v>56531688</v>
      </c>
      <c r="D617" s="23">
        <v>57786642</v>
      </c>
      <c r="E617" s="23">
        <v>61417197</v>
      </c>
      <c r="F617" s="23">
        <v>66799103</v>
      </c>
      <c r="G617" s="23">
        <v>68962701</v>
      </c>
      <c r="H617" s="23">
        <v>73830832</v>
      </c>
    </row>
    <row r="618" spans="1:8" x14ac:dyDescent="0.3">
      <c r="A618" s="22" t="s">
        <v>1027</v>
      </c>
      <c r="B618" s="18" t="s">
        <v>1028</v>
      </c>
      <c r="C618" s="23">
        <v>64821283</v>
      </c>
      <c r="D618" s="23">
        <v>74493928</v>
      </c>
      <c r="E618" s="23">
        <v>86565118</v>
      </c>
      <c r="F618" s="23">
        <v>98357266</v>
      </c>
      <c r="G618" s="23">
        <v>100146659</v>
      </c>
      <c r="H618" s="23">
        <v>106533717</v>
      </c>
    </row>
    <row r="619" spans="1:8" x14ac:dyDescent="0.3">
      <c r="A619" s="22" t="s">
        <v>1029</v>
      </c>
      <c r="B619" s="18" t="s">
        <v>1030</v>
      </c>
      <c r="C619" s="23">
        <v>29075100</v>
      </c>
      <c r="D619" s="23">
        <v>33216610</v>
      </c>
      <c r="E619" s="23">
        <v>38757360</v>
      </c>
      <c r="F619" s="23">
        <v>43173918</v>
      </c>
      <c r="G619" s="23">
        <v>45111490</v>
      </c>
      <c r="H619" s="23">
        <v>46417630</v>
      </c>
    </row>
    <row r="620" spans="1:8" x14ac:dyDescent="0.3">
      <c r="A620" s="22" t="s">
        <v>1031</v>
      </c>
      <c r="B620" s="18" t="s">
        <v>1032</v>
      </c>
      <c r="C620" s="23">
        <v>31090426</v>
      </c>
      <c r="D620" s="23">
        <v>34381162</v>
      </c>
      <c r="E620" s="23">
        <v>39832583</v>
      </c>
      <c r="F620" s="23">
        <v>49158324</v>
      </c>
      <c r="G620" s="23">
        <v>51228975</v>
      </c>
      <c r="H620" s="23">
        <v>58751725</v>
      </c>
    </row>
    <row r="621" spans="1:8" x14ac:dyDescent="0.3">
      <c r="A621" s="22" t="s">
        <v>1033</v>
      </c>
      <c r="B621" s="18" t="s">
        <v>1034</v>
      </c>
      <c r="C621" s="23">
        <v>47046400</v>
      </c>
      <c r="D621" s="23">
        <v>50915773</v>
      </c>
      <c r="E621" s="23">
        <v>64184545</v>
      </c>
      <c r="F621" s="23">
        <v>82795743</v>
      </c>
      <c r="G621" s="23">
        <v>91447138</v>
      </c>
      <c r="H621" s="23">
        <v>94371913</v>
      </c>
    </row>
    <row r="622" spans="1:8" x14ac:dyDescent="0.3">
      <c r="A622" s="22" t="s">
        <v>1035</v>
      </c>
      <c r="B622" s="18" t="s">
        <v>1036</v>
      </c>
      <c r="C622" s="23">
        <v>46078332</v>
      </c>
      <c r="D622" s="23">
        <v>46865817</v>
      </c>
      <c r="E622" s="23">
        <v>48964432</v>
      </c>
      <c r="F622" s="23">
        <v>51243727</v>
      </c>
      <c r="G622" s="23">
        <v>49026996</v>
      </c>
      <c r="H622" s="23">
        <v>45163325</v>
      </c>
    </row>
    <row r="623" spans="1:8" x14ac:dyDescent="0.3">
      <c r="A623" s="22" t="s">
        <v>1037</v>
      </c>
      <c r="B623" s="18" t="s">
        <v>1038</v>
      </c>
      <c r="C623" s="23">
        <v>32374139</v>
      </c>
      <c r="D623" s="23">
        <v>34101525</v>
      </c>
      <c r="E623" s="23">
        <v>36178372</v>
      </c>
      <c r="F623" s="23">
        <v>43938640</v>
      </c>
      <c r="G623" s="23">
        <v>46684614</v>
      </c>
      <c r="H623" s="23">
        <v>49325887</v>
      </c>
    </row>
    <row r="624" spans="1:8" x14ac:dyDescent="0.3">
      <c r="A624" s="22" t="s">
        <v>1039</v>
      </c>
      <c r="B624" s="18" t="s">
        <v>1040</v>
      </c>
      <c r="C624" s="23">
        <v>128010501</v>
      </c>
      <c r="D624" s="23">
        <v>131235072</v>
      </c>
      <c r="E624" s="23">
        <v>134058087</v>
      </c>
      <c r="F624" s="23">
        <v>139141072</v>
      </c>
      <c r="G624" s="23">
        <v>141878692</v>
      </c>
      <c r="H624" s="23">
        <v>142811956</v>
      </c>
    </row>
    <row r="625" spans="1:8" x14ac:dyDescent="0.3">
      <c r="A625" s="22" t="s">
        <v>1041</v>
      </c>
      <c r="B625" s="18" t="s">
        <v>1042</v>
      </c>
      <c r="C625" s="23">
        <v>4008264</v>
      </c>
      <c r="D625" s="23">
        <v>3969716</v>
      </c>
      <c r="E625" s="23">
        <v>4107936</v>
      </c>
      <c r="F625" s="23">
        <v>4228301</v>
      </c>
      <c r="G625" s="23">
        <v>4318129</v>
      </c>
      <c r="H625" s="23">
        <v>4247108</v>
      </c>
    </row>
    <row r="626" spans="1:8" x14ac:dyDescent="0.3">
      <c r="A626" s="22" t="s">
        <v>1043</v>
      </c>
      <c r="B626" s="18" t="s">
        <v>1044</v>
      </c>
      <c r="C626" s="23">
        <v>17871797</v>
      </c>
      <c r="D626" s="23">
        <v>18281746</v>
      </c>
      <c r="E626" s="23">
        <v>18669610</v>
      </c>
      <c r="F626" s="23">
        <v>19586321</v>
      </c>
      <c r="G626" s="23">
        <v>19306719</v>
      </c>
      <c r="H626" s="23">
        <v>19284830</v>
      </c>
    </row>
    <row r="627" spans="1:8" x14ac:dyDescent="0.3">
      <c r="A627" s="22" t="s">
        <v>1045</v>
      </c>
      <c r="B627" s="18" t="s">
        <v>1046</v>
      </c>
      <c r="C627" s="23">
        <v>23252860</v>
      </c>
      <c r="D627" s="23">
        <v>23351960</v>
      </c>
      <c r="E627" s="23">
        <v>23159874</v>
      </c>
      <c r="F627" s="23">
        <v>24968102</v>
      </c>
      <c r="G627" s="23">
        <v>25742975</v>
      </c>
      <c r="H627" s="23">
        <v>25407843</v>
      </c>
    </row>
    <row r="628" spans="1:8" x14ac:dyDescent="0.3">
      <c r="A628" s="22" t="s">
        <v>1047</v>
      </c>
      <c r="B628" s="18" t="s">
        <v>1048</v>
      </c>
      <c r="C628" s="23">
        <v>29197463</v>
      </c>
      <c r="D628" s="23">
        <v>30334478</v>
      </c>
      <c r="E628" s="23">
        <v>31330269</v>
      </c>
      <c r="F628" s="23">
        <v>36163344</v>
      </c>
      <c r="G628" s="23">
        <v>37297820</v>
      </c>
      <c r="H628" s="23">
        <v>38573703</v>
      </c>
    </row>
    <row r="629" spans="1:8" x14ac:dyDescent="0.3">
      <c r="A629" s="22" t="s">
        <v>1049</v>
      </c>
      <c r="B629" s="18" t="s">
        <v>1050</v>
      </c>
      <c r="C629" s="23">
        <v>99064103</v>
      </c>
      <c r="D629" s="23">
        <v>102725968</v>
      </c>
      <c r="E629" s="23">
        <v>100672214</v>
      </c>
      <c r="F629" s="23">
        <v>115860232</v>
      </c>
      <c r="G629" s="23">
        <v>120494744</v>
      </c>
      <c r="H629" s="23">
        <v>129796506</v>
      </c>
    </row>
    <row r="630" spans="1:8" x14ac:dyDescent="0.3">
      <c r="A630" s="22" t="s">
        <v>1051</v>
      </c>
      <c r="B630" s="18" t="s">
        <v>1052</v>
      </c>
      <c r="C630" s="23">
        <v>92515869</v>
      </c>
      <c r="D630" s="23">
        <v>99278599</v>
      </c>
      <c r="E630" s="23">
        <v>105282111</v>
      </c>
      <c r="F630" s="23">
        <v>123429222</v>
      </c>
      <c r="G630" s="23">
        <v>129583880</v>
      </c>
      <c r="H630" s="23">
        <v>139096821</v>
      </c>
    </row>
    <row r="631" spans="1:8" x14ac:dyDescent="0.3">
      <c r="A631" s="22" t="s">
        <v>1053</v>
      </c>
      <c r="B631" s="18" t="s">
        <v>1054</v>
      </c>
      <c r="C631" s="23">
        <v>72832854</v>
      </c>
      <c r="D631" s="23">
        <v>76223256</v>
      </c>
      <c r="E631" s="23">
        <v>83586933</v>
      </c>
      <c r="F631" s="23">
        <v>99460239</v>
      </c>
      <c r="G631" s="23">
        <v>99776997</v>
      </c>
      <c r="H631" s="23">
        <v>101255449</v>
      </c>
    </row>
    <row r="632" spans="1:8" x14ac:dyDescent="0.3">
      <c r="A632" s="22" t="s">
        <v>1055</v>
      </c>
      <c r="B632" s="18" t="s">
        <v>1056</v>
      </c>
      <c r="C632" s="23">
        <v>132697962</v>
      </c>
      <c r="D632" s="23">
        <v>149109951</v>
      </c>
      <c r="E632" s="23">
        <v>169082728</v>
      </c>
      <c r="F632" s="23">
        <v>215450080</v>
      </c>
      <c r="G632" s="23">
        <v>229362217</v>
      </c>
      <c r="H632" s="23">
        <v>238887605</v>
      </c>
    </row>
    <row r="633" spans="1:8" x14ac:dyDescent="0.3">
      <c r="A633" s="22" t="s">
        <v>1057</v>
      </c>
      <c r="B633" s="18" t="s">
        <v>1058</v>
      </c>
      <c r="C633" s="23">
        <v>13066189</v>
      </c>
      <c r="D633" s="23">
        <v>13482677</v>
      </c>
      <c r="E633" s="23">
        <v>16363019</v>
      </c>
      <c r="F633" s="23">
        <v>21452270</v>
      </c>
      <c r="G633" s="23">
        <v>21660550</v>
      </c>
      <c r="H633" s="23">
        <v>22331874</v>
      </c>
    </row>
    <row r="634" spans="1:8" x14ac:dyDescent="0.3">
      <c r="A634" s="22" t="s">
        <v>1059</v>
      </c>
      <c r="B634" s="18" t="s">
        <v>1060</v>
      </c>
      <c r="C634" s="23">
        <v>6975216</v>
      </c>
      <c r="D634" s="23">
        <v>6944497</v>
      </c>
      <c r="E634" s="23">
        <v>7133621</v>
      </c>
      <c r="F634" s="23">
        <v>7569111</v>
      </c>
      <c r="G634" s="23">
        <v>7464789</v>
      </c>
      <c r="H634" s="23">
        <v>7383780</v>
      </c>
    </row>
    <row r="635" spans="1:8" x14ac:dyDescent="0.3">
      <c r="A635" s="22" t="s">
        <v>1061</v>
      </c>
      <c r="B635" s="18" t="s">
        <v>1062</v>
      </c>
      <c r="C635" s="23">
        <v>58638825</v>
      </c>
      <c r="D635" s="23">
        <v>59031427</v>
      </c>
      <c r="E635" s="23">
        <v>55468649</v>
      </c>
      <c r="F635" s="23">
        <v>59244565</v>
      </c>
      <c r="G635" s="23">
        <v>57989609</v>
      </c>
      <c r="H635" s="23">
        <v>57479121</v>
      </c>
    </row>
    <row r="636" spans="1:8" x14ac:dyDescent="0.3">
      <c r="A636" s="22" t="s">
        <v>1063</v>
      </c>
      <c r="B636" s="18" t="s">
        <v>1064</v>
      </c>
      <c r="C636" s="23">
        <v>3474786</v>
      </c>
      <c r="D636" s="23">
        <v>3566075</v>
      </c>
      <c r="E636" s="23">
        <v>3743942</v>
      </c>
      <c r="F636" s="23">
        <v>3840113</v>
      </c>
      <c r="G636" s="23">
        <v>3657028</v>
      </c>
      <c r="H636" s="23">
        <v>3702699</v>
      </c>
    </row>
    <row r="637" spans="1:8" x14ac:dyDescent="0.3">
      <c r="A637" s="22" t="s">
        <v>1065</v>
      </c>
      <c r="B637" s="18" t="s">
        <v>1066</v>
      </c>
      <c r="C637" s="23">
        <v>391337</v>
      </c>
      <c r="D637" s="23">
        <v>418587</v>
      </c>
      <c r="E637" s="23">
        <v>429428</v>
      </c>
      <c r="F637" s="23">
        <v>454866</v>
      </c>
      <c r="G637" s="23">
        <v>448923</v>
      </c>
      <c r="H637" s="23">
        <v>452268</v>
      </c>
    </row>
    <row r="638" spans="1:8" x14ac:dyDescent="0.3">
      <c r="A638" s="22" t="s">
        <v>1067</v>
      </c>
      <c r="B638" s="18" t="s">
        <v>1068</v>
      </c>
      <c r="C638" s="23">
        <v>1750602</v>
      </c>
      <c r="D638" s="23">
        <v>1809281</v>
      </c>
      <c r="E638" s="23">
        <v>2282660</v>
      </c>
      <c r="F638" s="23">
        <v>2268706</v>
      </c>
      <c r="G638" s="23">
        <v>2265954</v>
      </c>
      <c r="H638" s="23">
        <v>2320504</v>
      </c>
    </row>
    <row r="639" spans="1:8" x14ac:dyDescent="0.3">
      <c r="A639" s="22" t="s">
        <v>1069</v>
      </c>
      <c r="B639" s="18" t="s">
        <v>1070</v>
      </c>
      <c r="C639" s="23">
        <v>1836356</v>
      </c>
      <c r="D639" s="23">
        <v>1850264</v>
      </c>
      <c r="E639" s="23">
        <v>2025650</v>
      </c>
      <c r="F639" s="23">
        <v>2236284</v>
      </c>
      <c r="G639" s="23">
        <v>2262582</v>
      </c>
      <c r="H639" s="23">
        <v>2400241</v>
      </c>
    </row>
    <row r="640" spans="1:8" x14ac:dyDescent="0.3">
      <c r="A640" s="22" t="s">
        <v>1071</v>
      </c>
      <c r="B640" s="18" t="s">
        <v>1072</v>
      </c>
      <c r="C640" s="23">
        <v>935097</v>
      </c>
      <c r="D640" s="23">
        <v>939087</v>
      </c>
      <c r="E640" s="23">
        <v>957379</v>
      </c>
      <c r="F640" s="23">
        <v>0</v>
      </c>
      <c r="G640" s="23">
        <v>1238165</v>
      </c>
      <c r="H640" s="23">
        <v>1186061</v>
      </c>
    </row>
    <row r="641" spans="1:8" x14ac:dyDescent="0.3">
      <c r="A641" s="22" t="s">
        <v>1073</v>
      </c>
      <c r="B641" s="18" t="s">
        <v>1074</v>
      </c>
      <c r="C641" s="23">
        <v>13454991</v>
      </c>
      <c r="D641" s="23">
        <v>14745471</v>
      </c>
      <c r="E641" s="23">
        <v>15475404</v>
      </c>
      <c r="F641" s="23">
        <v>17551955</v>
      </c>
      <c r="G641" s="23">
        <v>18371284</v>
      </c>
      <c r="H641" s="23">
        <v>19704636</v>
      </c>
    </row>
    <row r="642" spans="1:8" x14ac:dyDescent="0.3">
      <c r="A642" s="22" t="s">
        <v>1075</v>
      </c>
      <c r="B642" s="18" t="s">
        <v>1076</v>
      </c>
      <c r="C642" s="23">
        <v>4103600</v>
      </c>
      <c r="D642" s="23">
        <v>4202338</v>
      </c>
      <c r="E642" s="23">
        <v>4701510</v>
      </c>
      <c r="F642" s="23">
        <v>5183218</v>
      </c>
      <c r="G642" s="23">
        <v>5054929</v>
      </c>
      <c r="H642" s="23">
        <v>4933849</v>
      </c>
    </row>
    <row r="643" spans="1:8" x14ac:dyDescent="0.3">
      <c r="A643" s="22" t="s">
        <v>1077</v>
      </c>
      <c r="B643" s="18" t="s">
        <v>1078</v>
      </c>
      <c r="C643" s="23">
        <v>19235549</v>
      </c>
      <c r="D643" s="23">
        <v>23348641</v>
      </c>
      <c r="E643" s="23">
        <v>27163197</v>
      </c>
      <c r="F643" s="23">
        <v>31827163</v>
      </c>
      <c r="G643" s="23">
        <v>33395154</v>
      </c>
      <c r="H643" s="23">
        <v>33354503</v>
      </c>
    </row>
    <row r="644" spans="1:8" x14ac:dyDescent="0.3">
      <c r="A644" s="22" t="s">
        <v>1079</v>
      </c>
      <c r="B644" s="18" t="s">
        <v>1080</v>
      </c>
      <c r="C644" s="23">
        <v>16190546</v>
      </c>
      <c r="D644" s="23">
        <v>17560032</v>
      </c>
      <c r="E644" s="23">
        <v>19818671</v>
      </c>
      <c r="F644" s="23">
        <v>21283027</v>
      </c>
      <c r="G644" s="23">
        <v>21752171</v>
      </c>
      <c r="H644" s="23">
        <v>22069904</v>
      </c>
    </row>
    <row r="645" spans="1:8" x14ac:dyDescent="0.3">
      <c r="A645" s="22" t="s">
        <v>1081</v>
      </c>
      <c r="B645" s="18" t="s">
        <v>1082</v>
      </c>
      <c r="C645" s="23">
        <v>33580766</v>
      </c>
      <c r="D645" s="23">
        <v>35483741</v>
      </c>
      <c r="E645" s="23">
        <v>37821378</v>
      </c>
      <c r="F645" s="23">
        <v>44105527</v>
      </c>
      <c r="G645" s="23">
        <v>44048443</v>
      </c>
      <c r="H645" s="23">
        <v>43572854</v>
      </c>
    </row>
    <row r="646" spans="1:8" x14ac:dyDescent="0.3">
      <c r="A646" s="22" t="s">
        <v>1083</v>
      </c>
      <c r="B646" s="18" t="s">
        <v>1084</v>
      </c>
      <c r="C646" s="23">
        <v>16003461</v>
      </c>
      <c r="D646" s="23">
        <v>16442267</v>
      </c>
      <c r="E646" s="23">
        <v>18020333</v>
      </c>
      <c r="F646" s="23">
        <v>20325394</v>
      </c>
      <c r="G646" s="23">
        <v>20774979</v>
      </c>
      <c r="H646" s="23">
        <v>20845214</v>
      </c>
    </row>
    <row r="647" spans="1:8" x14ac:dyDescent="0.3">
      <c r="A647" s="22" t="s">
        <v>1085</v>
      </c>
      <c r="B647" s="18" t="s">
        <v>1086</v>
      </c>
      <c r="C647" s="23">
        <v>41314309</v>
      </c>
      <c r="D647" s="23">
        <v>43293159</v>
      </c>
      <c r="E647" s="23">
        <v>44819390</v>
      </c>
      <c r="F647" s="23">
        <v>49228337</v>
      </c>
      <c r="G647" s="23">
        <v>51731086</v>
      </c>
      <c r="H647" s="23">
        <v>53704919</v>
      </c>
    </row>
    <row r="648" spans="1:8" x14ac:dyDescent="0.3">
      <c r="A648" s="22" t="s">
        <v>1087</v>
      </c>
      <c r="B648" s="18" t="s">
        <v>1088</v>
      </c>
      <c r="C648" s="23">
        <v>37729571</v>
      </c>
      <c r="D648" s="23">
        <v>46421675</v>
      </c>
      <c r="E648" s="23">
        <v>58393951</v>
      </c>
      <c r="F648" s="23">
        <v>72621497</v>
      </c>
      <c r="G648" s="23">
        <v>77599530</v>
      </c>
      <c r="H648" s="23">
        <v>79967313</v>
      </c>
    </row>
    <row r="649" spans="1:8" x14ac:dyDescent="0.3">
      <c r="A649" s="22" t="s">
        <v>1089</v>
      </c>
      <c r="B649" s="18" t="s">
        <v>1090</v>
      </c>
      <c r="C649" s="23">
        <v>49637778</v>
      </c>
      <c r="D649" s="23">
        <v>55657002</v>
      </c>
      <c r="E649" s="23">
        <v>66164189</v>
      </c>
      <c r="F649" s="23">
        <v>78199167</v>
      </c>
      <c r="G649" s="23">
        <v>79480103</v>
      </c>
      <c r="H649" s="23">
        <v>80767799</v>
      </c>
    </row>
    <row r="650" spans="1:8" x14ac:dyDescent="0.3">
      <c r="A650" s="22" t="s">
        <v>1091</v>
      </c>
      <c r="B650" s="18" t="s">
        <v>1092</v>
      </c>
      <c r="C650" s="23">
        <v>22324625</v>
      </c>
      <c r="D650" s="23">
        <v>23993510</v>
      </c>
      <c r="E650" s="23">
        <v>25306019</v>
      </c>
      <c r="F650" s="23">
        <v>29085280</v>
      </c>
      <c r="G650" s="23">
        <v>29466412</v>
      </c>
      <c r="H650" s="23">
        <v>30453957</v>
      </c>
    </row>
    <row r="651" spans="1:8" x14ac:dyDescent="0.3">
      <c r="A651" s="22" t="s">
        <v>1093</v>
      </c>
      <c r="B651" s="18" t="s">
        <v>1094</v>
      </c>
      <c r="C651" s="23">
        <v>38628875</v>
      </c>
      <c r="D651" s="23">
        <v>40473679</v>
      </c>
      <c r="E651" s="23">
        <v>40349603</v>
      </c>
      <c r="F651" s="23">
        <v>41765740</v>
      </c>
      <c r="G651" s="23">
        <v>41791289</v>
      </c>
      <c r="H651" s="23">
        <v>42264265</v>
      </c>
    </row>
    <row r="652" spans="1:8" x14ac:dyDescent="0.3">
      <c r="A652" s="22" t="s">
        <v>1095</v>
      </c>
      <c r="B652" s="18" t="s">
        <v>1096</v>
      </c>
      <c r="C652" s="23">
        <v>26353388</v>
      </c>
      <c r="D652" s="23">
        <v>27136004</v>
      </c>
      <c r="E652" s="23">
        <v>28153466</v>
      </c>
      <c r="F652" s="23">
        <v>28831166</v>
      </c>
      <c r="G652" s="23">
        <v>29060996</v>
      </c>
      <c r="H652" s="23">
        <v>29578478</v>
      </c>
    </row>
    <row r="653" spans="1:8" x14ac:dyDescent="0.3">
      <c r="A653" s="22" t="s">
        <v>1097</v>
      </c>
      <c r="B653" s="18" t="s">
        <v>1098</v>
      </c>
      <c r="C653" s="23">
        <v>17818302</v>
      </c>
      <c r="D653" s="23">
        <v>17063814</v>
      </c>
      <c r="E653" s="23">
        <v>17290399</v>
      </c>
      <c r="F653" s="23">
        <v>18081635</v>
      </c>
      <c r="G653" s="23">
        <v>18487132</v>
      </c>
      <c r="H653" s="23">
        <v>18426823</v>
      </c>
    </row>
    <row r="654" spans="1:8" x14ac:dyDescent="0.3">
      <c r="A654" s="22" t="s">
        <v>1099</v>
      </c>
      <c r="B654" s="18" t="s">
        <v>1100</v>
      </c>
      <c r="C654" s="23">
        <v>16262947</v>
      </c>
      <c r="D654" s="23">
        <v>17459619</v>
      </c>
      <c r="E654" s="23">
        <v>18804964</v>
      </c>
      <c r="F654" s="23">
        <v>20981255</v>
      </c>
      <c r="G654" s="23">
        <v>21542524</v>
      </c>
      <c r="H654" s="23">
        <v>21185839</v>
      </c>
    </row>
    <row r="655" spans="1:8" x14ac:dyDescent="0.3">
      <c r="A655" s="22" t="s">
        <v>1101</v>
      </c>
      <c r="B655" s="18" t="s">
        <v>1102</v>
      </c>
      <c r="C655" s="23">
        <v>55291843</v>
      </c>
      <c r="D655" s="23">
        <v>55556721</v>
      </c>
      <c r="E655" s="23">
        <v>54911626</v>
      </c>
      <c r="F655" s="23">
        <v>56216216</v>
      </c>
      <c r="G655" s="23">
        <v>56824422</v>
      </c>
      <c r="H655" s="23">
        <v>60325271</v>
      </c>
    </row>
    <row r="656" spans="1:8" x14ac:dyDescent="0.3">
      <c r="A656" s="22" t="s">
        <v>1103</v>
      </c>
      <c r="B656" s="18" t="s">
        <v>1104</v>
      </c>
      <c r="C656" s="23">
        <v>32274170</v>
      </c>
      <c r="D656" s="23">
        <v>34457864</v>
      </c>
      <c r="E656" s="23">
        <v>35135422</v>
      </c>
      <c r="F656" s="23">
        <v>37200129</v>
      </c>
      <c r="G656" s="23">
        <v>37957065</v>
      </c>
      <c r="H656" s="23">
        <v>36878394</v>
      </c>
    </row>
    <row r="657" spans="1:8" x14ac:dyDescent="0.3">
      <c r="A657" s="22" t="s">
        <v>1105</v>
      </c>
      <c r="B657" s="18" t="s">
        <v>1106</v>
      </c>
      <c r="C657" s="23">
        <v>286500029</v>
      </c>
      <c r="D657" s="23">
        <v>321446913</v>
      </c>
      <c r="E657" s="23">
        <v>377709379</v>
      </c>
      <c r="F657" s="23">
        <v>458053570</v>
      </c>
      <c r="G657" s="23">
        <v>482218983</v>
      </c>
      <c r="H657" s="23">
        <v>530552343</v>
      </c>
    </row>
    <row r="658" spans="1:8" x14ac:dyDescent="0.3">
      <c r="A658" s="22" t="s">
        <v>1107</v>
      </c>
      <c r="B658" s="18" t="s">
        <v>1108</v>
      </c>
      <c r="C658" s="23">
        <v>118763679</v>
      </c>
      <c r="D658" s="23">
        <v>134044148</v>
      </c>
      <c r="E658" s="23">
        <v>155739473</v>
      </c>
      <c r="F658" s="23">
        <v>198603567</v>
      </c>
      <c r="G658" s="23">
        <v>209483100</v>
      </c>
      <c r="H658" s="23">
        <v>210455736</v>
      </c>
    </row>
    <row r="659" spans="1:8" x14ac:dyDescent="0.3">
      <c r="A659" s="22" t="s">
        <v>1109</v>
      </c>
      <c r="B659" s="18" t="s">
        <v>1110</v>
      </c>
      <c r="C659" s="23">
        <v>385549</v>
      </c>
      <c r="D659" s="23">
        <v>375156</v>
      </c>
      <c r="E659" s="23">
        <v>403522</v>
      </c>
      <c r="F659" s="23">
        <v>415315</v>
      </c>
      <c r="G659" s="23">
        <v>395485</v>
      </c>
      <c r="H659" s="23">
        <v>407368</v>
      </c>
    </row>
    <row r="660" spans="1:8" x14ac:dyDescent="0.3">
      <c r="A660" s="22" t="s">
        <v>1111</v>
      </c>
      <c r="B660" s="18" t="s">
        <v>1112</v>
      </c>
      <c r="C660" s="23">
        <v>12789308</v>
      </c>
      <c r="D660" s="23">
        <v>13651570</v>
      </c>
      <c r="E660" s="23">
        <v>15357657</v>
      </c>
      <c r="F660" s="23">
        <v>17361900</v>
      </c>
      <c r="G660" s="23">
        <v>17415155</v>
      </c>
      <c r="H660" s="23">
        <v>17272628</v>
      </c>
    </row>
    <row r="661" spans="1:8" x14ac:dyDescent="0.3">
      <c r="A661" s="22" t="s">
        <v>1113</v>
      </c>
      <c r="B661" s="18" t="s">
        <v>1114</v>
      </c>
      <c r="C661" s="23">
        <v>33614572</v>
      </c>
      <c r="D661" s="23">
        <v>47518922</v>
      </c>
      <c r="E661" s="23">
        <v>56345179</v>
      </c>
      <c r="F661" s="23">
        <v>76196000</v>
      </c>
      <c r="G661" s="23">
        <v>80684047</v>
      </c>
      <c r="H661" s="23">
        <v>85640400</v>
      </c>
    </row>
    <row r="662" spans="1:8" x14ac:dyDescent="0.3">
      <c r="A662" s="22" t="s">
        <v>1115</v>
      </c>
      <c r="B662" s="18" t="s">
        <v>1116</v>
      </c>
      <c r="C662" s="23">
        <v>657319</v>
      </c>
      <c r="D662" s="23">
        <v>668379</v>
      </c>
      <c r="E662" s="23">
        <v>683620</v>
      </c>
      <c r="F662" s="23">
        <v>693587</v>
      </c>
      <c r="G662" s="23">
        <v>693040</v>
      </c>
      <c r="H662" s="23">
        <v>711115</v>
      </c>
    </row>
    <row r="663" spans="1:8" x14ac:dyDescent="0.3">
      <c r="A663" s="22" t="s">
        <v>1117</v>
      </c>
      <c r="B663" s="18" t="s">
        <v>1118</v>
      </c>
      <c r="C663" s="23">
        <v>47067751</v>
      </c>
      <c r="D663" s="23">
        <v>48393928</v>
      </c>
      <c r="E663" s="23">
        <v>50135572</v>
      </c>
      <c r="F663" s="23">
        <v>55144447</v>
      </c>
      <c r="G663" s="23">
        <v>54409621</v>
      </c>
      <c r="H663" s="23">
        <v>53561407</v>
      </c>
    </row>
    <row r="664" spans="1:8" x14ac:dyDescent="0.3">
      <c r="A664" s="22" t="s">
        <v>1119</v>
      </c>
      <c r="B664" s="18" t="s">
        <v>1120</v>
      </c>
      <c r="C664" s="23">
        <v>19048898</v>
      </c>
      <c r="D664" s="23">
        <v>19528139</v>
      </c>
      <c r="E664" s="23">
        <v>19813330</v>
      </c>
      <c r="F664" s="23">
        <v>20143188</v>
      </c>
      <c r="G664" s="23">
        <v>19813400</v>
      </c>
      <c r="H664" s="23">
        <v>20176547</v>
      </c>
    </row>
    <row r="665" spans="1:8" x14ac:dyDescent="0.3">
      <c r="A665" s="22" t="s">
        <v>1121</v>
      </c>
      <c r="B665" s="18" t="s">
        <v>1122</v>
      </c>
      <c r="C665" s="23">
        <v>674925</v>
      </c>
      <c r="D665" s="23">
        <v>656171</v>
      </c>
      <c r="E665" s="23">
        <v>653866</v>
      </c>
      <c r="F665" s="23">
        <v>861230</v>
      </c>
      <c r="G665" s="23">
        <v>828939</v>
      </c>
      <c r="H665" s="23">
        <v>839698</v>
      </c>
    </row>
    <row r="666" spans="1:8" x14ac:dyDescent="0.3">
      <c r="A666" s="22" t="s">
        <v>1123</v>
      </c>
      <c r="B666" s="18" t="s">
        <v>1124</v>
      </c>
      <c r="C666" s="23">
        <v>2564221</v>
      </c>
      <c r="D666" s="23">
        <v>2579500</v>
      </c>
      <c r="E666" s="23">
        <v>2753791</v>
      </c>
      <c r="F666" s="23">
        <v>2872063</v>
      </c>
      <c r="G666" s="23">
        <v>2946905</v>
      </c>
      <c r="H666" s="23">
        <v>2905640</v>
      </c>
    </row>
    <row r="667" spans="1:8" x14ac:dyDescent="0.3">
      <c r="A667" s="22" t="s">
        <v>1125</v>
      </c>
      <c r="B667" s="18" t="s">
        <v>1126</v>
      </c>
      <c r="C667" s="23">
        <v>375292</v>
      </c>
      <c r="D667" s="23">
        <v>402863</v>
      </c>
      <c r="E667" s="23">
        <v>419655</v>
      </c>
      <c r="F667" s="23">
        <v>440048</v>
      </c>
      <c r="G667" s="23">
        <v>410272</v>
      </c>
      <c r="H667" s="23">
        <v>390946</v>
      </c>
    </row>
    <row r="668" spans="1:8" x14ac:dyDescent="0.3">
      <c r="A668" s="22" t="s">
        <v>1127</v>
      </c>
      <c r="B668" s="18" t="s">
        <v>1128</v>
      </c>
      <c r="C668" s="23">
        <v>6534666</v>
      </c>
      <c r="D668" s="23">
        <v>8869168</v>
      </c>
      <c r="E668" s="23">
        <v>11224010</v>
      </c>
      <c r="F668" s="23">
        <v>15240289</v>
      </c>
      <c r="G668" s="23">
        <v>15743337</v>
      </c>
      <c r="H668" s="23">
        <v>15691551</v>
      </c>
    </row>
    <row r="669" spans="1:8" x14ac:dyDescent="0.3">
      <c r="A669" s="22" t="s">
        <v>1129</v>
      </c>
      <c r="B669" s="18" t="s">
        <v>1130</v>
      </c>
      <c r="C669" s="23">
        <v>2987293</v>
      </c>
      <c r="D669" s="23">
        <v>3132098</v>
      </c>
      <c r="E669" s="23">
        <v>3295660</v>
      </c>
      <c r="F669" s="23">
        <v>3356415</v>
      </c>
      <c r="G669" s="23">
        <v>3355693</v>
      </c>
      <c r="H669" s="23">
        <v>3409529</v>
      </c>
    </row>
    <row r="670" spans="1:8" x14ac:dyDescent="0.3">
      <c r="A670" s="22" t="s">
        <v>1131</v>
      </c>
      <c r="B670" s="18" t="s">
        <v>1132</v>
      </c>
      <c r="C670" s="23">
        <v>961190</v>
      </c>
      <c r="D670" s="23">
        <v>901771</v>
      </c>
      <c r="E670" s="23">
        <v>1009728</v>
      </c>
      <c r="F670" s="23">
        <v>1029886</v>
      </c>
      <c r="G670" s="23">
        <v>1074147</v>
      </c>
      <c r="H670" s="23">
        <v>1073283</v>
      </c>
    </row>
    <row r="671" spans="1:8" x14ac:dyDescent="0.3">
      <c r="A671" s="22" t="s">
        <v>1133</v>
      </c>
      <c r="B671" s="18" t="s">
        <v>1134</v>
      </c>
      <c r="C671" s="23">
        <v>37819478</v>
      </c>
      <c r="D671" s="23">
        <v>38759736</v>
      </c>
      <c r="E671" s="23">
        <v>39043888</v>
      </c>
      <c r="F671" s="23">
        <v>41146660</v>
      </c>
      <c r="G671" s="23">
        <v>41070237</v>
      </c>
      <c r="H671" s="23">
        <v>40539946</v>
      </c>
    </row>
    <row r="672" spans="1:8" x14ac:dyDescent="0.3">
      <c r="A672" s="22" t="s">
        <v>1135</v>
      </c>
      <c r="B672" s="18" t="s">
        <v>1136</v>
      </c>
      <c r="C672" s="23">
        <v>1104944</v>
      </c>
      <c r="D672" s="23">
        <v>1133437</v>
      </c>
      <c r="E672" s="23">
        <v>1136626</v>
      </c>
      <c r="F672" s="23">
        <v>1131732</v>
      </c>
      <c r="G672" s="23">
        <v>1133661</v>
      </c>
      <c r="H672" s="23">
        <v>1202997</v>
      </c>
    </row>
    <row r="673" spans="1:8" x14ac:dyDescent="0.3">
      <c r="A673" s="22" t="s">
        <v>1137</v>
      </c>
      <c r="B673" s="18" t="s">
        <v>1138</v>
      </c>
      <c r="C673" s="23">
        <v>1452256</v>
      </c>
      <c r="D673" s="23">
        <v>1621655</v>
      </c>
      <c r="E673" s="23">
        <v>1747404</v>
      </c>
      <c r="F673" s="23">
        <v>1906374</v>
      </c>
      <c r="G673" s="23">
        <v>1966793</v>
      </c>
      <c r="H673" s="23">
        <v>2006430</v>
      </c>
    </row>
    <row r="674" spans="1:8" x14ac:dyDescent="0.3">
      <c r="A674" s="22" t="s">
        <v>1139</v>
      </c>
      <c r="B674" s="18" t="s">
        <v>1140</v>
      </c>
      <c r="C674" s="23">
        <v>422325</v>
      </c>
      <c r="D674" s="23">
        <v>421117</v>
      </c>
      <c r="E674" s="23">
        <v>542335</v>
      </c>
      <c r="F674" s="23">
        <v>544066</v>
      </c>
      <c r="G674" s="23">
        <v>548892</v>
      </c>
      <c r="H674" s="23">
        <v>566612</v>
      </c>
    </row>
    <row r="675" spans="1:8" x14ac:dyDescent="0.3">
      <c r="A675" s="22" t="s">
        <v>1141</v>
      </c>
      <c r="B675" s="18" t="s">
        <v>1142</v>
      </c>
      <c r="C675" s="23">
        <v>297017</v>
      </c>
      <c r="D675" s="23">
        <v>303550</v>
      </c>
      <c r="E675" s="23">
        <v>300877</v>
      </c>
      <c r="F675" s="23">
        <v>308532</v>
      </c>
      <c r="G675" s="23">
        <v>309813</v>
      </c>
      <c r="H675" s="23">
        <v>313860</v>
      </c>
    </row>
    <row r="676" spans="1:8" x14ac:dyDescent="0.3">
      <c r="A676" s="22" t="s">
        <v>1143</v>
      </c>
      <c r="B676" s="18" t="s">
        <v>1144</v>
      </c>
      <c r="C676" s="23">
        <v>1986787</v>
      </c>
      <c r="D676" s="23">
        <v>2024257</v>
      </c>
      <c r="E676" s="23">
        <v>2196221</v>
      </c>
      <c r="F676" s="23">
        <v>2260772</v>
      </c>
      <c r="G676" s="23">
        <v>2377970</v>
      </c>
      <c r="H676" s="23">
        <v>2331049</v>
      </c>
    </row>
    <row r="677" spans="1:8" x14ac:dyDescent="0.3">
      <c r="A677" s="22" t="s">
        <v>1145</v>
      </c>
      <c r="B677" s="18" t="s">
        <v>1146</v>
      </c>
      <c r="C677" s="23">
        <v>1654761</v>
      </c>
      <c r="D677" s="23">
        <v>1957054</v>
      </c>
      <c r="E677" s="23">
        <v>2423532</v>
      </c>
      <c r="F677" s="23">
        <v>3450186</v>
      </c>
      <c r="G677" s="23">
        <v>3372697</v>
      </c>
      <c r="H677" s="23">
        <v>3491087</v>
      </c>
    </row>
    <row r="678" spans="1:8" x14ac:dyDescent="0.3">
      <c r="A678" s="22" t="s">
        <v>1147</v>
      </c>
      <c r="B678" s="18" t="s">
        <v>1148</v>
      </c>
      <c r="C678" s="23">
        <v>3192089</v>
      </c>
      <c r="D678" s="23">
        <v>3105176</v>
      </c>
      <c r="E678" s="23">
        <v>3148568</v>
      </c>
      <c r="F678" s="23">
        <v>3266351</v>
      </c>
      <c r="G678" s="23">
        <v>3254440</v>
      </c>
      <c r="H678" s="23">
        <v>3370314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23186786</v>
      </c>
      <c r="D681" s="23">
        <v>26002807</v>
      </c>
      <c r="E681" s="23">
        <v>31263652</v>
      </c>
      <c r="F681" s="23">
        <v>38360518</v>
      </c>
      <c r="G681" s="23">
        <v>41250028</v>
      </c>
      <c r="H681" s="23">
        <v>42595269</v>
      </c>
    </row>
    <row r="682" spans="1:8" x14ac:dyDescent="0.3">
      <c r="A682" s="22" t="s">
        <v>1151</v>
      </c>
      <c r="B682" s="18" t="s">
        <v>1152</v>
      </c>
      <c r="C682" s="23">
        <v>5977944</v>
      </c>
      <c r="D682" s="23">
        <v>6149861</v>
      </c>
      <c r="E682" s="23">
        <v>6117190</v>
      </c>
      <c r="F682" s="23">
        <v>6058149</v>
      </c>
      <c r="G682" s="23">
        <v>5838322</v>
      </c>
      <c r="H682" s="23">
        <v>5495088</v>
      </c>
    </row>
    <row r="683" spans="1:8" x14ac:dyDescent="0.3">
      <c r="A683" s="22" t="s">
        <v>1153</v>
      </c>
      <c r="B683" s="18" t="s">
        <v>1154</v>
      </c>
      <c r="C683" s="23">
        <v>30076063</v>
      </c>
      <c r="D683" s="23">
        <v>32248970</v>
      </c>
      <c r="E683" s="23">
        <v>37779166</v>
      </c>
      <c r="F683" s="23">
        <v>47938231</v>
      </c>
      <c r="G683" s="23">
        <v>50064682</v>
      </c>
      <c r="H683" s="23">
        <v>49289174</v>
      </c>
    </row>
    <row r="684" spans="1:8" x14ac:dyDescent="0.3">
      <c r="A684" s="22" t="s">
        <v>1155</v>
      </c>
      <c r="B684" s="18" t="s">
        <v>1156</v>
      </c>
      <c r="C684" s="23">
        <v>11775013</v>
      </c>
      <c r="D684" s="23">
        <v>12594175</v>
      </c>
      <c r="E684" s="23">
        <v>12667601</v>
      </c>
      <c r="F684" s="23">
        <v>12567636</v>
      </c>
      <c r="G684" s="23">
        <v>12671658</v>
      </c>
      <c r="H684" s="23">
        <v>12862372</v>
      </c>
    </row>
    <row r="685" spans="1:8" x14ac:dyDescent="0.3">
      <c r="A685" s="22" t="s">
        <v>1157</v>
      </c>
      <c r="B685" s="18" t="s">
        <v>1158</v>
      </c>
      <c r="C685" s="23">
        <v>3356852</v>
      </c>
      <c r="D685" s="23">
        <v>3352557</v>
      </c>
      <c r="E685" s="23">
        <v>3617920</v>
      </c>
      <c r="F685" s="23">
        <v>3574138</v>
      </c>
      <c r="G685" s="23">
        <v>3415898</v>
      </c>
      <c r="H685" s="23">
        <v>4260995</v>
      </c>
    </row>
    <row r="686" spans="1:8" x14ac:dyDescent="0.3">
      <c r="A686" s="22" t="s">
        <v>1159</v>
      </c>
      <c r="B686" s="18" t="s">
        <v>1160</v>
      </c>
      <c r="C686" s="23">
        <v>7383616</v>
      </c>
      <c r="D686" s="23">
        <v>7790013</v>
      </c>
      <c r="E686" s="23">
        <v>8205539</v>
      </c>
      <c r="F686" s="23">
        <v>8367316</v>
      </c>
      <c r="G686" s="23">
        <v>8223138</v>
      </c>
      <c r="H686" s="23">
        <v>10544737</v>
      </c>
    </row>
    <row r="687" spans="1:8" x14ac:dyDescent="0.3">
      <c r="A687" s="22" t="s">
        <v>1161</v>
      </c>
      <c r="B687" s="18" t="s">
        <v>1162</v>
      </c>
      <c r="C687" s="23">
        <v>38735295</v>
      </c>
      <c r="D687" s="23">
        <v>41574889</v>
      </c>
      <c r="E687" s="23">
        <v>47280284</v>
      </c>
      <c r="F687" s="23">
        <v>51399033</v>
      </c>
      <c r="G687" s="23">
        <v>51518527</v>
      </c>
      <c r="H687" s="23">
        <v>52477663</v>
      </c>
    </row>
    <row r="688" spans="1:8" x14ac:dyDescent="0.3">
      <c r="A688" s="22" t="s">
        <v>1163</v>
      </c>
      <c r="B688" s="18" t="s">
        <v>1164</v>
      </c>
      <c r="C688" s="23">
        <v>16740644</v>
      </c>
      <c r="D688" s="23">
        <v>17431703</v>
      </c>
      <c r="E688" s="23">
        <v>17716448</v>
      </c>
      <c r="F688" s="23">
        <v>18374591</v>
      </c>
      <c r="G688" s="23">
        <v>18511668</v>
      </c>
      <c r="H688" s="23">
        <v>15945292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23600740</v>
      </c>
      <c r="D691" s="23">
        <v>24368170</v>
      </c>
      <c r="E691" s="23">
        <v>25579299</v>
      </c>
      <c r="F691" s="23">
        <v>28947238</v>
      </c>
      <c r="G691" s="23">
        <v>30401175</v>
      </c>
      <c r="H691" s="23">
        <v>32430229</v>
      </c>
    </row>
    <row r="692" spans="1:8" x14ac:dyDescent="0.3">
      <c r="A692" s="22" t="s">
        <v>1167</v>
      </c>
      <c r="B692" s="18" t="s">
        <v>1168</v>
      </c>
      <c r="C692" s="23">
        <v>11867530</v>
      </c>
      <c r="D692" s="23">
        <v>13263308</v>
      </c>
      <c r="E692" s="23">
        <v>13811040</v>
      </c>
      <c r="F692" s="23">
        <v>14999315</v>
      </c>
      <c r="G692" s="23">
        <v>15408431</v>
      </c>
      <c r="H692" s="23">
        <v>16757892</v>
      </c>
    </row>
    <row r="693" spans="1:8" x14ac:dyDescent="0.3">
      <c r="A693" s="22" t="s">
        <v>1169</v>
      </c>
      <c r="B693" s="18" t="s">
        <v>1170</v>
      </c>
      <c r="C693" s="23">
        <v>16083446</v>
      </c>
      <c r="D693" s="23">
        <v>16486353</v>
      </c>
      <c r="E693" s="23">
        <v>17077054</v>
      </c>
      <c r="F693" s="23">
        <v>19145084</v>
      </c>
      <c r="G693" s="23">
        <v>19757946</v>
      </c>
      <c r="H693" s="23">
        <v>19764407</v>
      </c>
    </row>
    <row r="694" spans="1:8" x14ac:dyDescent="0.3">
      <c r="A694" s="22" t="s">
        <v>1171</v>
      </c>
      <c r="B694" s="18" t="s">
        <v>1172</v>
      </c>
      <c r="C694" s="23">
        <v>23849623</v>
      </c>
      <c r="D694" s="23">
        <v>24740291</v>
      </c>
      <c r="E694" s="23">
        <v>27192097</v>
      </c>
      <c r="F694" s="23">
        <v>31645478</v>
      </c>
      <c r="G694" s="23">
        <v>31892738</v>
      </c>
      <c r="H694" s="23">
        <v>33552435</v>
      </c>
    </row>
    <row r="695" spans="1:8" x14ac:dyDescent="0.3">
      <c r="A695" s="22" t="s">
        <v>1173</v>
      </c>
      <c r="B695" s="18" t="s">
        <v>1174</v>
      </c>
      <c r="C695" s="23">
        <v>15626939</v>
      </c>
      <c r="D695" s="23">
        <v>15957281</v>
      </c>
      <c r="E695" s="23">
        <v>16192754</v>
      </c>
      <c r="F695" s="23">
        <v>16153201</v>
      </c>
      <c r="G695" s="23">
        <v>17235828</v>
      </c>
      <c r="H695" s="23">
        <v>17976887</v>
      </c>
    </row>
    <row r="696" spans="1:8" x14ac:dyDescent="0.3">
      <c r="A696" s="22" t="s">
        <v>1175</v>
      </c>
      <c r="B696" s="18" t="s">
        <v>1176</v>
      </c>
      <c r="C696" s="23">
        <v>14561457</v>
      </c>
      <c r="D696" s="23">
        <v>15266843</v>
      </c>
      <c r="E696" s="23">
        <v>16604863</v>
      </c>
      <c r="F696" s="23">
        <v>17836942</v>
      </c>
      <c r="G696" s="23">
        <v>17721313</v>
      </c>
      <c r="H696" s="23">
        <v>20350020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20813084</v>
      </c>
      <c r="D699" s="23">
        <v>20563064</v>
      </c>
      <c r="E699" s="23">
        <v>22045024</v>
      </c>
      <c r="F699" s="23">
        <v>22648228</v>
      </c>
      <c r="G699" s="23">
        <v>22226375</v>
      </c>
      <c r="H699" s="23">
        <v>23094009</v>
      </c>
    </row>
    <row r="700" spans="1:8" x14ac:dyDescent="0.3">
      <c r="A700" s="22" t="s">
        <v>1179</v>
      </c>
      <c r="B700" s="18" t="s">
        <v>1180</v>
      </c>
      <c r="C700" s="23">
        <v>14865224</v>
      </c>
      <c r="D700" s="23">
        <v>15071067</v>
      </c>
      <c r="E700" s="23">
        <v>15315473</v>
      </c>
      <c r="F700" s="23">
        <v>15046126</v>
      </c>
      <c r="G700" s="23">
        <v>14609350</v>
      </c>
      <c r="H700" s="23">
        <v>15185977</v>
      </c>
    </row>
    <row r="701" spans="1:8" x14ac:dyDescent="0.3">
      <c r="A701" s="22" t="s">
        <v>1181</v>
      </c>
      <c r="B701" s="18" t="s">
        <v>1182</v>
      </c>
      <c r="C701" s="23">
        <v>33821968</v>
      </c>
      <c r="D701" s="23">
        <v>34795775</v>
      </c>
      <c r="E701" s="23">
        <v>35100062</v>
      </c>
      <c r="F701" s="23">
        <v>38456290</v>
      </c>
      <c r="G701" s="23">
        <v>38575659</v>
      </c>
      <c r="H701" s="23">
        <v>42512407</v>
      </c>
    </row>
    <row r="702" spans="1:8" x14ac:dyDescent="0.3">
      <c r="A702" s="22" t="s">
        <v>1183</v>
      </c>
      <c r="B702" s="18" t="s">
        <v>1184</v>
      </c>
      <c r="C702" s="23">
        <v>9428020</v>
      </c>
      <c r="D702" s="23">
        <v>9848058</v>
      </c>
      <c r="E702" s="23">
        <v>10480244</v>
      </c>
      <c r="F702" s="23">
        <v>12408731</v>
      </c>
      <c r="G702" s="23">
        <v>12174135</v>
      </c>
      <c r="H702" s="23">
        <v>12311215</v>
      </c>
    </row>
    <row r="703" spans="1:8" x14ac:dyDescent="0.3">
      <c r="A703" s="22" t="s">
        <v>1185</v>
      </c>
      <c r="B703" s="18" t="s">
        <v>1186</v>
      </c>
      <c r="C703" s="23">
        <v>12313832</v>
      </c>
      <c r="D703" s="23">
        <v>14632225</v>
      </c>
      <c r="E703" s="23">
        <v>15050686</v>
      </c>
      <c r="F703" s="23">
        <v>17595082</v>
      </c>
      <c r="G703" s="23">
        <v>16644688</v>
      </c>
      <c r="H703" s="23">
        <v>16752936</v>
      </c>
    </row>
    <row r="704" spans="1:8" x14ac:dyDescent="0.3">
      <c r="A704" s="22" t="s">
        <v>1187</v>
      </c>
      <c r="B704" s="18" t="s">
        <v>1188</v>
      </c>
      <c r="C704" s="23">
        <v>13747692</v>
      </c>
      <c r="D704" s="23">
        <v>14768164</v>
      </c>
      <c r="E704" s="23">
        <v>13885703</v>
      </c>
      <c r="F704" s="23">
        <v>15822446</v>
      </c>
      <c r="G704" s="23">
        <v>15855913</v>
      </c>
      <c r="H704" s="23">
        <v>15786231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72561223</v>
      </c>
      <c r="D707" s="23">
        <v>79568675</v>
      </c>
      <c r="E707" s="23">
        <v>84892783</v>
      </c>
      <c r="F707" s="23">
        <v>96806392</v>
      </c>
      <c r="G707" s="23">
        <v>102760136</v>
      </c>
      <c r="H707" s="23">
        <v>105084948</v>
      </c>
    </row>
    <row r="708" spans="1:8" x14ac:dyDescent="0.3">
      <c r="A708" s="22" t="s">
        <v>1191</v>
      </c>
      <c r="B708" s="18" t="s">
        <v>1192</v>
      </c>
      <c r="C708" s="23">
        <v>13375446</v>
      </c>
      <c r="D708" s="23">
        <v>15241260</v>
      </c>
      <c r="E708" s="23">
        <v>16407685</v>
      </c>
      <c r="F708" s="23">
        <v>19202514</v>
      </c>
      <c r="G708" s="23">
        <v>19432486</v>
      </c>
      <c r="H708" s="23">
        <v>20296424</v>
      </c>
    </row>
    <row r="709" spans="1:8" x14ac:dyDescent="0.3">
      <c r="A709" s="22" t="s">
        <v>1193</v>
      </c>
      <c r="B709" s="18" t="s">
        <v>1194</v>
      </c>
      <c r="C709" s="23">
        <v>24149068</v>
      </c>
      <c r="D709" s="23">
        <v>24847915</v>
      </c>
      <c r="E709" s="23">
        <v>26150958</v>
      </c>
      <c r="F709" s="23">
        <v>28432768</v>
      </c>
      <c r="G709" s="23">
        <v>30121741</v>
      </c>
      <c r="H709" s="23">
        <v>28505077</v>
      </c>
    </row>
    <row r="710" spans="1:8" x14ac:dyDescent="0.3">
      <c r="A710" s="22" t="s">
        <v>1195</v>
      </c>
      <c r="B710" s="18" t="s">
        <v>1196</v>
      </c>
      <c r="C710" s="23">
        <v>16167531</v>
      </c>
      <c r="D710" s="23">
        <v>18132784</v>
      </c>
      <c r="E710" s="23">
        <v>21084767</v>
      </c>
      <c r="F710" s="23">
        <v>26060786</v>
      </c>
      <c r="G710" s="23">
        <v>26101413</v>
      </c>
      <c r="H710" s="23">
        <v>26429536</v>
      </c>
    </row>
    <row r="711" spans="1:8" x14ac:dyDescent="0.3">
      <c r="A711" s="22" t="s">
        <v>1197</v>
      </c>
      <c r="B711" s="18" t="s">
        <v>1198</v>
      </c>
      <c r="C711" s="23">
        <v>16702533</v>
      </c>
      <c r="D711" s="23">
        <v>19417516</v>
      </c>
      <c r="E711" s="23">
        <v>18659269</v>
      </c>
      <c r="F711" s="23">
        <v>21929235</v>
      </c>
      <c r="G711" s="23">
        <v>20440696</v>
      </c>
      <c r="H711" s="23">
        <v>20542138</v>
      </c>
    </row>
    <row r="712" spans="1:8" x14ac:dyDescent="0.3">
      <c r="A712" s="22" t="s">
        <v>1199</v>
      </c>
      <c r="B712" s="18" t="s">
        <v>1200</v>
      </c>
      <c r="C712" s="23">
        <v>9594991</v>
      </c>
      <c r="D712" s="23">
        <v>10108029</v>
      </c>
      <c r="E712" s="23">
        <v>10555238</v>
      </c>
      <c r="F712" s="23">
        <v>10560686</v>
      </c>
      <c r="G712" s="23">
        <v>10520737</v>
      </c>
      <c r="H712" s="23">
        <v>11062183</v>
      </c>
    </row>
    <row r="713" spans="1:8" x14ac:dyDescent="0.3">
      <c r="A713" s="22" t="s">
        <v>1201</v>
      </c>
      <c r="B713" s="18" t="s">
        <v>1202</v>
      </c>
      <c r="C713" s="23">
        <v>23732143</v>
      </c>
      <c r="D713" s="23">
        <v>24509890</v>
      </c>
      <c r="E713" s="23">
        <v>23299424</v>
      </c>
      <c r="F713" s="23">
        <v>25118117</v>
      </c>
      <c r="G713" s="23">
        <v>26690942</v>
      </c>
      <c r="H713" s="23">
        <v>27095775</v>
      </c>
    </row>
    <row r="714" spans="1:8" x14ac:dyDescent="0.3">
      <c r="A714" s="22" t="s">
        <v>1203</v>
      </c>
      <c r="B714" s="18" t="s">
        <v>1204</v>
      </c>
      <c r="C714" s="23">
        <v>30367777</v>
      </c>
      <c r="D714" s="23">
        <v>31673004</v>
      </c>
      <c r="E714" s="23">
        <v>32953598</v>
      </c>
      <c r="F714" s="23">
        <v>36662261</v>
      </c>
      <c r="G714" s="23">
        <v>37188562</v>
      </c>
      <c r="H714" s="23">
        <v>40117970</v>
      </c>
    </row>
    <row r="715" spans="1:8" x14ac:dyDescent="0.3">
      <c r="A715" s="22" t="s">
        <v>1205</v>
      </c>
      <c r="B715" s="18" t="s">
        <v>1206</v>
      </c>
      <c r="C715" s="23">
        <v>23340076</v>
      </c>
      <c r="D715" s="23">
        <v>24622527</v>
      </c>
      <c r="E715" s="23">
        <v>26594385</v>
      </c>
      <c r="F715" s="23">
        <v>29397089</v>
      </c>
      <c r="G715" s="23">
        <v>30221960</v>
      </c>
      <c r="H715" s="23">
        <v>30929939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857265</v>
      </c>
      <c r="D718" s="23">
        <v>913123</v>
      </c>
      <c r="E718" s="23">
        <v>909981</v>
      </c>
      <c r="F718" s="23">
        <v>943378</v>
      </c>
      <c r="G718" s="23">
        <v>1019436</v>
      </c>
      <c r="H718" s="23">
        <v>1013376</v>
      </c>
    </row>
    <row r="719" spans="1:8" x14ac:dyDescent="0.3">
      <c r="A719" s="22" t="s">
        <v>1209</v>
      </c>
      <c r="B719" s="18" t="s">
        <v>1210</v>
      </c>
      <c r="C719" s="23">
        <v>4074011</v>
      </c>
      <c r="D719" s="23">
        <v>4275505</v>
      </c>
      <c r="E719" s="23">
        <v>4352232</v>
      </c>
      <c r="F719" s="23">
        <v>4620335</v>
      </c>
      <c r="G719" s="23">
        <v>4623996</v>
      </c>
      <c r="H719" s="23">
        <v>5006797</v>
      </c>
    </row>
    <row r="720" spans="1:8" x14ac:dyDescent="0.3">
      <c r="A720" s="22" t="s">
        <v>1211</v>
      </c>
      <c r="B720" s="18" t="s">
        <v>1212</v>
      </c>
      <c r="C720" s="23">
        <v>20420413</v>
      </c>
      <c r="D720" s="23">
        <v>21937384</v>
      </c>
      <c r="E720" s="23">
        <v>23727116</v>
      </c>
      <c r="F720" s="23">
        <v>23757689</v>
      </c>
      <c r="G720" s="23">
        <v>24688574</v>
      </c>
      <c r="H720" s="23">
        <v>28089024</v>
      </c>
    </row>
    <row r="721" spans="1:8" x14ac:dyDescent="0.3">
      <c r="A721" s="22" t="s">
        <v>1213</v>
      </c>
      <c r="B721" s="18" t="s">
        <v>1214</v>
      </c>
      <c r="C721" s="23">
        <v>3592315</v>
      </c>
      <c r="D721" s="23">
        <v>3673518</v>
      </c>
      <c r="E721" s="23">
        <v>3908569</v>
      </c>
      <c r="F721" s="23">
        <v>4089684</v>
      </c>
      <c r="G721" s="23">
        <v>4124554</v>
      </c>
      <c r="H721" s="23">
        <v>4115417</v>
      </c>
    </row>
    <row r="722" spans="1:8" x14ac:dyDescent="0.3">
      <c r="A722" s="22" t="s">
        <v>1215</v>
      </c>
      <c r="B722" s="18" t="s">
        <v>1216</v>
      </c>
      <c r="C722" s="23">
        <v>2385922</v>
      </c>
      <c r="D722" s="23">
        <v>2425113</v>
      </c>
      <c r="E722" s="23">
        <v>2549921</v>
      </c>
      <c r="F722" s="23">
        <v>2704730</v>
      </c>
      <c r="G722" s="23">
        <v>2728964</v>
      </c>
      <c r="H722" s="23">
        <v>2680437</v>
      </c>
    </row>
    <row r="723" spans="1:8" x14ac:dyDescent="0.3">
      <c r="A723" s="22" t="s">
        <v>1217</v>
      </c>
      <c r="B723" s="18" t="s">
        <v>1218</v>
      </c>
      <c r="C723" s="23">
        <v>8539506</v>
      </c>
      <c r="D723" s="23">
        <v>8884298</v>
      </c>
      <c r="E723" s="23">
        <v>9043042</v>
      </c>
      <c r="F723" s="23">
        <v>9333192</v>
      </c>
      <c r="G723" s="23">
        <v>9329961</v>
      </c>
      <c r="H723" s="23">
        <v>9455024</v>
      </c>
    </row>
    <row r="724" spans="1:8" x14ac:dyDescent="0.3">
      <c r="A724" s="22" t="s">
        <v>1219</v>
      </c>
      <c r="B724" s="18" t="s">
        <v>1220</v>
      </c>
      <c r="C724" s="23">
        <v>24901578</v>
      </c>
      <c r="D724" s="23">
        <v>26657039</v>
      </c>
      <c r="E724" s="23">
        <v>28862936</v>
      </c>
      <c r="F724" s="23">
        <v>33393966</v>
      </c>
      <c r="G724" s="23">
        <v>33307817</v>
      </c>
      <c r="H724" s="23">
        <v>35882180</v>
      </c>
    </row>
    <row r="725" spans="1:8" x14ac:dyDescent="0.3">
      <c r="A725" s="22" t="s">
        <v>1221</v>
      </c>
      <c r="B725" s="18" t="s">
        <v>1222</v>
      </c>
      <c r="C725" s="23">
        <v>1587269</v>
      </c>
      <c r="D725" s="23">
        <v>1735829</v>
      </c>
      <c r="E725" s="23">
        <v>2126876</v>
      </c>
      <c r="F725" s="23">
        <v>2750246</v>
      </c>
      <c r="G725" s="23">
        <v>2841056</v>
      </c>
      <c r="H725" s="23">
        <v>2862638</v>
      </c>
    </row>
    <row r="726" spans="1:8" x14ac:dyDescent="0.3">
      <c r="A726" s="22" t="s">
        <v>1223</v>
      </c>
      <c r="B726" s="18" t="s">
        <v>1224</v>
      </c>
      <c r="C726" s="23">
        <v>12291668</v>
      </c>
      <c r="D726" s="23">
        <v>12434388</v>
      </c>
      <c r="E726" s="23">
        <v>13087316</v>
      </c>
      <c r="F726" s="23">
        <v>13564231</v>
      </c>
      <c r="G726" s="23">
        <v>13586143</v>
      </c>
      <c r="H726" s="23">
        <v>13431902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7201927</v>
      </c>
      <c r="D729" s="23">
        <v>8220723</v>
      </c>
      <c r="E729" s="23">
        <v>8243287</v>
      </c>
      <c r="F729" s="23">
        <v>8527787</v>
      </c>
      <c r="G729" s="23">
        <v>8760808</v>
      </c>
      <c r="H729" s="23">
        <v>8725117</v>
      </c>
    </row>
    <row r="730" spans="1:8" x14ac:dyDescent="0.3">
      <c r="A730" s="22" t="s">
        <v>1227</v>
      </c>
      <c r="B730" s="18" t="s">
        <v>1228</v>
      </c>
      <c r="C730" s="23">
        <v>6124146</v>
      </c>
      <c r="D730" s="23">
        <v>6303681</v>
      </c>
      <c r="E730" s="23">
        <v>6487176</v>
      </c>
      <c r="F730" s="23">
        <v>6859193</v>
      </c>
      <c r="G730" s="23">
        <v>7195615</v>
      </c>
      <c r="H730" s="23">
        <v>6867118</v>
      </c>
    </row>
    <row r="731" spans="1:8" x14ac:dyDescent="0.3">
      <c r="A731" s="22" t="s">
        <v>1229</v>
      </c>
      <c r="B731" s="18" t="s">
        <v>1230</v>
      </c>
      <c r="C731" s="23">
        <v>7398441</v>
      </c>
      <c r="D731" s="23">
        <v>7435856</v>
      </c>
      <c r="E731" s="23">
        <v>7815807</v>
      </c>
      <c r="F731" s="23">
        <v>8232200</v>
      </c>
      <c r="G731" s="23">
        <v>8501820</v>
      </c>
      <c r="H731" s="23">
        <v>7914849</v>
      </c>
    </row>
    <row r="732" spans="1:8" x14ac:dyDescent="0.3">
      <c r="A732" s="22" t="s">
        <v>1231</v>
      </c>
      <c r="B732" s="18" t="s">
        <v>1232</v>
      </c>
      <c r="C732" s="23">
        <v>18481633</v>
      </c>
      <c r="D732" s="23">
        <v>19683521</v>
      </c>
      <c r="E732" s="23">
        <v>20471633</v>
      </c>
      <c r="F732" s="23">
        <v>21616878</v>
      </c>
      <c r="G732" s="23">
        <v>22207427</v>
      </c>
      <c r="H732" s="23">
        <v>21745980</v>
      </c>
    </row>
    <row r="733" spans="1:8" x14ac:dyDescent="0.3">
      <c r="A733" s="22" t="s">
        <v>1233</v>
      </c>
      <c r="B733" s="18" t="s">
        <v>1234</v>
      </c>
      <c r="C733" s="23">
        <v>10438649</v>
      </c>
      <c r="D733" s="23">
        <v>10931836</v>
      </c>
      <c r="E733" s="23">
        <v>10932031</v>
      </c>
      <c r="F733" s="23">
        <v>11752699</v>
      </c>
      <c r="G733" s="23">
        <v>12158220</v>
      </c>
      <c r="H733" s="23">
        <v>12388492</v>
      </c>
    </row>
    <row r="734" spans="1:8" x14ac:dyDescent="0.3">
      <c r="A734" s="22" t="s">
        <v>1235</v>
      </c>
      <c r="B734" s="18" t="s">
        <v>1236</v>
      </c>
      <c r="C734" s="23">
        <v>8245779</v>
      </c>
      <c r="D734" s="23">
        <v>8717163</v>
      </c>
      <c r="E734" s="23">
        <v>8752284</v>
      </c>
      <c r="F734" s="23">
        <v>9162557</v>
      </c>
      <c r="G734" s="23">
        <v>7915206</v>
      </c>
      <c r="H734" s="23">
        <v>8006008</v>
      </c>
    </row>
    <row r="735" spans="1:8" x14ac:dyDescent="0.3">
      <c r="A735" s="22" t="s">
        <v>1237</v>
      </c>
      <c r="B735" s="18" t="s">
        <v>1238</v>
      </c>
      <c r="C735" s="23">
        <v>30322093</v>
      </c>
      <c r="D735" s="23">
        <v>32055156</v>
      </c>
      <c r="E735" s="23">
        <v>34788028</v>
      </c>
      <c r="F735" s="23">
        <v>38334739</v>
      </c>
      <c r="G735" s="23">
        <v>39390268</v>
      </c>
      <c r="H735" s="23">
        <v>40707141</v>
      </c>
    </row>
    <row r="736" spans="1:8" x14ac:dyDescent="0.3">
      <c r="A736" s="22" t="s">
        <v>1239</v>
      </c>
      <c r="B736" s="18" t="s">
        <v>1240</v>
      </c>
      <c r="C736" s="23">
        <v>502947</v>
      </c>
      <c r="D736" s="23">
        <v>510904</v>
      </c>
      <c r="E736" s="23">
        <v>528203</v>
      </c>
      <c r="F736" s="23">
        <v>811367</v>
      </c>
      <c r="G736" s="23">
        <v>830876</v>
      </c>
      <c r="H736" s="23">
        <v>848427</v>
      </c>
    </row>
    <row r="737" spans="1:8" x14ac:dyDescent="0.3">
      <c r="A737" s="22" t="s">
        <v>1241</v>
      </c>
      <c r="B737" s="18" t="s">
        <v>1242</v>
      </c>
      <c r="C737" s="23">
        <v>7619598</v>
      </c>
      <c r="D737" s="23">
        <v>8469019</v>
      </c>
      <c r="E737" s="23">
        <v>9363719</v>
      </c>
      <c r="F737" s="23">
        <v>11008066</v>
      </c>
      <c r="G737" s="23">
        <v>11157519</v>
      </c>
      <c r="H737" s="23">
        <v>11076187</v>
      </c>
    </row>
    <row r="738" spans="1:8" x14ac:dyDescent="0.3">
      <c r="A738" s="22" t="s">
        <v>1243</v>
      </c>
      <c r="B738" s="18" t="s">
        <v>1244</v>
      </c>
      <c r="C738" s="23">
        <v>11783987</v>
      </c>
      <c r="D738" s="23">
        <v>12508217</v>
      </c>
      <c r="E738" s="23">
        <v>13300798</v>
      </c>
      <c r="F738" s="23">
        <v>14295289</v>
      </c>
      <c r="G738" s="23">
        <v>14967318</v>
      </c>
      <c r="H738" s="23">
        <v>14850894</v>
      </c>
    </row>
    <row r="739" spans="1:8" x14ac:dyDescent="0.3">
      <c r="A739" s="22" t="s">
        <v>1245</v>
      </c>
      <c r="B739" s="18" t="s">
        <v>1246</v>
      </c>
      <c r="C739" s="23">
        <v>10681046</v>
      </c>
      <c r="D739" s="23">
        <v>11207179</v>
      </c>
      <c r="E739" s="23">
        <v>11136430</v>
      </c>
      <c r="F739" s="23">
        <v>12849269</v>
      </c>
      <c r="G739" s="23">
        <v>13154856</v>
      </c>
      <c r="H739" s="23">
        <v>13425768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32165633</v>
      </c>
      <c r="D742" s="23">
        <v>34401895</v>
      </c>
      <c r="E742" s="23">
        <v>38198070</v>
      </c>
      <c r="F742" s="23">
        <v>40938196</v>
      </c>
      <c r="G742" s="23">
        <v>41160430</v>
      </c>
      <c r="H742" s="23">
        <v>42903224</v>
      </c>
    </row>
    <row r="743" spans="1:8" x14ac:dyDescent="0.3">
      <c r="A743" s="22" t="s">
        <v>1249</v>
      </c>
      <c r="B743" s="18" t="s">
        <v>1250</v>
      </c>
      <c r="C743" s="23">
        <v>15971884</v>
      </c>
      <c r="D743" s="23">
        <v>16686719</v>
      </c>
      <c r="E743" s="23">
        <v>19606769</v>
      </c>
      <c r="F743" s="23">
        <v>21892321</v>
      </c>
      <c r="G743" s="23">
        <v>23523924</v>
      </c>
      <c r="H743" s="23">
        <v>23577216</v>
      </c>
    </row>
    <row r="744" spans="1:8" x14ac:dyDescent="0.3">
      <c r="A744" s="22" t="s">
        <v>1251</v>
      </c>
      <c r="B744" s="18" t="s">
        <v>1252</v>
      </c>
      <c r="C744" s="23">
        <v>17383652</v>
      </c>
      <c r="D744" s="23">
        <v>18112272</v>
      </c>
      <c r="E744" s="23">
        <v>19912913</v>
      </c>
      <c r="F744" s="23">
        <v>21257452</v>
      </c>
      <c r="G744" s="23">
        <v>22450983</v>
      </c>
      <c r="H744" s="23">
        <v>24354047</v>
      </c>
    </row>
    <row r="745" spans="1:8" x14ac:dyDescent="0.3">
      <c r="A745" s="22" t="s">
        <v>1253</v>
      </c>
      <c r="B745" s="18" t="s">
        <v>1254</v>
      </c>
      <c r="C745" s="23">
        <v>12908226</v>
      </c>
      <c r="D745" s="23">
        <v>13319573</v>
      </c>
      <c r="E745" s="23">
        <v>13441872</v>
      </c>
      <c r="F745" s="23">
        <v>13310423</v>
      </c>
      <c r="G745" s="23">
        <v>14475649</v>
      </c>
      <c r="H745" s="23">
        <v>14619521</v>
      </c>
    </row>
    <row r="746" spans="1:8" x14ac:dyDescent="0.3">
      <c r="A746" s="22" t="s">
        <v>1255</v>
      </c>
      <c r="B746" s="18" t="s">
        <v>1256</v>
      </c>
      <c r="C746" s="23">
        <v>16588874</v>
      </c>
      <c r="D746" s="23">
        <v>18018178</v>
      </c>
      <c r="E746" s="23">
        <v>19274108</v>
      </c>
      <c r="F746" s="23">
        <v>21943761</v>
      </c>
      <c r="G746" s="23">
        <v>21815487</v>
      </c>
      <c r="H746" s="23">
        <v>24939260</v>
      </c>
    </row>
    <row r="747" spans="1:8" x14ac:dyDescent="0.3">
      <c r="A747" s="22" t="s">
        <v>1257</v>
      </c>
      <c r="B747" s="18" t="s">
        <v>1258</v>
      </c>
      <c r="C747" s="23">
        <v>20199869</v>
      </c>
      <c r="D747" s="23">
        <v>21350036</v>
      </c>
      <c r="E747" s="23">
        <v>24887067</v>
      </c>
      <c r="F747" s="23">
        <v>26808667</v>
      </c>
      <c r="G747" s="23">
        <v>26835057</v>
      </c>
      <c r="H747" s="23">
        <v>27702494</v>
      </c>
    </row>
    <row r="748" spans="1:8" x14ac:dyDescent="0.3">
      <c r="A748" s="22" t="s">
        <v>1259</v>
      </c>
      <c r="B748" s="18" t="s">
        <v>1260</v>
      </c>
      <c r="C748" s="23">
        <v>12483518</v>
      </c>
      <c r="D748" s="23">
        <v>11579358</v>
      </c>
      <c r="E748" s="23">
        <v>12244297</v>
      </c>
      <c r="F748" s="23">
        <v>13804801</v>
      </c>
      <c r="G748" s="23">
        <v>13272346</v>
      </c>
      <c r="H748" s="23">
        <v>14081709</v>
      </c>
    </row>
    <row r="749" spans="1:8" x14ac:dyDescent="0.3">
      <c r="A749" s="22" t="s">
        <v>1261</v>
      </c>
      <c r="B749" s="18" t="s">
        <v>1262</v>
      </c>
      <c r="C749" s="23">
        <v>17716162</v>
      </c>
      <c r="D749" s="23">
        <v>18813021</v>
      </c>
      <c r="E749" s="23">
        <v>20432662</v>
      </c>
      <c r="F749" s="23">
        <v>21070748</v>
      </c>
      <c r="G749" s="23">
        <v>23306111</v>
      </c>
      <c r="H749" s="23">
        <v>24488017</v>
      </c>
    </row>
    <row r="750" spans="1:8" x14ac:dyDescent="0.3">
      <c r="A750" s="22" t="s">
        <v>1263</v>
      </c>
      <c r="B750" s="18" t="s">
        <v>1264</v>
      </c>
      <c r="C750" s="23">
        <v>12498875</v>
      </c>
      <c r="D750" s="23">
        <v>12543063</v>
      </c>
      <c r="E750" s="23">
        <v>14568087</v>
      </c>
      <c r="F750" s="23">
        <v>15033019</v>
      </c>
      <c r="G750" s="23">
        <v>14828087</v>
      </c>
      <c r="H750" s="23">
        <v>15953022</v>
      </c>
    </row>
    <row r="751" spans="1:8" x14ac:dyDescent="0.3">
      <c r="A751" s="22" t="s">
        <v>1265</v>
      </c>
      <c r="B751" s="18" t="s">
        <v>1266</v>
      </c>
      <c r="C751" s="23">
        <v>20997599</v>
      </c>
      <c r="D751" s="23">
        <v>21412402</v>
      </c>
      <c r="E751" s="23">
        <v>22369343</v>
      </c>
      <c r="F751" s="23">
        <v>23759414</v>
      </c>
      <c r="G751" s="23">
        <v>22660633</v>
      </c>
      <c r="H751" s="23">
        <v>23159282</v>
      </c>
    </row>
    <row r="752" spans="1:8" x14ac:dyDescent="0.3">
      <c r="A752" s="22" t="s">
        <v>1267</v>
      </c>
      <c r="B752" s="18" t="s">
        <v>1268</v>
      </c>
      <c r="C752" s="23">
        <v>15716221</v>
      </c>
      <c r="D752" s="23">
        <v>17047443</v>
      </c>
      <c r="E752" s="23">
        <v>18220460</v>
      </c>
      <c r="F752" s="23">
        <v>19065772</v>
      </c>
      <c r="G752" s="23">
        <v>19177113</v>
      </c>
      <c r="H752" s="23">
        <v>18514106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8024562</v>
      </c>
      <c r="D755" s="23">
        <v>8577107</v>
      </c>
      <c r="E755" s="23">
        <v>10368465</v>
      </c>
      <c r="F755" s="23">
        <v>11894923</v>
      </c>
      <c r="G755" s="23">
        <v>12245538</v>
      </c>
      <c r="H755" s="23">
        <v>11005189</v>
      </c>
    </row>
    <row r="756" spans="1:8" x14ac:dyDescent="0.3">
      <c r="A756" s="22" t="s">
        <v>1271</v>
      </c>
      <c r="B756" s="18" t="s">
        <v>1272</v>
      </c>
      <c r="C756" s="23">
        <v>7776706</v>
      </c>
      <c r="D756" s="23">
        <v>7876727</v>
      </c>
      <c r="E756" s="23">
        <v>9064645</v>
      </c>
      <c r="F756" s="23">
        <v>9881422</v>
      </c>
      <c r="G756" s="23">
        <v>9800468</v>
      </c>
      <c r="H756" s="23">
        <v>9661657</v>
      </c>
    </row>
    <row r="757" spans="1:8" x14ac:dyDescent="0.3">
      <c r="A757" s="22" t="s">
        <v>1273</v>
      </c>
      <c r="B757" s="18" t="s">
        <v>1274</v>
      </c>
      <c r="C757" s="23">
        <v>5591438</v>
      </c>
      <c r="D757" s="23">
        <v>6386401</v>
      </c>
      <c r="E757" s="23">
        <v>7219773</v>
      </c>
      <c r="F757" s="23">
        <v>10047786</v>
      </c>
      <c r="G757" s="23">
        <v>9788412</v>
      </c>
      <c r="H757" s="23">
        <v>9434437</v>
      </c>
    </row>
    <row r="758" spans="1:8" x14ac:dyDescent="0.3">
      <c r="A758" s="22" t="s">
        <v>1275</v>
      </c>
      <c r="B758" s="18" t="s">
        <v>1276</v>
      </c>
      <c r="C758" s="23">
        <v>6707697</v>
      </c>
      <c r="D758" s="23">
        <v>7656083</v>
      </c>
      <c r="E758" s="23">
        <v>9178663</v>
      </c>
      <c r="F758" s="23">
        <v>13287640</v>
      </c>
      <c r="G758" s="23">
        <v>16428474</v>
      </c>
      <c r="H758" s="23">
        <v>18040280</v>
      </c>
    </row>
    <row r="759" spans="1:8" x14ac:dyDescent="0.3">
      <c r="A759" s="22" t="s">
        <v>1277</v>
      </c>
      <c r="B759" s="18" t="s">
        <v>1278</v>
      </c>
      <c r="C759" s="23">
        <v>8287006</v>
      </c>
      <c r="D759" s="23">
        <v>10340510</v>
      </c>
      <c r="E759" s="23">
        <v>13135022</v>
      </c>
      <c r="F759" s="23">
        <v>17149224</v>
      </c>
      <c r="G759" s="23">
        <v>16931489</v>
      </c>
      <c r="H759" s="23">
        <v>18368397</v>
      </c>
    </row>
    <row r="760" spans="1:8" x14ac:dyDescent="0.3">
      <c r="A760" s="22" t="s">
        <v>1279</v>
      </c>
      <c r="B760" s="18" t="s">
        <v>1280</v>
      </c>
      <c r="C760" s="23">
        <v>3120494</v>
      </c>
      <c r="D760" s="23">
        <v>3747667</v>
      </c>
      <c r="E760" s="23">
        <v>4614906</v>
      </c>
      <c r="F760" s="23">
        <v>5380006</v>
      </c>
      <c r="G760" s="23">
        <v>5601381</v>
      </c>
      <c r="H760" s="23">
        <v>6311219</v>
      </c>
    </row>
    <row r="761" spans="1:8" x14ac:dyDescent="0.3">
      <c r="A761" s="22" t="s">
        <v>1281</v>
      </c>
      <c r="B761" s="18" t="s">
        <v>1282</v>
      </c>
      <c r="C761" s="23">
        <v>2683732</v>
      </c>
      <c r="D761" s="23">
        <v>2317124</v>
      </c>
      <c r="E761" s="23">
        <v>2723652</v>
      </c>
      <c r="F761" s="23">
        <v>3089441</v>
      </c>
      <c r="G761" s="23">
        <v>3229431</v>
      </c>
      <c r="H761" s="23">
        <v>3578325</v>
      </c>
    </row>
    <row r="762" spans="1:8" x14ac:dyDescent="0.3">
      <c r="A762" s="22" t="s">
        <v>1283</v>
      </c>
      <c r="B762" s="18" t="s">
        <v>1284</v>
      </c>
      <c r="C762" s="23">
        <v>13239932</v>
      </c>
      <c r="D762" s="23">
        <v>14923519</v>
      </c>
      <c r="E762" s="23">
        <v>15620338</v>
      </c>
      <c r="F762" s="23">
        <v>19218111</v>
      </c>
      <c r="G762" s="23">
        <v>19443069</v>
      </c>
      <c r="H762" s="23">
        <v>20547842</v>
      </c>
    </row>
    <row r="763" spans="1:8" x14ac:dyDescent="0.3">
      <c r="A763" s="22" t="s">
        <v>1285</v>
      </c>
      <c r="B763" s="18" t="s">
        <v>1286</v>
      </c>
      <c r="C763" s="23">
        <v>3832488</v>
      </c>
      <c r="D763" s="23">
        <v>4231806</v>
      </c>
      <c r="E763" s="23">
        <v>5654835</v>
      </c>
      <c r="F763" s="23">
        <v>7497935</v>
      </c>
      <c r="G763" s="23">
        <v>7956846</v>
      </c>
      <c r="H763" s="23">
        <v>8489078</v>
      </c>
    </row>
    <row r="764" spans="1:8" x14ac:dyDescent="0.3">
      <c r="A764" s="22" t="s">
        <v>1287</v>
      </c>
      <c r="B764" s="18" t="s">
        <v>1288</v>
      </c>
      <c r="C764" s="23">
        <v>5279394</v>
      </c>
      <c r="D764" s="23">
        <v>5907737</v>
      </c>
      <c r="E764" s="23">
        <v>7004333</v>
      </c>
      <c r="F764" s="23">
        <v>9345265</v>
      </c>
      <c r="G764" s="23">
        <v>9386527</v>
      </c>
      <c r="H764" s="23">
        <v>9580205</v>
      </c>
    </row>
    <row r="765" spans="1:8" x14ac:dyDescent="0.3">
      <c r="A765" s="22" t="s">
        <v>1289</v>
      </c>
      <c r="B765" s="18" t="s">
        <v>1290</v>
      </c>
      <c r="C765" s="23">
        <v>5407257</v>
      </c>
      <c r="D765" s="23">
        <v>6012611</v>
      </c>
      <c r="E765" s="23">
        <v>6843021</v>
      </c>
      <c r="F765" s="23">
        <v>8655787</v>
      </c>
      <c r="G765" s="23">
        <v>9029095</v>
      </c>
      <c r="H765" s="23">
        <v>9172658</v>
      </c>
    </row>
    <row r="766" spans="1:8" x14ac:dyDescent="0.3">
      <c r="A766" s="22" t="s">
        <v>1291</v>
      </c>
      <c r="B766" s="18" t="s">
        <v>1292</v>
      </c>
      <c r="C766" s="23">
        <v>6940190</v>
      </c>
      <c r="D766" s="23">
        <v>7833486</v>
      </c>
      <c r="E766" s="23">
        <v>10111991</v>
      </c>
      <c r="F766" s="23">
        <v>14576813</v>
      </c>
      <c r="G766" s="23">
        <v>14844725</v>
      </c>
      <c r="H766" s="23">
        <v>14115035</v>
      </c>
    </row>
    <row r="767" spans="1:8" x14ac:dyDescent="0.3">
      <c r="A767" s="22" t="s">
        <v>1293</v>
      </c>
      <c r="B767" s="18" t="s">
        <v>1294</v>
      </c>
      <c r="C767" s="23">
        <v>4695237</v>
      </c>
      <c r="D767" s="23">
        <v>5344127</v>
      </c>
      <c r="E767" s="23">
        <v>6994550</v>
      </c>
      <c r="F767" s="23">
        <v>8632287</v>
      </c>
      <c r="G767" s="23">
        <v>7899015</v>
      </c>
      <c r="H767" s="23">
        <v>7954784</v>
      </c>
    </row>
    <row r="768" spans="1:8" x14ac:dyDescent="0.3">
      <c r="A768" s="22" t="s">
        <v>1295</v>
      </c>
      <c r="B768" s="18" t="s">
        <v>1296</v>
      </c>
      <c r="C768" s="23">
        <v>5341277</v>
      </c>
      <c r="D768" s="23">
        <v>5580208</v>
      </c>
      <c r="E768" s="23">
        <v>6314031</v>
      </c>
      <c r="F768" s="23">
        <v>6722435</v>
      </c>
      <c r="G768" s="23">
        <v>6815819</v>
      </c>
      <c r="H768" s="23">
        <v>6939507</v>
      </c>
    </row>
    <row r="769" spans="1:8" x14ac:dyDescent="0.3">
      <c r="A769" s="22" t="s">
        <v>1297</v>
      </c>
      <c r="B769" s="18" t="s">
        <v>1298</v>
      </c>
      <c r="C769" s="23">
        <v>3528154</v>
      </c>
      <c r="D769" s="23">
        <v>4327157</v>
      </c>
      <c r="E769" s="23">
        <v>5330183</v>
      </c>
      <c r="F769" s="23">
        <v>7322399</v>
      </c>
      <c r="G769" s="23">
        <v>8420311</v>
      </c>
      <c r="H769" s="23">
        <v>9327017</v>
      </c>
    </row>
    <row r="770" spans="1:8" x14ac:dyDescent="0.3">
      <c r="A770" s="22" t="s">
        <v>1299</v>
      </c>
      <c r="B770" s="18" t="s">
        <v>1300</v>
      </c>
      <c r="C770" s="23">
        <v>4711996</v>
      </c>
      <c r="D770" s="23">
        <v>4856563</v>
      </c>
      <c r="E770" s="23">
        <v>5723051</v>
      </c>
      <c r="F770" s="23">
        <v>7121937</v>
      </c>
      <c r="G770" s="23">
        <v>7223171</v>
      </c>
      <c r="H770" s="23">
        <v>7497729</v>
      </c>
    </row>
    <row r="771" spans="1:8" x14ac:dyDescent="0.3">
      <c r="A771" s="22" t="s">
        <v>1301</v>
      </c>
      <c r="B771" s="18" t="s">
        <v>1302</v>
      </c>
      <c r="C771" s="23">
        <v>7868543</v>
      </c>
      <c r="D771" s="23">
        <v>8390422</v>
      </c>
      <c r="E771" s="23">
        <v>10848200</v>
      </c>
      <c r="F771" s="23">
        <v>13345044</v>
      </c>
      <c r="G771" s="23">
        <v>13075265</v>
      </c>
      <c r="H771" s="23">
        <v>14236763</v>
      </c>
    </row>
    <row r="772" spans="1:8" x14ac:dyDescent="0.3">
      <c r="A772" s="22" t="s">
        <v>1303</v>
      </c>
      <c r="B772" s="18" t="s">
        <v>1304</v>
      </c>
      <c r="C772" s="23">
        <v>6396499</v>
      </c>
      <c r="D772" s="23">
        <v>7517744</v>
      </c>
      <c r="E772" s="23">
        <v>9066332</v>
      </c>
      <c r="F772" s="23">
        <v>12719870</v>
      </c>
      <c r="G772" s="23">
        <v>13638808</v>
      </c>
      <c r="H772" s="23">
        <v>14297769</v>
      </c>
    </row>
    <row r="773" spans="1:8" x14ac:dyDescent="0.3">
      <c r="A773" s="22" t="s">
        <v>1305</v>
      </c>
      <c r="B773" s="18" t="s">
        <v>1306</v>
      </c>
      <c r="C773" s="23">
        <v>1311630</v>
      </c>
      <c r="D773" s="23">
        <v>1287446</v>
      </c>
      <c r="E773" s="23">
        <v>1306737</v>
      </c>
      <c r="F773" s="23">
        <v>1335224</v>
      </c>
      <c r="G773" s="23">
        <v>1438798</v>
      </c>
      <c r="H773" s="23">
        <v>1469899</v>
      </c>
    </row>
    <row r="774" spans="1:8" x14ac:dyDescent="0.3">
      <c r="A774" s="22" t="s">
        <v>1307</v>
      </c>
      <c r="B774" s="18" t="s">
        <v>1308</v>
      </c>
      <c r="C774" s="23">
        <v>5654266</v>
      </c>
      <c r="D774" s="23">
        <v>6546635</v>
      </c>
      <c r="E774" s="23">
        <v>7780196</v>
      </c>
      <c r="F774" s="23">
        <v>9269413</v>
      </c>
      <c r="G774" s="23">
        <v>9735484</v>
      </c>
      <c r="H774" s="23">
        <v>10812431</v>
      </c>
    </row>
    <row r="775" spans="1:8" x14ac:dyDescent="0.3">
      <c r="A775" s="22" t="s">
        <v>1309</v>
      </c>
      <c r="B775" s="18" t="s">
        <v>1310</v>
      </c>
      <c r="C775" s="23">
        <v>7562158</v>
      </c>
      <c r="D775" s="23">
        <v>8853990</v>
      </c>
      <c r="E775" s="23">
        <v>10036529</v>
      </c>
      <c r="F775" s="23">
        <v>12449540</v>
      </c>
      <c r="G775" s="23">
        <v>13167491</v>
      </c>
      <c r="H775" s="23">
        <v>13421372</v>
      </c>
    </row>
    <row r="776" spans="1:8" x14ac:dyDescent="0.3">
      <c r="A776" s="22" t="s">
        <v>1311</v>
      </c>
      <c r="B776" s="18" t="s">
        <v>1312</v>
      </c>
      <c r="C776" s="23">
        <v>108617293</v>
      </c>
      <c r="D776" s="23">
        <v>112088304</v>
      </c>
      <c r="E776" s="23">
        <v>116094396</v>
      </c>
      <c r="F776" s="23">
        <v>116610579</v>
      </c>
      <c r="G776" s="23">
        <v>117827795</v>
      </c>
      <c r="H776" s="23">
        <v>122734496</v>
      </c>
    </row>
    <row r="777" spans="1:8" x14ac:dyDescent="0.3">
      <c r="A777" s="22" t="s">
        <v>1313</v>
      </c>
      <c r="B777" s="18" t="s">
        <v>1314</v>
      </c>
      <c r="C777" s="23">
        <v>9611201</v>
      </c>
      <c r="D777" s="23">
        <v>10314717</v>
      </c>
      <c r="E777" s="23">
        <v>11361126</v>
      </c>
      <c r="F777" s="23">
        <v>13123068</v>
      </c>
      <c r="G777" s="23">
        <v>13296519</v>
      </c>
      <c r="H777" s="23">
        <v>13892471</v>
      </c>
    </row>
    <row r="778" spans="1:8" x14ac:dyDescent="0.3">
      <c r="A778" s="22" t="s">
        <v>1315</v>
      </c>
      <c r="B778" s="18" t="s">
        <v>1316</v>
      </c>
      <c r="C778" s="23">
        <v>51403694</v>
      </c>
      <c r="D778" s="23">
        <v>57199154</v>
      </c>
      <c r="E778" s="23">
        <v>66661311</v>
      </c>
      <c r="F778" s="23">
        <v>82558213</v>
      </c>
      <c r="G778" s="23">
        <v>92255106</v>
      </c>
      <c r="H778" s="23">
        <v>93236810</v>
      </c>
    </row>
    <row r="779" spans="1:8" x14ac:dyDescent="0.3">
      <c r="A779" s="22" t="s">
        <v>1317</v>
      </c>
      <c r="B779" s="18" t="s">
        <v>1318</v>
      </c>
      <c r="C779" s="23">
        <v>4401285</v>
      </c>
      <c r="D779" s="23">
        <v>4186092</v>
      </c>
      <c r="E779" s="23">
        <v>4580819</v>
      </c>
      <c r="F779" s="23">
        <v>5423551</v>
      </c>
      <c r="G779" s="23">
        <v>5351872</v>
      </c>
      <c r="H779" s="23">
        <v>5239479</v>
      </c>
    </row>
    <row r="780" spans="1:8" x14ac:dyDescent="0.3">
      <c r="A780" s="22" t="s">
        <v>1319</v>
      </c>
      <c r="B780" s="18" t="s">
        <v>1320</v>
      </c>
      <c r="C780" s="23">
        <v>2696880</v>
      </c>
      <c r="D780" s="23">
        <v>2909971</v>
      </c>
      <c r="E780" s="23">
        <v>3748444</v>
      </c>
      <c r="F780" s="23">
        <v>4256218</v>
      </c>
      <c r="G780" s="23">
        <v>4055628</v>
      </c>
      <c r="H780" s="23">
        <v>4291228</v>
      </c>
    </row>
    <row r="781" spans="1:8" x14ac:dyDescent="0.3">
      <c r="A781" s="22" t="s">
        <v>1321</v>
      </c>
      <c r="B781" s="18" t="s">
        <v>1322</v>
      </c>
      <c r="C781" s="23">
        <v>28962602</v>
      </c>
      <c r="D781" s="23">
        <v>32894638</v>
      </c>
      <c r="E781" s="23">
        <v>41082747</v>
      </c>
      <c r="F781" s="23">
        <v>53206667</v>
      </c>
      <c r="G781" s="23">
        <v>55375930</v>
      </c>
      <c r="H781" s="23">
        <v>61817509</v>
      </c>
    </row>
    <row r="782" spans="1:8" x14ac:dyDescent="0.3">
      <c r="A782" s="22" t="s">
        <v>1323</v>
      </c>
      <c r="B782" s="18" t="s">
        <v>1324</v>
      </c>
      <c r="C782" s="23">
        <v>4173980</v>
      </c>
      <c r="D782" s="23">
        <v>3909786</v>
      </c>
      <c r="E782" s="23">
        <v>4260727</v>
      </c>
      <c r="F782" s="23">
        <v>4571469</v>
      </c>
      <c r="G782" s="23">
        <v>4867515</v>
      </c>
      <c r="H782" s="23">
        <v>5517653</v>
      </c>
    </row>
    <row r="783" spans="1:8" x14ac:dyDescent="0.3">
      <c r="A783" s="22" t="s">
        <v>1325</v>
      </c>
      <c r="B783" s="18" t="s">
        <v>1326</v>
      </c>
      <c r="C783" s="23">
        <v>46218599</v>
      </c>
      <c r="D783" s="23">
        <v>49266879</v>
      </c>
      <c r="E783" s="23">
        <v>54372887</v>
      </c>
      <c r="F783" s="23">
        <v>65897149</v>
      </c>
      <c r="G783" s="23">
        <v>70812564</v>
      </c>
      <c r="H783" s="23">
        <v>77739375</v>
      </c>
    </row>
    <row r="784" spans="1:8" x14ac:dyDescent="0.3">
      <c r="A784" s="22" t="s">
        <v>1327</v>
      </c>
      <c r="B784" s="18" t="s">
        <v>1328</v>
      </c>
      <c r="C784" s="23">
        <v>7075680</v>
      </c>
      <c r="D784" s="23">
        <v>8797510</v>
      </c>
      <c r="E784" s="23">
        <v>11052739</v>
      </c>
      <c r="F784" s="23">
        <v>13517235</v>
      </c>
      <c r="G784" s="23">
        <v>14439044</v>
      </c>
      <c r="H784" s="23">
        <v>14643517</v>
      </c>
    </row>
    <row r="785" spans="1:8" x14ac:dyDescent="0.3">
      <c r="A785" s="22" t="s">
        <v>1329</v>
      </c>
      <c r="B785" s="18" t="s">
        <v>1330</v>
      </c>
      <c r="C785" s="23">
        <v>3461593</v>
      </c>
      <c r="D785" s="23">
        <v>3267316</v>
      </c>
      <c r="E785" s="23">
        <v>3970536</v>
      </c>
      <c r="F785" s="23">
        <v>4445380</v>
      </c>
      <c r="G785" s="23">
        <v>4446672</v>
      </c>
      <c r="H785" s="23">
        <v>4359031</v>
      </c>
    </row>
    <row r="786" spans="1:8" x14ac:dyDescent="0.3">
      <c r="A786" s="22" t="s">
        <v>1331</v>
      </c>
      <c r="B786" s="18" t="s">
        <v>1332</v>
      </c>
      <c r="C786" s="23">
        <v>2818997</v>
      </c>
      <c r="D786" s="23">
        <v>3691467</v>
      </c>
      <c r="E786" s="23">
        <v>4423901</v>
      </c>
      <c r="F786" s="23">
        <v>5460479</v>
      </c>
      <c r="G786" s="23">
        <v>5590673</v>
      </c>
      <c r="H786" s="23">
        <v>5629654</v>
      </c>
    </row>
    <row r="787" spans="1:8" x14ac:dyDescent="0.3">
      <c r="A787" s="22" t="s">
        <v>1333</v>
      </c>
      <c r="B787" s="18" t="s">
        <v>1334</v>
      </c>
      <c r="C787" s="23">
        <v>34552999</v>
      </c>
      <c r="D787" s="23">
        <v>43259935</v>
      </c>
      <c r="E787" s="23">
        <v>55233858</v>
      </c>
      <c r="F787" s="23">
        <v>68421022</v>
      </c>
      <c r="G787" s="23">
        <v>71644068</v>
      </c>
      <c r="H787" s="23">
        <v>84678561</v>
      </c>
    </row>
    <row r="788" spans="1:8" x14ac:dyDescent="0.3">
      <c r="A788" s="22" t="s">
        <v>1335</v>
      </c>
      <c r="B788" s="18" t="s">
        <v>1336</v>
      </c>
      <c r="C788" s="23">
        <v>3480024</v>
      </c>
      <c r="D788" s="23">
        <v>3615218</v>
      </c>
      <c r="E788" s="23">
        <v>4286579</v>
      </c>
      <c r="F788" s="23">
        <v>5014585</v>
      </c>
      <c r="G788" s="23">
        <v>5506359</v>
      </c>
      <c r="H788" s="23">
        <v>5598796</v>
      </c>
    </row>
    <row r="789" spans="1:8" x14ac:dyDescent="0.3">
      <c r="A789" s="22" t="s">
        <v>1337</v>
      </c>
      <c r="B789" s="18" t="s">
        <v>1338</v>
      </c>
      <c r="C789" s="23">
        <v>6745723</v>
      </c>
      <c r="D789" s="23">
        <v>6988387</v>
      </c>
      <c r="E789" s="23">
        <v>8281493</v>
      </c>
      <c r="F789" s="23">
        <v>8717775</v>
      </c>
      <c r="G789" s="23">
        <v>8620203</v>
      </c>
      <c r="H789" s="23">
        <v>8445702</v>
      </c>
    </row>
    <row r="790" spans="1:8" x14ac:dyDescent="0.3">
      <c r="A790" s="22" t="s">
        <v>1339</v>
      </c>
      <c r="B790" s="18" t="s">
        <v>1340</v>
      </c>
      <c r="C790" s="23">
        <v>10151792</v>
      </c>
      <c r="D790" s="23">
        <v>11599492</v>
      </c>
      <c r="E790" s="23">
        <v>13401801</v>
      </c>
      <c r="F790" s="23">
        <v>15587929</v>
      </c>
      <c r="G790" s="23">
        <v>15777224</v>
      </c>
      <c r="H790" s="23">
        <v>15789258</v>
      </c>
    </row>
    <row r="791" spans="1:8" x14ac:dyDescent="0.3">
      <c r="A791" s="22" t="s">
        <v>1341</v>
      </c>
      <c r="B791" s="18" t="s">
        <v>1342</v>
      </c>
      <c r="C791" s="23">
        <v>29901416</v>
      </c>
      <c r="D791" s="23">
        <v>31915431</v>
      </c>
      <c r="E791" s="23">
        <v>38873656</v>
      </c>
      <c r="F791" s="23">
        <v>46072492</v>
      </c>
      <c r="G791" s="23">
        <v>47572816</v>
      </c>
      <c r="H791" s="23">
        <v>53272691</v>
      </c>
    </row>
    <row r="792" spans="1:8" x14ac:dyDescent="0.3">
      <c r="A792" s="22" t="s">
        <v>1343</v>
      </c>
      <c r="B792" s="18" t="s">
        <v>1344</v>
      </c>
      <c r="C792" s="23">
        <v>323512458</v>
      </c>
      <c r="D792" s="23">
        <v>345652897</v>
      </c>
      <c r="E792" s="23">
        <v>360082276</v>
      </c>
      <c r="F792" s="23">
        <v>375547046</v>
      </c>
      <c r="G792" s="23">
        <v>413951215</v>
      </c>
      <c r="H792" s="23">
        <v>450703273</v>
      </c>
    </row>
    <row r="793" spans="1:8" x14ac:dyDescent="0.3">
      <c r="A793" s="22" t="s">
        <v>1345</v>
      </c>
      <c r="B793" s="18" t="s">
        <v>1346</v>
      </c>
      <c r="C793" s="23">
        <v>41977892</v>
      </c>
      <c r="D793" s="23">
        <v>44437138</v>
      </c>
      <c r="E793" s="23">
        <v>48047698</v>
      </c>
      <c r="F793" s="23">
        <v>55041271</v>
      </c>
      <c r="G793" s="23">
        <v>55840889</v>
      </c>
      <c r="H793" s="23">
        <v>59362857</v>
      </c>
    </row>
    <row r="794" spans="1:8" x14ac:dyDescent="0.3">
      <c r="A794" s="22" t="s">
        <v>1347</v>
      </c>
      <c r="B794" s="18" t="s">
        <v>1348</v>
      </c>
      <c r="C794" s="23">
        <v>16605176</v>
      </c>
      <c r="D794" s="23">
        <v>18935337</v>
      </c>
      <c r="E794" s="23">
        <v>22020824</v>
      </c>
      <c r="F794" s="23">
        <v>27000958</v>
      </c>
      <c r="G794" s="23">
        <v>26987502</v>
      </c>
      <c r="H794" s="23">
        <v>30343298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16598912</v>
      </c>
      <c r="D797" s="23">
        <v>17473004</v>
      </c>
      <c r="E797" s="23">
        <v>17591861</v>
      </c>
      <c r="F797" s="23">
        <v>18530610</v>
      </c>
      <c r="G797" s="23">
        <v>18990974</v>
      </c>
      <c r="H797" s="23">
        <v>18809118</v>
      </c>
    </row>
    <row r="798" spans="1:8" x14ac:dyDescent="0.3">
      <c r="A798" s="22" t="s">
        <v>1351</v>
      </c>
      <c r="B798" s="18" t="s">
        <v>1352</v>
      </c>
      <c r="C798" s="23">
        <v>14717736</v>
      </c>
      <c r="D798" s="23">
        <v>15036507</v>
      </c>
      <c r="E798" s="23">
        <v>15474258</v>
      </c>
      <c r="F798" s="23">
        <v>16993728</v>
      </c>
      <c r="G798" s="23">
        <v>17090660</v>
      </c>
      <c r="H798" s="23">
        <v>19623649</v>
      </c>
    </row>
    <row r="799" spans="1:8" x14ac:dyDescent="0.3">
      <c r="A799" s="22" t="s">
        <v>1353</v>
      </c>
      <c r="B799" s="18" t="s">
        <v>1354</v>
      </c>
      <c r="C799" s="23">
        <v>2540833</v>
      </c>
      <c r="D799" s="23">
        <v>2785894</v>
      </c>
      <c r="E799" s="23">
        <v>3000061</v>
      </c>
      <c r="F799" s="23">
        <v>3168453</v>
      </c>
      <c r="G799" s="23">
        <v>3155440</v>
      </c>
      <c r="H799" s="23">
        <v>3228251</v>
      </c>
    </row>
    <row r="800" spans="1:8" x14ac:dyDescent="0.3">
      <c r="A800" s="22" t="s">
        <v>1355</v>
      </c>
      <c r="B800" s="18" t="s">
        <v>1356</v>
      </c>
      <c r="C800" s="23">
        <v>12255014</v>
      </c>
      <c r="D800" s="23">
        <v>12164544</v>
      </c>
      <c r="E800" s="23">
        <v>12573822</v>
      </c>
      <c r="F800" s="23">
        <v>12854550</v>
      </c>
      <c r="G800" s="23">
        <v>12360757</v>
      </c>
      <c r="H800" s="23">
        <v>13375323</v>
      </c>
    </row>
    <row r="801" spans="1:8" x14ac:dyDescent="0.3">
      <c r="A801" s="22" t="s">
        <v>1357</v>
      </c>
      <c r="B801" s="18" t="s">
        <v>1358</v>
      </c>
      <c r="C801" s="23">
        <v>11741627</v>
      </c>
      <c r="D801" s="23">
        <v>12809644</v>
      </c>
      <c r="E801" s="23">
        <v>14523834</v>
      </c>
      <c r="F801" s="23">
        <v>15783408</v>
      </c>
      <c r="G801" s="23">
        <v>15594863</v>
      </c>
      <c r="H801" s="23">
        <v>16196140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15923421</v>
      </c>
      <c r="D804" s="23">
        <v>16561619</v>
      </c>
      <c r="E804" s="23">
        <v>17062813</v>
      </c>
      <c r="F804" s="23">
        <v>17179848</v>
      </c>
      <c r="G804" s="23">
        <v>17374823</v>
      </c>
      <c r="H804" s="23">
        <v>17521408</v>
      </c>
    </row>
    <row r="805" spans="1:8" x14ac:dyDescent="0.3">
      <c r="A805" s="22" t="s">
        <v>1361</v>
      </c>
      <c r="B805" s="18" t="s">
        <v>1362</v>
      </c>
      <c r="C805" s="23">
        <v>11370275</v>
      </c>
      <c r="D805" s="23">
        <v>12341057</v>
      </c>
      <c r="E805" s="23">
        <v>12439752</v>
      </c>
      <c r="F805" s="23">
        <v>12865016</v>
      </c>
      <c r="G805" s="23">
        <v>13017932</v>
      </c>
      <c r="H805" s="23">
        <v>13030518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27398907728</v>
      </c>
      <c r="D807" s="23">
        <f t="shared" si="0"/>
        <v>29052414740</v>
      </c>
      <c r="E807" s="23">
        <f t="shared" si="0"/>
        <v>30911551638</v>
      </c>
      <c r="F807" s="23">
        <f t="shared" si="0"/>
        <v>33950846753</v>
      </c>
      <c r="G807" s="23">
        <f>SUM(G6:G805)</f>
        <v>35327461471</v>
      </c>
      <c r="H807" s="23">
        <f>SUM(H6:H805)</f>
        <v>37112869699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IoCz+OE1v4gHIgy1nDAmEtcB/RTjmepR/722O0cVMIMXZIBKA2peFioWFMXt/raNsv5g0qwwHVuisn4MBjbRKg==" saltValue="w/xjPnE1+iKQonDxTcYiJw==" spinCount="100000" sheet="1" objects="1" scenarios="1"/>
  <mergeCells count="1">
    <mergeCell ref="A1:H1"/>
  </mergeCells>
  <hyperlinks>
    <hyperlink ref="J3" location="Summary!B33" display="Return to Summary Page" xr:uid="{C822152B-D25D-45D9-B70D-1EE0A737061F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119E2-5AB4-45E7-B71A-C7B96E8A8632}">
  <sheetPr codeName="Sheet28">
    <tabColor rgb="FFFFFF00"/>
  </sheetPr>
  <dimension ref="B1:D7"/>
  <sheetViews>
    <sheetView workbookViewId="0">
      <selection activeCell="C2" sqref="C2"/>
    </sheetView>
  </sheetViews>
  <sheetFormatPr defaultRowHeight="15.5" x14ac:dyDescent="0.35"/>
  <cols>
    <col min="2" max="2" width="12" customWidth="1"/>
    <col min="3" max="4" width="15.08203125" bestFit="1" customWidth="1"/>
  </cols>
  <sheetData>
    <row r="1" spans="2:4" ht="42.5" x14ac:dyDescent="0.35">
      <c r="B1" s="34" t="s">
        <v>1</v>
      </c>
      <c r="C1" s="35" t="s">
        <v>1480</v>
      </c>
      <c r="D1" s="34" t="s">
        <v>1479</v>
      </c>
    </row>
    <row r="2" spans="2:4" x14ac:dyDescent="0.35">
      <c r="B2" s="34" t="s">
        <v>1468</v>
      </c>
      <c r="C2" s="36" t="e">
        <f>SUM(Summary!C$6:C$9)</f>
        <v>#N/A</v>
      </c>
      <c r="D2" s="36" t="e">
        <f>Summary!C$29</f>
        <v>#N/A</v>
      </c>
    </row>
    <row r="3" spans="2:4" x14ac:dyDescent="0.35">
      <c r="B3" s="34" t="s">
        <v>1488</v>
      </c>
      <c r="C3" s="36" t="e">
        <f>SUM(Summary!D$6:D$9)</f>
        <v>#N/A</v>
      </c>
      <c r="D3" s="36" t="e">
        <f>Summary!D$29</f>
        <v>#N/A</v>
      </c>
    </row>
    <row r="4" spans="2:4" x14ac:dyDescent="0.35">
      <c r="B4" s="34" t="s">
        <v>1490</v>
      </c>
      <c r="C4" s="36" t="e">
        <f>SUM(Summary!E$6:E$9)</f>
        <v>#N/A</v>
      </c>
      <c r="D4" s="36" t="e">
        <f>Summary!E$29</f>
        <v>#N/A</v>
      </c>
    </row>
    <row r="5" spans="2:4" x14ac:dyDescent="0.35">
      <c r="B5" s="34" t="s">
        <v>1491</v>
      </c>
      <c r="C5" s="36" t="e">
        <f>SUM(Summary!F$6:F$9)</f>
        <v>#N/A</v>
      </c>
      <c r="D5" s="36" t="e">
        <f>Summary!F$29</f>
        <v>#N/A</v>
      </c>
    </row>
    <row r="6" spans="2:4" x14ac:dyDescent="0.35">
      <c r="B6" s="34" t="s">
        <v>1492</v>
      </c>
      <c r="C6" s="36" t="e">
        <f>SUM(Summary!G$6:G$9)</f>
        <v>#N/A</v>
      </c>
      <c r="D6" s="36" t="e">
        <f>Summary!G$29</f>
        <v>#N/A</v>
      </c>
    </row>
    <row r="7" spans="2:4" x14ac:dyDescent="0.35">
      <c r="B7" s="34" t="s">
        <v>1493</v>
      </c>
      <c r="C7" s="36" t="e">
        <f>SUM(Summary!H$6:H$9)</f>
        <v>#N/A</v>
      </c>
      <c r="D7" s="36" t="e">
        <f>Summary!H$29</f>
        <v>#N/A</v>
      </c>
    </row>
  </sheetData>
  <phoneticPr fontId="2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48111A-C9A8-47F0-BD34-9C3D01232655}">
  <sheetPr codeName="Sheet3">
    <tabColor rgb="FFE0AA0F"/>
    <pageSetUpPr fitToPage="1"/>
  </sheetPr>
  <dimension ref="A1:K815"/>
  <sheetViews>
    <sheetView zoomScale="120" zoomScaleNormal="120" workbookViewId="0">
      <pane xSplit="2" ySplit="3" topLeftCell="D4" activePane="bottomRight" state="frozen"/>
      <selection activeCell="C3" sqref="C3"/>
      <selection pane="topRight" activeCell="C3" sqref="C3"/>
      <selection pane="bottomLeft" activeCell="C3" sqref="C3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1368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0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82479470</v>
      </c>
      <c r="D6" s="23">
        <v>92073492</v>
      </c>
      <c r="E6" s="23">
        <v>107027465</v>
      </c>
      <c r="F6" s="23">
        <v>124351360</v>
      </c>
      <c r="G6" s="23">
        <v>131741127</v>
      </c>
      <c r="H6" s="23">
        <v>140954401</v>
      </c>
    </row>
    <row r="7" spans="1:11" x14ac:dyDescent="0.3">
      <c r="A7" s="22" t="s">
        <v>4</v>
      </c>
      <c r="B7" s="18" t="s">
        <v>5</v>
      </c>
      <c r="C7" s="23">
        <v>6472338</v>
      </c>
      <c r="D7" s="23">
        <v>6666508</v>
      </c>
      <c r="E7" s="23">
        <v>6866503</v>
      </c>
      <c r="F7" s="23">
        <v>7072498</v>
      </c>
      <c r="G7" s="23">
        <v>7072498</v>
      </c>
      <c r="H7" s="23">
        <v>7213947</v>
      </c>
    </row>
    <row r="8" spans="1:11" x14ac:dyDescent="0.3">
      <c r="A8" s="22" t="s">
        <v>6</v>
      </c>
      <c r="B8" s="18" t="s">
        <v>7</v>
      </c>
      <c r="C8" s="23">
        <v>12836257</v>
      </c>
      <c r="D8" s="23">
        <v>13903511</v>
      </c>
      <c r="E8" s="23">
        <v>15462308</v>
      </c>
      <c r="F8" s="23">
        <v>18248897</v>
      </c>
      <c r="G8" s="23">
        <v>19244966</v>
      </c>
      <c r="H8" s="23">
        <v>19629911</v>
      </c>
    </row>
    <row r="9" spans="1:11" x14ac:dyDescent="0.3">
      <c r="A9" s="22" t="s">
        <v>8</v>
      </c>
      <c r="B9" s="18" t="s">
        <v>9</v>
      </c>
      <c r="C9" s="23">
        <v>11596744</v>
      </c>
      <c r="D9" s="23">
        <v>11995895</v>
      </c>
      <c r="E9" s="23">
        <v>12358961</v>
      </c>
      <c r="F9" s="23">
        <v>13525786</v>
      </c>
      <c r="G9" s="23">
        <v>13656730</v>
      </c>
      <c r="H9" s="23">
        <v>15063322</v>
      </c>
    </row>
    <row r="10" spans="1:11" x14ac:dyDescent="0.3">
      <c r="A10" s="22" t="s">
        <v>10</v>
      </c>
      <c r="B10" s="18" t="s">
        <v>11</v>
      </c>
      <c r="C10" s="23">
        <v>16669596</v>
      </c>
      <c r="D10" s="23">
        <v>17898604</v>
      </c>
      <c r="E10" s="23">
        <v>20388578</v>
      </c>
      <c r="F10" s="23">
        <v>25825278</v>
      </c>
      <c r="G10" s="23">
        <v>27983143</v>
      </c>
      <c r="H10" s="23">
        <v>28387885</v>
      </c>
    </row>
    <row r="11" spans="1:11" x14ac:dyDescent="0.3">
      <c r="A11" s="22" t="s">
        <v>12</v>
      </c>
      <c r="B11" s="18" t="s">
        <v>13</v>
      </c>
      <c r="C11" s="23">
        <v>16365390</v>
      </c>
      <c r="D11" s="23">
        <v>18671696</v>
      </c>
      <c r="E11" s="23">
        <v>22561238</v>
      </c>
      <c r="F11" s="23">
        <v>29543082</v>
      </c>
      <c r="G11" s="23">
        <v>32136748</v>
      </c>
      <c r="H11" s="23">
        <v>35938921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464711</v>
      </c>
      <c r="D13" s="23">
        <v>836014</v>
      </c>
      <c r="E13" s="23">
        <v>1083507</v>
      </c>
      <c r="F13" s="23">
        <v>1401089</v>
      </c>
      <c r="G13" s="23">
        <v>1417246</v>
      </c>
      <c r="H13" s="23">
        <v>1594886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12125223</v>
      </c>
      <c r="D15" s="23">
        <v>15389319</v>
      </c>
      <c r="E15" s="23">
        <v>21723911</v>
      </c>
      <c r="F15" s="23">
        <v>29617859</v>
      </c>
      <c r="G15" s="23">
        <v>31579308</v>
      </c>
      <c r="H15" s="23">
        <v>34892706</v>
      </c>
    </row>
    <row r="16" spans="1:11" x14ac:dyDescent="0.3">
      <c r="A16" s="22" t="s">
        <v>19</v>
      </c>
      <c r="B16" s="18" t="s">
        <v>20</v>
      </c>
      <c r="C16" s="23">
        <v>2361337</v>
      </c>
      <c r="D16" s="23">
        <v>2461647</v>
      </c>
      <c r="E16" s="23">
        <v>2534508</v>
      </c>
      <c r="F16" s="23">
        <v>2747796</v>
      </c>
      <c r="G16" s="23">
        <v>2748473</v>
      </c>
      <c r="H16" s="23">
        <v>2803442</v>
      </c>
    </row>
    <row r="17" spans="1:8" x14ac:dyDescent="0.3">
      <c r="A17" s="22" t="s">
        <v>21</v>
      </c>
      <c r="B17" s="18" t="s">
        <v>22</v>
      </c>
      <c r="C17" s="23">
        <v>15092990</v>
      </c>
      <c r="D17" s="23">
        <v>16624117</v>
      </c>
      <c r="E17" s="23">
        <v>19107605</v>
      </c>
      <c r="F17" s="23">
        <v>24203145</v>
      </c>
      <c r="G17" s="23">
        <v>25667450</v>
      </c>
      <c r="H17" s="23">
        <v>27031311</v>
      </c>
    </row>
    <row r="18" spans="1:8" x14ac:dyDescent="0.3">
      <c r="A18" s="22" t="s">
        <v>23</v>
      </c>
      <c r="B18" s="18" t="s">
        <v>24</v>
      </c>
      <c r="C18" s="23">
        <v>3595288</v>
      </c>
      <c r="D18" s="23">
        <v>3762162</v>
      </c>
      <c r="E18" s="23">
        <v>4362135</v>
      </c>
      <c r="F18" s="23">
        <v>5723323</v>
      </c>
      <c r="G18" s="23">
        <v>5829510</v>
      </c>
      <c r="H18" s="23">
        <v>5940720</v>
      </c>
    </row>
    <row r="19" spans="1:8" x14ac:dyDescent="0.3">
      <c r="A19" s="22" t="s">
        <v>25</v>
      </c>
      <c r="B19" s="18" t="s">
        <v>26</v>
      </c>
      <c r="C19" s="23">
        <v>13014199</v>
      </c>
      <c r="D19" s="23">
        <v>14408778</v>
      </c>
      <c r="E19" s="23">
        <v>17171914</v>
      </c>
      <c r="F19" s="23">
        <v>21951353</v>
      </c>
      <c r="G19" s="23">
        <v>24810020</v>
      </c>
      <c r="H19" s="23">
        <v>28367696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/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/>
      <c r="G21" s="23"/>
      <c r="H21" s="23"/>
    </row>
    <row r="22" spans="1:8" x14ac:dyDescent="0.3">
      <c r="A22" s="22" t="s">
        <v>27</v>
      </c>
      <c r="B22" s="18" t="s">
        <v>28</v>
      </c>
      <c r="C22" s="23">
        <v>5184335</v>
      </c>
      <c r="D22" s="23">
        <v>5474757</v>
      </c>
      <c r="E22" s="23">
        <v>5946532</v>
      </c>
      <c r="F22" s="23">
        <v>7229931</v>
      </c>
      <c r="G22" s="23">
        <v>7210032</v>
      </c>
      <c r="H22" s="23">
        <v>7354232</v>
      </c>
    </row>
    <row r="23" spans="1:8" x14ac:dyDescent="0.3">
      <c r="A23" s="22" t="s">
        <v>29</v>
      </c>
      <c r="B23" s="18" t="s">
        <v>30</v>
      </c>
      <c r="C23" s="23">
        <v>4132849</v>
      </c>
      <c r="D23" s="23">
        <v>4256834</v>
      </c>
      <c r="E23" s="23">
        <v>4384539</v>
      </c>
      <c r="F23" s="23">
        <v>4516075</v>
      </c>
      <c r="G23" s="23">
        <v>4516075</v>
      </c>
      <c r="H23" s="23">
        <v>4606396</v>
      </c>
    </row>
    <row r="24" spans="1:8" x14ac:dyDescent="0.3">
      <c r="A24" s="22" t="s">
        <v>31</v>
      </c>
      <c r="B24" s="18" t="s">
        <v>32</v>
      </c>
      <c r="C24" s="23">
        <v>7895317</v>
      </c>
      <c r="D24" s="23">
        <v>8132176</v>
      </c>
      <c r="E24" s="23">
        <v>8376141</v>
      </c>
      <c r="F24" s="23">
        <v>8627425</v>
      </c>
      <c r="G24" s="23">
        <v>8627425</v>
      </c>
      <c r="H24" s="23">
        <v>8799973</v>
      </c>
    </row>
    <row r="25" spans="1:8" x14ac:dyDescent="0.3">
      <c r="A25" s="22" t="s">
        <v>33</v>
      </c>
      <c r="B25" s="18" t="s">
        <v>34</v>
      </c>
      <c r="C25" s="23">
        <v>4750491</v>
      </c>
      <c r="D25" s="23">
        <v>4965256</v>
      </c>
      <c r="E25" s="23">
        <v>5292727</v>
      </c>
      <c r="F25" s="23">
        <v>6252527</v>
      </c>
      <c r="G25" s="23">
        <v>6403287</v>
      </c>
      <c r="H25" s="23">
        <v>6496601</v>
      </c>
    </row>
    <row r="26" spans="1:8" x14ac:dyDescent="0.3">
      <c r="A26" s="22" t="s">
        <v>35</v>
      </c>
      <c r="B26" s="18" t="s">
        <v>36</v>
      </c>
      <c r="C26" s="23">
        <v>3196746</v>
      </c>
      <c r="D26" s="23">
        <v>3292648</v>
      </c>
      <c r="E26" s="23">
        <v>3391427</v>
      </c>
      <c r="F26" s="23">
        <v>3493169</v>
      </c>
      <c r="G26" s="23">
        <v>3493169</v>
      </c>
      <c r="H26" s="23">
        <v>3563032</v>
      </c>
    </row>
    <row r="27" spans="1:8" x14ac:dyDescent="0.3">
      <c r="A27" s="22" t="s">
        <v>37</v>
      </c>
      <c r="B27" s="18" t="s">
        <v>38</v>
      </c>
      <c r="C27" s="23">
        <v>5038008</v>
      </c>
      <c r="D27" s="23">
        <v>5189148</v>
      </c>
      <c r="E27" s="23">
        <v>5344822</v>
      </c>
      <c r="F27" s="23">
        <v>5559911</v>
      </c>
      <c r="G27" s="23">
        <v>5548797</v>
      </c>
      <c r="H27" s="23">
        <v>5674365</v>
      </c>
    </row>
    <row r="28" spans="1:8" x14ac:dyDescent="0.3">
      <c r="A28" s="22" t="s">
        <v>39</v>
      </c>
      <c r="B28" s="18" t="s">
        <v>40</v>
      </c>
      <c r="C28" s="23">
        <v>8042181</v>
      </c>
      <c r="D28" s="23">
        <v>8529138</v>
      </c>
      <c r="E28" s="23">
        <v>9320933</v>
      </c>
      <c r="F28" s="23">
        <v>10935922</v>
      </c>
      <c r="G28" s="23">
        <v>10984208</v>
      </c>
      <c r="H28" s="23">
        <v>11203892</v>
      </c>
    </row>
    <row r="29" spans="1:8" x14ac:dyDescent="0.3">
      <c r="A29" s="22" t="s">
        <v>41</v>
      </c>
      <c r="B29" s="18" t="s">
        <v>42</v>
      </c>
      <c r="C29" s="23">
        <v>3292800</v>
      </c>
      <c r="D29" s="23">
        <v>3391584</v>
      </c>
      <c r="E29" s="23">
        <v>3493331</v>
      </c>
      <c r="F29" s="23">
        <v>3598130</v>
      </c>
      <c r="G29" s="23">
        <v>3598130</v>
      </c>
      <c r="H29" s="23">
        <v>3670092</v>
      </c>
    </row>
    <row r="30" spans="1:8" x14ac:dyDescent="0.3">
      <c r="A30" s="22" t="s">
        <v>43</v>
      </c>
      <c r="B30" s="18" t="s">
        <v>44</v>
      </c>
      <c r="C30" s="23">
        <v>10276429</v>
      </c>
      <c r="D30" s="23">
        <v>10584721</v>
      </c>
      <c r="E30" s="23">
        <v>10902262</v>
      </c>
      <c r="F30" s="23">
        <v>11229329</v>
      </c>
      <c r="G30" s="23">
        <v>11229329</v>
      </c>
      <c r="H30" s="23">
        <v>11453915</v>
      </c>
    </row>
    <row r="31" spans="1:8" x14ac:dyDescent="0.3">
      <c r="A31" s="22" t="s">
        <v>45</v>
      </c>
      <c r="B31" s="18" t="s">
        <v>46</v>
      </c>
      <c r="C31" s="23">
        <v>5125190</v>
      </c>
      <c r="D31" s="23">
        <v>5278945</v>
      </c>
      <c r="E31" s="23">
        <v>5437313</v>
      </c>
      <c r="F31" s="23">
        <v>5600432</v>
      </c>
      <c r="G31" s="23">
        <v>5600432</v>
      </c>
      <c r="H31" s="23">
        <v>5740472</v>
      </c>
    </row>
    <row r="32" spans="1:8" x14ac:dyDescent="0.3">
      <c r="A32" s="22" t="s">
        <v>47</v>
      </c>
      <c r="B32" s="18" t="s">
        <v>48</v>
      </c>
      <c r="C32" s="23">
        <v>12387142</v>
      </c>
      <c r="D32" s="23">
        <v>13188250</v>
      </c>
      <c r="E32" s="23">
        <v>14623589</v>
      </c>
      <c r="F32" s="23">
        <v>16802115</v>
      </c>
      <c r="G32" s="23">
        <v>19901680</v>
      </c>
      <c r="H32" s="23">
        <v>20632282</v>
      </c>
    </row>
    <row r="33" spans="1:8" x14ac:dyDescent="0.3">
      <c r="A33" s="22" t="s">
        <v>49</v>
      </c>
      <c r="B33" s="18" t="s">
        <v>50</v>
      </c>
      <c r="C33" s="23">
        <v>10685954</v>
      </c>
      <c r="D33" s="23">
        <v>11006532</v>
      </c>
      <c r="E33" s="23">
        <v>11336727</v>
      </c>
      <c r="F33" s="23">
        <v>11830096</v>
      </c>
      <c r="G33" s="23">
        <v>12275010</v>
      </c>
      <c r="H33" s="23">
        <v>12815970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/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/>
      <c r="G35" s="23"/>
      <c r="H35" s="23"/>
    </row>
    <row r="36" spans="1:8" x14ac:dyDescent="0.3">
      <c r="A36" s="22" t="s">
        <v>51</v>
      </c>
      <c r="B36" s="18" t="s">
        <v>52</v>
      </c>
      <c r="C36" s="23">
        <v>12799460</v>
      </c>
      <c r="D36" s="23">
        <v>13183443</v>
      </c>
      <c r="E36" s="23">
        <v>13578946</v>
      </c>
      <c r="F36" s="23">
        <v>13986314</v>
      </c>
      <c r="G36" s="23">
        <v>13986314</v>
      </c>
      <c r="H36" s="23">
        <v>14266040</v>
      </c>
    </row>
    <row r="37" spans="1:8" x14ac:dyDescent="0.3">
      <c r="A37" s="22" t="s">
        <v>53</v>
      </c>
      <c r="B37" s="18" t="s">
        <v>54</v>
      </c>
      <c r="C37" s="23">
        <v>52435962</v>
      </c>
      <c r="D37" s="23">
        <v>56692712</v>
      </c>
      <c r="E37" s="23">
        <v>62438264</v>
      </c>
      <c r="F37" s="23">
        <v>69222355</v>
      </c>
      <c r="G37" s="23">
        <v>70483686</v>
      </c>
      <c r="H37" s="23">
        <v>72463273</v>
      </c>
    </row>
    <row r="38" spans="1:8" x14ac:dyDescent="0.3">
      <c r="A38" s="22" t="s">
        <v>55</v>
      </c>
      <c r="B38" s="18" t="s">
        <v>56</v>
      </c>
      <c r="C38" s="23">
        <v>10551098</v>
      </c>
      <c r="D38" s="23">
        <v>10867630</v>
      </c>
      <c r="E38" s="23">
        <v>11193658</v>
      </c>
      <c r="F38" s="23">
        <v>11529467</v>
      </c>
      <c r="G38" s="23">
        <v>11529467</v>
      </c>
      <c r="H38" s="23">
        <v>11760056</v>
      </c>
    </row>
    <row r="39" spans="1:8" x14ac:dyDescent="0.3">
      <c r="A39" s="22" t="s">
        <v>57</v>
      </c>
      <c r="B39" s="18" t="s">
        <v>58</v>
      </c>
      <c r="C39" s="23">
        <v>13285158</v>
      </c>
      <c r="D39" s="23">
        <v>13683712</v>
      </c>
      <c r="E39" s="23">
        <v>14094223</v>
      </c>
      <c r="F39" s="23">
        <v>14517049</v>
      </c>
      <c r="G39" s="23">
        <v>14517049</v>
      </c>
      <c r="H39" s="23">
        <v>14807389</v>
      </c>
    </row>
    <row r="40" spans="1:8" x14ac:dyDescent="0.3">
      <c r="A40" s="22" t="s">
        <v>59</v>
      </c>
      <c r="B40" s="18" t="s">
        <v>60</v>
      </c>
      <c r="C40" s="23">
        <v>10567831</v>
      </c>
      <c r="D40" s="23">
        <v>11444664</v>
      </c>
      <c r="E40" s="23">
        <v>12939655</v>
      </c>
      <c r="F40" s="23">
        <v>15877027</v>
      </c>
      <c r="G40" s="23">
        <v>16210993</v>
      </c>
      <c r="H40" s="23">
        <v>16897579</v>
      </c>
    </row>
    <row r="41" spans="1:8" x14ac:dyDescent="0.3">
      <c r="A41" s="22" t="s">
        <v>61</v>
      </c>
      <c r="B41" s="18" t="s">
        <v>62</v>
      </c>
      <c r="C41" s="23">
        <v>14821855</v>
      </c>
      <c r="D41" s="23">
        <v>16473381</v>
      </c>
      <c r="E41" s="23">
        <v>19979409</v>
      </c>
      <c r="F41" s="23">
        <v>26279881</v>
      </c>
      <c r="G41" s="23">
        <v>27259306</v>
      </c>
      <c r="H41" s="23">
        <v>29033199</v>
      </c>
    </row>
    <row r="42" spans="1:8" x14ac:dyDescent="0.3">
      <c r="A42" s="22" t="s">
        <v>63</v>
      </c>
      <c r="B42" s="18" t="s">
        <v>64</v>
      </c>
      <c r="C42" s="23">
        <v>5203704</v>
      </c>
      <c r="D42" s="23">
        <v>5361475</v>
      </c>
      <c r="E42" s="23">
        <v>5525725</v>
      </c>
      <c r="F42" s="23">
        <v>5691496</v>
      </c>
      <c r="G42" s="23">
        <v>5691496</v>
      </c>
      <c r="H42" s="23">
        <v>5805325</v>
      </c>
    </row>
    <row r="43" spans="1:8" x14ac:dyDescent="0.3">
      <c r="A43" s="22" t="s">
        <v>65</v>
      </c>
      <c r="B43" s="18" t="s">
        <v>66</v>
      </c>
      <c r="C43" s="23">
        <v>17515622</v>
      </c>
      <c r="D43" s="23">
        <v>18166853</v>
      </c>
      <c r="E43" s="23">
        <v>19348478</v>
      </c>
      <c r="F43" s="23">
        <v>21829373</v>
      </c>
      <c r="G43" s="23">
        <v>22239901</v>
      </c>
      <c r="H43" s="23">
        <v>24602723</v>
      </c>
    </row>
    <row r="44" spans="1:8" x14ac:dyDescent="0.3">
      <c r="A44" s="22" t="s">
        <v>67</v>
      </c>
      <c r="B44" s="18" t="s">
        <v>68</v>
      </c>
      <c r="C44" s="23">
        <v>24268048</v>
      </c>
      <c r="D44" s="23">
        <v>26308674</v>
      </c>
      <c r="E44" s="23">
        <v>28327368</v>
      </c>
      <c r="F44" s="23">
        <v>34639337</v>
      </c>
      <c r="G44" s="23">
        <v>38180182</v>
      </c>
      <c r="H44" s="23">
        <v>39507370</v>
      </c>
    </row>
    <row r="45" spans="1:8" x14ac:dyDescent="0.3">
      <c r="A45" s="22" t="s">
        <v>69</v>
      </c>
      <c r="B45" s="18" t="s">
        <v>70</v>
      </c>
      <c r="C45" s="23">
        <v>17855239</v>
      </c>
      <c r="D45" s="23">
        <v>19677289</v>
      </c>
      <c r="E45" s="23">
        <v>22701618</v>
      </c>
      <c r="F45" s="23">
        <v>27273538</v>
      </c>
      <c r="G45" s="23">
        <v>28481542</v>
      </c>
      <c r="H45" s="23">
        <v>34551072</v>
      </c>
    </row>
    <row r="46" spans="1:8" x14ac:dyDescent="0.3">
      <c r="A46" s="22" t="s">
        <v>71</v>
      </c>
      <c r="B46" s="18" t="s">
        <v>72</v>
      </c>
      <c r="C46" s="23">
        <v>14702548</v>
      </c>
      <c r="D46" s="23">
        <v>15238246</v>
      </c>
      <c r="E46" s="23">
        <v>16569390</v>
      </c>
      <c r="F46" s="23">
        <v>20016528</v>
      </c>
      <c r="G46" s="23">
        <v>20032511</v>
      </c>
      <c r="H46" s="23">
        <v>23865523</v>
      </c>
    </row>
    <row r="47" spans="1:8" x14ac:dyDescent="0.3">
      <c r="A47" s="22" t="s">
        <v>73</v>
      </c>
      <c r="B47" s="18" t="s">
        <v>74</v>
      </c>
      <c r="C47" s="23">
        <v>14234589</v>
      </c>
      <c r="D47" s="23">
        <v>14770597</v>
      </c>
      <c r="E47" s="23">
        <v>15955939</v>
      </c>
      <c r="F47" s="23">
        <v>18787171</v>
      </c>
      <c r="G47" s="23">
        <v>19023139</v>
      </c>
      <c r="H47" s="23">
        <v>19382214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/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/>
      <c r="G49" s="23"/>
      <c r="H49" s="23"/>
    </row>
    <row r="50" spans="1:8" x14ac:dyDescent="0.3">
      <c r="A50" s="22" t="s">
        <v>75</v>
      </c>
      <c r="B50" s="18" t="s">
        <v>76</v>
      </c>
      <c r="C50" s="23">
        <v>3357504</v>
      </c>
      <c r="D50" s="23">
        <v>3458229</v>
      </c>
      <c r="E50" s="23">
        <v>3561975</v>
      </c>
      <c r="F50" s="23">
        <v>3668834</v>
      </c>
      <c r="G50" s="23">
        <v>3668834</v>
      </c>
      <c r="H50" s="23">
        <v>3742210</v>
      </c>
    </row>
    <row r="51" spans="1:8" x14ac:dyDescent="0.3">
      <c r="A51" s="22" t="s">
        <v>77</v>
      </c>
      <c r="B51" s="18" t="s">
        <v>78</v>
      </c>
      <c r="C51" s="23">
        <v>9986157</v>
      </c>
      <c r="D51" s="23">
        <v>10466158</v>
      </c>
      <c r="E51" s="23">
        <v>11171235</v>
      </c>
      <c r="F51" s="23">
        <v>13022678</v>
      </c>
      <c r="G51" s="23">
        <v>12993878</v>
      </c>
      <c r="H51" s="23">
        <v>13253755</v>
      </c>
    </row>
    <row r="52" spans="1:8" x14ac:dyDescent="0.3">
      <c r="A52" s="22" t="s">
        <v>79</v>
      </c>
      <c r="B52" s="18" t="s">
        <v>80</v>
      </c>
      <c r="C52" s="23">
        <v>2834274</v>
      </c>
      <c r="D52" s="23">
        <v>2961287</v>
      </c>
      <c r="E52" s="23">
        <v>3051248</v>
      </c>
      <c r="F52" s="23">
        <v>3142785</v>
      </c>
      <c r="G52" s="23">
        <v>3142785</v>
      </c>
      <c r="H52" s="23">
        <v>3205640</v>
      </c>
    </row>
    <row r="53" spans="1:8" x14ac:dyDescent="0.3">
      <c r="A53" s="22" t="s">
        <v>81</v>
      </c>
      <c r="B53" s="18" t="s">
        <v>82</v>
      </c>
      <c r="C53" s="23">
        <v>9484067</v>
      </c>
      <c r="D53" s="23">
        <v>9768589</v>
      </c>
      <c r="E53" s="23">
        <v>10061646</v>
      </c>
      <c r="F53" s="23">
        <v>10363495</v>
      </c>
      <c r="G53" s="23">
        <v>10363495</v>
      </c>
      <c r="H53" s="23">
        <v>11275319</v>
      </c>
    </row>
    <row r="54" spans="1:8" x14ac:dyDescent="0.3">
      <c r="A54" s="22" t="s">
        <v>83</v>
      </c>
      <c r="B54" s="18" t="s">
        <v>84</v>
      </c>
      <c r="C54" s="23">
        <v>5268408</v>
      </c>
      <c r="D54" s="23">
        <v>5426460</v>
      </c>
      <c r="E54" s="23">
        <v>5589253</v>
      </c>
      <c r="F54" s="23">
        <v>5756930</v>
      </c>
      <c r="G54" s="23">
        <v>5756930</v>
      </c>
      <c r="H54" s="23">
        <v>5872068</v>
      </c>
    </row>
    <row r="55" spans="1:8" x14ac:dyDescent="0.3">
      <c r="A55" s="22" t="s">
        <v>85</v>
      </c>
      <c r="B55" s="18" t="s">
        <v>86</v>
      </c>
      <c r="C55" s="23">
        <v>11026806</v>
      </c>
      <c r="D55" s="23">
        <v>11357610</v>
      </c>
      <c r="E55" s="23">
        <v>11698338</v>
      </c>
      <c r="F55" s="23">
        <v>12053633</v>
      </c>
      <c r="G55" s="23">
        <v>12708205</v>
      </c>
      <c r="H55" s="23">
        <v>13598489</v>
      </c>
    </row>
    <row r="56" spans="1:8" x14ac:dyDescent="0.3">
      <c r="A56" s="22" t="s">
        <v>87</v>
      </c>
      <c r="B56" s="18" t="s">
        <v>88</v>
      </c>
      <c r="C56" s="23">
        <v>18679650</v>
      </c>
      <c r="D56" s="23">
        <v>19384333</v>
      </c>
      <c r="E56" s="23">
        <v>21629591</v>
      </c>
      <c r="F56" s="23">
        <v>25512534</v>
      </c>
      <c r="G56" s="23">
        <v>25679712</v>
      </c>
      <c r="H56" s="23">
        <v>27649279</v>
      </c>
    </row>
    <row r="57" spans="1:8" x14ac:dyDescent="0.3">
      <c r="A57" s="22" t="s">
        <v>89</v>
      </c>
      <c r="B57" s="18" t="s">
        <v>90</v>
      </c>
      <c r="C57" s="23">
        <v>14173015</v>
      </c>
      <c r="D57" s="23">
        <v>14668331</v>
      </c>
      <c r="E57" s="23">
        <v>15503608</v>
      </c>
      <c r="F57" s="23">
        <v>18557214</v>
      </c>
      <c r="G57" s="23">
        <v>19280872</v>
      </c>
      <c r="H57" s="23">
        <v>20002525</v>
      </c>
    </row>
    <row r="58" spans="1:8" x14ac:dyDescent="0.3">
      <c r="A58" s="22" t="s">
        <v>91</v>
      </c>
      <c r="B58" s="18" t="s">
        <v>92</v>
      </c>
      <c r="C58" s="23">
        <v>8398873</v>
      </c>
      <c r="D58" s="23">
        <v>9363956</v>
      </c>
      <c r="E58" s="23">
        <v>10559978</v>
      </c>
      <c r="F58" s="23">
        <v>12536844</v>
      </c>
      <c r="G58" s="23">
        <v>12589562</v>
      </c>
      <c r="H58" s="23">
        <v>12813247</v>
      </c>
    </row>
    <row r="59" spans="1:8" x14ac:dyDescent="0.3">
      <c r="A59" s="22" t="s">
        <v>93</v>
      </c>
      <c r="B59" s="18" t="s">
        <v>94</v>
      </c>
      <c r="C59" s="23">
        <v>9239674</v>
      </c>
      <c r="D59" s="23">
        <v>9516864</v>
      </c>
      <c r="E59" s="23">
        <v>9802369</v>
      </c>
      <c r="F59" s="23">
        <v>10761459</v>
      </c>
      <c r="G59" s="23">
        <v>10749793</v>
      </c>
      <c r="H59" s="23">
        <v>10964788</v>
      </c>
    </row>
    <row r="60" spans="1:8" x14ac:dyDescent="0.3">
      <c r="A60" s="22" t="s">
        <v>95</v>
      </c>
      <c r="B60" s="18" t="s">
        <v>96</v>
      </c>
      <c r="C60" s="23">
        <v>15408309</v>
      </c>
      <c r="D60" s="23">
        <v>16036578</v>
      </c>
      <c r="E60" s="23">
        <v>17088359</v>
      </c>
      <c r="F60" s="23">
        <v>20345179</v>
      </c>
      <c r="G60" s="23">
        <v>21412473</v>
      </c>
      <c r="H60" s="23">
        <v>23298986</v>
      </c>
    </row>
    <row r="61" spans="1:8" x14ac:dyDescent="0.3">
      <c r="A61" s="22" t="s">
        <v>97</v>
      </c>
      <c r="B61" s="18" t="s">
        <v>98</v>
      </c>
      <c r="C61" s="23">
        <v>26279898</v>
      </c>
      <c r="D61" s="23">
        <v>27651344</v>
      </c>
      <c r="E61" s="23">
        <v>29056807</v>
      </c>
      <c r="F61" s="23">
        <v>33418821</v>
      </c>
      <c r="G61" s="23">
        <v>33494191</v>
      </c>
      <c r="H61" s="23">
        <v>34126805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/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/>
      <c r="G63" s="23"/>
      <c r="H63" s="23"/>
    </row>
    <row r="64" spans="1:8" x14ac:dyDescent="0.3">
      <c r="A64" s="22" t="s">
        <v>99</v>
      </c>
      <c r="B64" s="18" t="s">
        <v>100</v>
      </c>
      <c r="C64" s="23">
        <v>31344155</v>
      </c>
      <c r="D64" s="23">
        <v>32819988</v>
      </c>
      <c r="E64" s="23">
        <v>36355165</v>
      </c>
      <c r="F64" s="23">
        <v>44425526</v>
      </c>
      <c r="G64" s="23">
        <v>44464975</v>
      </c>
      <c r="H64" s="23">
        <v>47038576</v>
      </c>
    </row>
    <row r="65" spans="1:8" x14ac:dyDescent="0.3">
      <c r="A65" s="22" t="s">
        <v>101</v>
      </c>
      <c r="B65" s="18" t="s">
        <v>102</v>
      </c>
      <c r="C65" s="23">
        <v>6106382</v>
      </c>
      <c r="D65" s="23">
        <v>6289573</v>
      </c>
      <c r="E65" s="23">
        <v>6515008</v>
      </c>
      <c r="F65" s="23">
        <v>7360069</v>
      </c>
      <c r="G65" s="23">
        <v>7703996</v>
      </c>
      <c r="H65" s="23">
        <v>7813641</v>
      </c>
    </row>
    <row r="66" spans="1:8" x14ac:dyDescent="0.3">
      <c r="A66" s="22" t="s">
        <v>103</v>
      </c>
      <c r="B66" s="18" t="s">
        <v>104</v>
      </c>
      <c r="C66" s="23">
        <v>9771668</v>
      </c>
      <c r="D66" s="23">
        <v>10064818</v>
      </c>
      <c r="E66" s="23">
        <v>10366762</v>
      </c>
      <c r="F66" s="23">
        <v>10677764</v>
      </c>
      <c r="G66" s="23">
        <v>10677764</v>
      </c>
      <c r="H66" s="23">
        <v>10891319</v>
      </c>
    </row>
    <row r="67" spans="1:8" x14ac:dyDescent="0.3">
      <c r="A67" s="22" t="s">
        <v>105</v>
      </c>
      <c r="B67" s="18" t="s">
        <v>106</v>
      </c>
      <c r="C67" s="23">
        <v>6647811</v>
      </c>
      <c r="D67" s="23">
        <v>6847245</v>
      </c>
      <c r="E67" s="23">
        <v>7052662</v>
      </c>
      <c r="F67" s="23">
        <v>7264241</v>
      </c>
      <c r="G67" s="23">
        <v>7264241</v>
      </c>
      <c r="H67" s="23">
        <v>7409525</v>
      </c>
    </row>
    <row r="68" spans="1:8" x14ac:dyDescent="0.3">
      <c r="A68" s="22" t="s">
        <v>107</v>
      </c>
      <c r="B68" s="18" t="s">
        <v>108</v>
      </c>
      <c r="C68" s="23">
        <v>9471498</v>
      </c>
      <c r="D68" s="23">
        <v>9755642</v>
      </c>
      <c r="E68" s="23">
        <v>10048311</v>
      </c>
      <c r="F68" s="23">
        <v>10349760</v>
      </c>
      <c r="G68" s="23">
        <v>10349760</v>
      </c>
      <c r="H68" s="23">
        <v>11030615</v>
      </c>
    </row>
    <row r="69" spans="1:8" x14ac:dyDescent="0.3">
      <c r="A69" s="22" t="s">
        <v>109</v>
      </c>
      <c r="B69" s="18" t="s">
        <v>110</v>
      </c>
      <c r="C69" s="23">
        <v>8952996</v>
      </c>
      <c r="D69" s="23">
        <v>9221585</v>
      </c>
      <c r="E69" s="23">
        <v>9784425</v>
      </c>
      <c r="F69" s="23">
        <v>11121527</v>
      </c>
      <c r="G69" s="23">
        <v>11161927</v>
      </c>
      <c r="H69" s="23">
        <v>11357972</v>
      </c>
    </row>
    <row r="70" spans="1:8" x14ac:dyDescent="0.3">
      <c r="A70" s="22" t="s">
        <v>111</v>
      </c>
      <c r="B70" s="18" t="s">
        <v>112</v>
      </c>
      <c r="C70" s="23">
        <v>7152416</v>
      </c>
      <c r="D70" s="23">
        <v>7366988</v>
      </c>
      <c r="E70" s="23">
        <v>7587997</v>
      </c>
      <c r="F70" s="23">
        <v>7815636</v>
      </c>
      <c r="G70" s="23">
        <v>7815636</v>
      </c>
      <c r="H70" s="23">
        <v>7971948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/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/>
      <c r="G72" s="23"/>
      <c r="H72" s="23"/>
    </row>
    <row r="73" spans="1:8" x14ac:dyDescent="0.3">
      <c r="A73" s="22" t="s">
        <v>113</v>
      </c>
      <c r="B73" s="18" t="s">
        <v>114</v>
      </c>
      <c r="C73" s="23">
        <v>7674242</v>
      </c>
      <c r="D73" s="23">
        <v>8052129</v>
      </c>
      <c r="E73" s="23">
        <v>9038669</v>
      </c>
      <c r="F73" s="23">
        <v>11317725</v>
      </c>
      <c r="G73" s="23">
        <v>11293332</v>
      </c>
      <c r="H73" s="23">
        <v>11519198</v>
      </c>
    </row>
    <row r="74" spans="1:8" x14ac:dyDescent="0.3">
      <c r="A74" s="22" t="s">
        <v>115</v>
      </c>
      <c r="B74" s="18" t="s">
        <v>116</v>
      </c>
      <c r="C74" s="23">
        <v>7596393</v>
      </c>
      <c r="D74" s="23">
        <v>8206081</v>
      </c>
      <c r="E74" s="23">
        <v>9291295</v>
      </c>
      <c r="F74" s="23">
        <v>10880017</v>
      </c>
      <c r="G74" s="23">
        <v>10854225</v>
      </c>
      <c r="H74" s="23">
        <v>11071309</v>
      </c>
    </row>
    <row r="75" spans="1:8" x14ac:dyDescent="0.3">
      <c r="A75" s="22" t="s">
        <v>117</v>
      </c>
      <c r="B75" s="18" t="s">
        <v>118</v>
      </c>
      <c r="C75" s="23">
        <v>11976214</v>
      </c>
      <c r="D75" s="23">
        <v>12335500</v>
      </c>
      <c r="E75" s="23">
        <v>12705565</v>
      </c>
      <c r="F75" s="23">
        <v>13086731</v>
      </c>
      <c r="G75" s="23">
        <v>13086731</v>
      </c>
      <c r="H75" s="23">
        <v>13348465</v>
      </c>
    </row>
    <row r="76" spans="1:8" x14ac:dyDescent="0.3">
      <c r="A76" s="22" t="s">
        <v>119</v>
      </c>
      <c r="B76" s="18" t="s">
        <v>120</v>
      </c>
      <c r="C76" s="23">
        <v>4346109</v>
      </c>
      <c r="D76" s="23">
        <v>4524102</v>
      </c>
      <c r="E76" s="23">
        <v>4661825</v>
      </c>
      <c r="F76" s="23">
        <v>4801679</v>
      </c>
      <c r="G76" s="23">
        <v>4801679</v>
      </c>
      <c r="H76" s="23">
        <v>4897712</v>
      </c>
    </row>
    <row r="77" spans="1:8" x14ac:dyDescent="0.3">
      <c r="A77" s="22" t="s">
        <v>121</v>
      </c>
      <c r="B77" s="18" t="s">
        <v>122</v>
      </c>
      <c r="C77" s="23">
        <v>7832666</v>
      </c>
      <c r="D77" s="23">
        <v>8067645</v>
      </c>
      <c r="E77" s="23">
        <v>8309674</v>
      </c>
      <c r="F77" s="23">
        <v>8884710</v>
      </c>
      <c r="G77" s="23">
        <v>8830985</v>
      </c>
      <c r="H77" s="23">
        <v>9007604</v>
      </c>
    </row>
    <row r="78" spans="1:8" x14ac:dyDescent="0.3">
      <c r="A78" s="22" t="s">
        <v>123</v>
      </c>
      <c r="B78" s="18" t="s">
        <v>124</v>
      </c>
      <c r="C78" s="23">
        <v>4037639</v>
      </c>
      <c r="D78" s="23">
        <v>4158768</v>
      </c>
      <c r="E78" s="23">
        <v>4283531</v>
      </c>
      <c r="F78" s="23">
        <v>4412036</v>
      </c>
      <c r="G78" s="23">
        <v>4412036</v>
      </c>
      <c r="H78" s="23">
        <v>4500276</v>
      </c>
    </row>
    <row r="79" spans="1:8" x14ac:dyDescent="0.3">
      <c r="A79" s="22" t="s">
        <v>125</v>
      </c>
      <c r="B79" s="18" t="s">
        <v>126</v>
      </c>
      <c r="C79" s="23">
        <v>22310800</v>
      </c>
      <c r="D79" s="23">
        <v>23787920</v>
      </c>
      <c r="E79" s="23">
        <v>26949952</v>
      </c>
      <c r="F79" s="23">
        <v>32112877</v>
      </c>
      <c r="G79" s="23">
        <v>33710494</v>
      </c>
      <c r="H79" s="23">
        <v>34987902</v>
      </c>
    </row>
    <row r="80" spans="1:8" x14ac:dyDescent="0.3">
      <c r="A80" s="22" t="s">
        <v>127</v>
      </c>
      <c r="B80" s="18" t="s">
        <v>128</v>
      </c>
      <c r="C80" s="23">
        <v>3482630</v>
      </c>
      <c r="D80" s="23">
        <v>3590876</v>
      </c>
      <c r="E80" s="23">
        <v>3697623</v>
      </c>
      <c r="F80" s="23">
        <v>3863854</v>
      </c>
      <c r="G80" s="23">
        <v>4000469</v>
      </c>
      <c r="H80" s="23">
        <v>4059003</v>
      </c>
    </row>
    <row r="81" spans="1:8" x14ac:dyDescent="0.3">
      <c r="A81" s="22" t="s">
        <v>129</v>
      </c>
      <c r="B81" s="18" t="s">
        <v>130</v>
      </c>
      <c r="C81" s="23">
        <v>9843807</v>
      </c>
      <c r="D81" s="23">
        <v>10867975</v>
      </c>
      <c r="E81" s="23">
        <v>12257252</v>
      </c>
      <c r="F81" s="23">
        <v>15537183</v>
      </c>
      <c r="G81" s="23">
        <v>16212313</v>
      </c>
      <c r="H81" s="23">
        <v>16766162</v>
      </c>
    </row>
    <row r="82" spans="1:8" x14ac:dyDescent="0.3">
      <c r="A82" s="22" t="s">
        <v>131</v>
      </c>
      <c r="B82" s="18" t="s">
        <v>132</v>
      </c>
      <c r="C82" s="23">
        <v>10224594</v>
      </c>
      <c r="D82" s="23">
        <v>10999169</v>
      </c>
      <c r="E82" s="23">
        <v>12222748</v>
      </c>
      <c r="F82" s="23">
        <v>13985673</v>
      </c>
      <c r="G82" s="23">
        <v>13966960</v>
      </c>
      <c r="H82" s="23">
        <v>14246299</v>
      </c>
    </row>
    <row r="83" spans="1:8" x14ac:dyDescent="0.3">
      <c r="A83" s="22" t="s">
        <v>133</v>
      </c>
      <c r="B83" s="18" t="s">
        <v>134</v>
      </c>
      <c r="C83" s="23">
        <v>4822646</v>
      </c>
      <c r="D83" s="23">
        <v>4967325</v>
      </c>
      <c r="E83" s="23">
        <v>5116344</v>
      </c>
      <c r="F83" s="23">
        <v>5363654</v>
      </c>
      <c r="G83" s="23">
        <v>5565439</v>
      </c>
      <c r="H83" s="23">
        <v>5639575</v>
      </c>
    </row>
    <row r="84" spans="1:8" x14ac:dyDescent="0.3">
      <c r="A84" s="22" t="s">
        <v>135</v>
      </c>
      <c r="B84" s="18" t="s">
        <v>136</v>
      </c>
      <c r="C84" s="23">
        <v>6552703</v>
      </c>
      <c r="D84" s="23">
        <v>6749284</v>
      </c>
      <c r="E84" s="23">
        <v>6951762</v>
      </c>
      <c r="F84" s="23">
        <v>7160314</v>
      </c>
      <c r="G84" s="23">
        <v>7160314</v>
      </c>
      <c r="H84" s="23">
        <v>7303520</v>
      </c>
    </row>
    <row r="85" spans="1:8" x14ac:dyDescent="0.3">
      <c r="A85" s="22" t="s">
        <v>137</v>
      </c>
      <c r="B85" s="18" t="s">
        <v>138</v>
      </c>
      <c r="C85" s="23">
        <v>50784833</v>
      </c>
      <c r="D85" s="23">
        <v>52994958</v>
      </c>
      <c r="E85" s="23">
        <v>57340681</v>
      </c>
      <c r="F85" s="23">
        <v>66418955</v>
      </c>
      <c r="G85" s="23">
        <v>69379603</v>
      </c>
      <c r="H85" s="23">
        <v>75830684</v>
      </c>
    </row>
    <row r="86" spans="1:8" x14ac:dyDescent="0.3">
      <c r="A86" s="22" t="s">
        <v>139</v>
      </c>
      <c r="B86" s="18" t="s">
        <v>140</v>
      </c>
      <c r="C86" s="23">
        <v>9313439</v>
      </c>
      <c r="D86" s="23">
        <v>9630498</v>
      </c>
      <c r="E86" s="23">
        <v>9925335</v>
      </c>
      <c r="F86" s="23">
        <v>12008191</v>
      </c>
      <c r="G86" s="23">
        <v>13168513</v>
      </c>
      <c r="H86" s="23">
        <v>14062223</v>
      </c>
    </row>
    <row r="87" spans="1:8" x14ac:dyDescent="0.3">
      <c r="A87" s="22" t="s">
        <v>141</v>
      </c>
      <c r="B87" s="18" t="s">
        <v>142</v>
      </c>
      <c r="C87" s="23">
        <v>7763200</v>
      </c>
      <c r="D87" s="23">
        <v>7996096</v>
      </c>
      <c r="E87" s="23">
        <v>8285254</v>
      </c>
      <c r="F87" s="23">
        <v>9135518</v>
      </c>
      <c r="G87" s="23">
        <v>9341458</v>
      </c>
      <c r="H87" s="23">
        <v>9714673</v>
      </c>
    </row>
    <row r="88" spans="1:8" x14ac:dyDescent="0.3">
      <c r="A88" s="22" t="s">
        <v>143</v>
      </c>
      <c r="B88" s="18" t="s">
        <v>144</v>
      </c>
      <c r="C88" s="23">
        <v>4509375</v>
      </c>
      <c r="D88" s="23">
        <v>4644656</v>
      </c>
      <c r="E88" s="23">
        <v>4783995</v>
      </c>
      <c r="F88" s="23">
        <v>4927514</v>
      </c>
      <c r="G88" s="23">
        <v>4927514</v>
      </c>
      <c r="H88" s="23">
        <v>5026064</v>
      </c>
    </row>
    <row r="89" spans="1:8" x14ac:dyDescent="0.3">
      <c r="A89" s="22" t="s">
        <v>145</v>
      </c>
      <c r="B89" s="18" t="s">
        <v>146</v>
      </c>
      <c r="C89" s="23">
        <v>5229069</v>
      </c>
      <c r="D89" s="23">
        <v>5399514</v>
      </c>
      <c r="E89" s="23">
        <v>5665224</v>
      </c>
      <c r="F89" s="23">
        <v>6453325</v>
      </c>
      <c r="G89" s="23">
        <v>6561426</v>
      </c>
      <c r="H89" s="23">
        <v>7028026</v>
      </c>
    </row>
    <row r="90" spans="1:8" x14ac:dyDescent="0.3">
      <c r="A90" s="22" t="s">
        <v>147</v>
      </c>
      <c r="B90" s="18" t="s">
        <v>148</v>
      </c>
      <c r="C90" s="23">
        <v>7186446</v>
      </c>
      <c r="D90" s="23">
        <v>7402039</v>
      </c>
      <c r="E90" s="23">
        <v>7624100</v>
      </c>
      <c r="F90" s="23">
        <v>9231615</v>
      </c>
      <c r="G90" s="23">
        <v>10235513</v>
      </c>
      <c r="H90" s="23">
        <v>9556217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/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/>
      <c r="G92" s="23"/>
      <c r="H92" s="23"/>
    </row>
    <row r="93" spans="1:8" x14ac:dyDescent="0.3">
      <c r="A93" s="22" t="s">
        <v>149</v>
      </c>
      <c r="B93" s="18" t="s">
        <v>150</v>
      </c>
      <c r="C93" s="23">
        <v>63807748</v>
      </c>
      <c r="D93" s="23">
        <v>66718209</v>
      </c>
      <c r="E93" s="23">
        <v>71763113</v>
      </c>
      <c r="F93" s="23">
        <v>80253057</v>
      </c>
      <c r="G93" s="23">
        <v>81028689</v>
      </c>
      <c r="H93" s="23">
        <v>87244522</v>
      </c>
    </row>
    <row r="94" spans="1:8" x14ac:dyDescent="0.3">
      <c r="A94" s="22" t="s">
        <v>151</v>
      </c>
      <c r="B94" s="18" t="s">
        <v>152</v>
      </c>
      <c r="C94" s="23">
        <v>21965334</v>
      </c>
      <c r="D94" s="23">
        <v>22655655</v>
      </c>
      <c r="E94" s="23">
        <v>23430164</v>
      </c>
      <c r="F94" s="23">
        <v>25883644</v>
      </c>
      <c r="G94" s="23">
        <v>27296540</v>
      </c>
      <c r="H94" s="23">
        <v>28158859</v>
      </c>
    </row>
    <row r="95" spans="1:8" x14ac:dyDescent="0.3">
      <c r="A95" s="22" t="s">
        <v>153</v>
      </c>
      <c r="B95" s="18" t="s">
        <v>154</v>
      </c>
      <c r="C95" s="23">
        <v>7598820</v>
      </c>
      <c r="D95" s="23">
        <v>8481444</v>
      </c>
      <c r="E95" s="23">
        <v>9547689</v>
      </c>
      <c r="F95" s="23">
        <v>12854336</v>
      </c>
      <c r="G95" s="23">
        <v>13943862</v>
      </c>
      <c r="H95" s="23">
        <v>14193312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/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7527837</v>
      </c>
      <c r="D98" s="23">
        <v>7753672</v>
      </c>
      <c r="E98" s="23">
        <v>7986282</v>
      </c>
      <c r="F98" s="23">
        <v>8225870</v>
      </c>
      <c r="G98" s="23">
        <v>8225870</v>
      </c>
      <c r="H98" s="23">
        <v>8390387</v>
      </c>
    </row>
    <row r="99" spans="1:8" x14ac:dyDescent="0.3">
      <c r="A99" s="22" t="s">
        <v>157</v>
      </c>
      <c r="B99" s="18" t="s">
        <v>158</v>
      </c>
      <c r="C99" s="23">
        <v>8424076</v>
      </c>
      <c r="D99" s="23">
        <v>8771321</v>
      </c>
      <c r="E99" s="23">
        <v>9374463</v>
      </c>
      <c r="F99" s="23">
        <v>10868833</v>
      </c>
      <c r="G99" s="23">
        <v>11192335</v>
      </c>
      <c r="H99" s="23">
        <v>11990587</v>
      </c>
    </row>
    <row r="100" spans="1:8" x14ac:dyDescent="0.3">
      <c r="A100" s="22" t="s">
        <v>159</v>
      </c>
      <c r="B100" s="18" t="s">
        <v>160</v>
      </c>
      <c r="C100" s="23">
        <v>11624109</v>
      </c>
      <c r="D100" s="23">
        <v>11972832</v>
      </c>
      <c r="E100" s="23">
        <v>12332016</v>
      </c>
      <c r="F100" s="23">
        <v>12701976</v>
      </c>
      <c r="G100" s="23">
        <v>12701976</v>
      </c>
      <c r="H100" s="23">
        <v>12956015</v>
      </c>
    </row>
    <row r="101" spans="1:8" x14ac:dyDescent="0.3">
      <c r="A101" s="22" t="s">
        <v>161</v>
      </c>
      <c r="B101" s="18" t="s">
        <v>162</v>
      </c>
      <c r="C101" s="23">
        <v>10854095</v>
      </c>
      <c r="D101" s="23">
        <v>11179717</v>
      </c>
      <c r="E101" s="23">
        <v>11515108</v>
      </c>
      <c r="F101" s="23">
        <v>11860561</v>
      </c>
      <c r="G101" s="23">
        <v>12579083</v>
      </c>
      <c r="H101" s="23">
        <v>13263847</v>
      </c>
    </row>
    <row r="102" spans="1:8" x14ac:dyDescent="0.3">
      <c r="A102" s="22" t="s">
        <v>163</v>
      </c>
      <c r="B102" s="18" t="s">
        <v>164</v>
      </c>
      <c r="C102" s="23">
        <v>18930783</v>
      </c>
      <c r="D102" s="23">
        <v>19928479</v>
      </c>
      <c r="E102" s="23">
        <v>21410917</v>
      </c>
      <c r="F102" s="23">
        <v>24874471</v>
      </c>
      <c r="G102" s="23">
        <v>25638533</v>
      </c>
      <c r="H102" s="23">
        <v>26080393</v>
      </c>
    </row>
    <row r="103" spans="1:8" x14ac:dyDescent="0.3">
      <c r="A103" s="22" t="s">
        <v>165</v>
      </c>
      <c r="B103" s="18" t="s">
        <v>166</v>
      </c>
      <c r="C103" s="23">
        <v>4642487</v>
      </c>
      <c r="D103" s="23">
        <v>4781761</v>
      </c>
      <c r="E103" s="23">
        <v>4925213</v>
      </c>
      <c r="F103" s="23">
        <v>5072969</v>
      </c>
      <c r="G103" s="23">
        <v>5072969</v>
      </c>
      <c r="H103" s="23">
        <v>5174428</v>
      </c>
    </row>
    <row r="104" spans="1:8" x14ac:dyDescent="0.3">
      <c r="A104" s="22" t="s">
        <v>167</v>
      </c>
      <c r="B104" s="18" t="s">
        <v>168</v>
      </c>
      <c r="C104" s="23">
        <v>9231648</v>
      </c>
      <c r="D104" s="23">
        <v>9508597</v>
      </c>
      <c r="E104" s="23">
        <v>9877955</v>
      </c>
      <c r="F104" s="23">
        <v>11502427</v>
      </c>
      <c r="G104" s="23">
        <v>11679770</v>
      </c>
      <c r="H104" s="23">
        <v>12211518</v>
      </c>
    </row>
    <row r="105" spans="1:8" x14ac:dyDescent="0.3">
      <c r="A105" s="22" t="s">
        <v>169</v>
      </c>
      <c r="B105" s="18" t="s">
        <v>170</v>
      </c>
      <c r="C105" s="23">
        <v>17697072</v>
      </c>
      <c r="D105" s="23">
        <v>18446137</v>
      </c>
      <c r="E105" s="23">
        <v>19402404</v>
      </c>
      <c r="F105" s="23">
        <v>21235368</v>
      </c>
      <c r="G105" s="23">
        <v>21330899</v>
      </c>
      <c r="H105" s="23">
        <v>22345214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/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/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11329628</v>
      </c>
      <c r="D108" s="23">
        <v>11669516</v>
      </c>
      <c r="E108" s="23">
        <v>12019601</v>
      </c>
      <c r="F108" s="23">
        <v>12541285</v>
      </c>
      <c r="G108" s="23">
        <v>13199306</v>
      </c>
      <c r="H108" s="23">
        <v>13434693</v>
      </c>
    </row>
    <row r="109" spans="1:8" x14ac:dyDescent="0.3">
      <c r="A109" s="22" t="s">
        <v>173</v>
      </c>
      <c r="B109" s="18" t="s">
        <v>174</v>
      </c>
      <c r="C109" s="23">
        <v>13455767</v>
      </c>
      <c r="D109" s="23">
        <v>14032283</v>
      </c>
      <c r="E109" s="23">
        <v>15377481</v>
      </c>
      <c r="F109" s="23">
        <v>18655682</v>
      </c>
      <c r="G109" s="23">
        <v>19431671</v>
      </c>
      <c r="H109" s="23">
        <v>20479846</v>
      </c>
    </row>
    <row r="110" spans="1:8" x14ac:dyDescent="0.3">
      <c r="A110" s="22" t="s">
        <v>175</v>
      </c>
      <c r="B110" s="18" t="s">
        <v>176</v>
      </c>
      <c r="C110" s="23">
        <v>12342263</v>
      </c>
      <c r="D110" s="23">
        <v>12845240</v>
      </c>
      <c r="E110" s="23">
        <v>13439848</v>
      </c>
      <c r="F110" s="23">
        <v>16109224</v>
      </c>
      <c r="G110" s="23">
        <v>16358146</v>
      </c>
      <c r="H110" s="23">
        <v>16660665</v>
      </c>
    </row>
    <row r="111" spans="1:8" x14ac:dyDescent="0.3">
      <c r="A111" s="22" t="s">
        <v>177</v>
      </c>
      <c r="B111" s="18" t="s">
        <v>178</v>
      </c>
      <c r="C111" s="23">
        <v>3217401</v>
      </c>
      <c r="D111" s="23">
        <v>3347242</v>
      </c>
      <c r="E111" s="23">
        <v>3532048</v>
      </c>
      <c r="F111" s="23">
        <v>4517591</v>
      </c>
      <c r="G111" s="23">
        <v>5092596</v>
      </c>
      <c r="H111" s="23">
        <v>5187877</v>
      </c>
    </row>
    <row r="112" spans="1:8" x14ac:dyDescent="0.3">
      <c r="A112" s="22" t="s">
        <v>179</v>
      </c>
      <c r="B112" s="18" t="s">
        <v>180</v>
      </c>
      <c r="C112" s="23">
        <v>11132418</v>
      </c>
      <c r="D112" s="23">
        <v>11466390</v>
      </c>
      <c r="E112" s="23">
        <v>11810381</v>
      </c>
      <c r="F112" s="23">
        <v>12214229</v>
      </c>
      <c r="G112" s="23">
        <v>12694666</v>
      </c>
      <c r="H112" s="23">
        <v>12909178</v>
      </c>
    </row>
    <row r="113" spans="1:8" x14ac:dyDescent="0.3">
      <c r="A113" s="22" t="s">
        <v>181</v>
      </c>
      <c r="B113" s="18" t="s">
        <v>182</v>
      </c>
      <c r="C113" s="23">
        <v>18252049</v>
      </c>
      <c r="D113" s="23">
        <v>18799610</v>
      </c>
      <c r="E113" s="23">
        <v>19363598</v>
      </c>
      <c r="F113" s="23">
        <v>21164530</v>
      </c>
      <c r="G113" s="23">
        <v>21257532</v>
      </c>
      <c r="H113" s="23">
        <v>21695852</v>
      </c>
    </row>
    <row r="114" spans="1:8" x14ac:dyDescent="0.3">
      <c r="A114" s="22" t="s">
        <v>183</v>
      </c>
      <c r="B114" s="18" t="s">
        <v>184</v>
      </c>
      <c r="C114" s="23">
        <v>14492878</v>
      </c>
      <c r="D114" s="23">
        <v>15025295</v>
      </c>
      <c r="E114" s="23">
        <v>15484938</v>
      </c>
      <c r="F114" s="23">
        <v>16702227</v>
      </c>
      <c r="G114" s="23">
        <v>18144995</v>
      </c>
      <c r="H114" s="23">
        <v>19696680</v>
      </c>
    </row>
    <row r="115" spans="1:8" x14ac:dyDescent="0.3">
      <c r="A115" s="22" t="s">
        <v>185</v>
      </c>
      <c r="B115" s="18" t="s">
        <v>186</v>
      </c>
      <c r="C115" s="23">
        <v>15129949</v>
      </c>
      <c r="D115" s="23">
        <v>15583847</v>
      </c>
      <c r="E115" s="23">
        <v>16051362</v>
      </c>
      <c r="F115" s="23">
        <v>16972974</v>
      </c>
      <c r="G115" s="23">
        <v>18327472</v>
      </c>
      <c r="H115" s="23">
        <v>19513327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/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/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7378753</v>
      </c>
      <c r="D118" s="23">
        <v>7741359</v>
      </c>
      <c r="E118" s="23">
        <v>7977298</v>
      </c>
      <c r="F118" s="23">
        <v>8216616</v>
      </c>
      <c r="G118" s="23">
        <v>8216616</v>
      </c>
      <c r="H118" s="23">
        <v>8380948</v>
      </c>
    </row>
    <row r="119" spans="1:8" x14ac:dyDescent="0.3">
      <c r="A119" s="22" t="s">
        <v>189</v>
      </c>
      <c r="B119" s="18" t="s">
        <v>190</v>
      </c>
      <c r="C119" s="23">
        <v>3675640</v>
      </c>
      <c r="D119" s="23">
        <v>3794409</v>
      </c>
      <c r="E119" s="23">
        <v>3910073</v>
      </c>
      <c r="F119" s="23">
        <v>4027375</v>
      </c>
      <c r="G119" s="23">
        <v>4027375</v>
      </c>
      <c r="H119" s="23">
        <v>4107922</v>
      </c>
    </row>
    <row r="120" spans="1:8" x14ac:dyDescent="0.3">
      <c r="A120" s="22" t="s">
        <v>191</v>
      </c>
      <c r="B120" s="18" t="s">
        <v>192</v>
      </c>
      <c r="C120" s="23">
        <v>4814072</v>
      </c>
      <c r="D120" s="23">
        <v>5019513</v>
      </c>
      <c r="E120" s="23">
        <v>5171857</v>
      </c>
      <c r="F120" s="23">
        <v>5327012</v>
      </c>
      <c r="G120" s="23">
        <v>5327012</v>
      </c>
      <c r="H120" s="23">
        <v>5433552</v>
      </c>
    </row>
    <row r="121" spans="1:8" x14ac:dyDescent="0.3">
      <c r="A121" s="22" t="s">
        <v>193</v>
      </c>
      <c r="B121" s="18" t="s">
        <v>194</v>
      </c>
      <c r="C121" s="23">
        <v>16217663</v>
      </c>
      <c r="D121" s="23">
        <v>16833245</v>
      </c>
      <c r="E121" s="23">
        <v>17343942</v>
      </c>
      <c r="F121" s="23">
        <v>17864260</v>
      </c>
      <c r="G121" s="23">
        <v>17864260</v>
      </c>
      <c r="H121" s="23">
        <v>18221545</v>
      </c>
    </row>
    <row r="122" spans="1:8" x14ac:dyDescent="0.3">
      <c r="A122" s="22" t="s">
        <v>195</v>
      </c>
      <c r="B122" s="18" t="s">
        <v>196</v>
      </c>
      <c r="C122" s="23">
        <v>10803852</v>
      </c>
      <c r="D122" s="23">
        <v>11127967</v>
      </c>
      <c r="E122" s="23">
        <v>11461806</v>
      </c>
      <c r="F122" s="23">
        <v>12188708</v>
      </c>
      <c r="G122" s="23">
        <v>12652500</v>
      </c>
      <c r="H122" s="23">
        <v>12896430</v>
      </c>
    </row>
    <row r="123" spans="1:8" x14ac:dyDescent="0.3">
      <c r="A123" s="22" t="s">
        <v>197</v>
      </c>
      <c r="B123" s="18" t="s">
        <v>198</v>
      </c>
      <c r="C123" s="23">
        <v>2344167</v>
      </c>
      <c r="D123" s="23">
        <v>2442044</v>
      </c>
      <c r="E123" s="23">
        <v>2515887</v>
      </c>
      <c r="F123" s="23">
        <v>2591363</v>
      </c>
      <c r="G123" s="23">
        <v>2591363</v>
      </c>
      <c r="H123" s="23">
        <v>2643190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/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/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7776505</v>
      </c>
      <c r="D126" s="23">
        <v>8150524</v>
      </c>
      <c r="E126" s="23">
        <v>8685083</v>
      </c>
      <c r="F126" s="23">
        <v>9669160</v>
      </c>
      <c r="G126" s="23">
        <v>9973258</v>
      </c>
      <c r="H126" s="23">
        <v>10125201</v>
      </c>
    </row>
    <row r="127" spans="1:8" x14ac:dyDescent="0.3">
      <c r="A127" s="22" t="s">
        <v>201</v>
      </c>
      <c r="B127" s="18" t="s">
        <v>202</v>
      </c>
      <c r="C127" s="23">
        <v>21260554</v>
      </c>
      <c r="D127" s="23">
        <v>21984521</v>
      </c>
      <c r="E127" s="23">
        <v>22648617</v>
      </c>
      <c r="F127" s="23">
        <v>23328075</v>
      </c>
      <c r="G127" s="23">
        <v>23328075</v>
      </c>
      <c r="H127" s="23">
        <v>23794636</v>
      </c>
    </row>
    <row r="128" spans="1:8" x14ac:dyDescent="0.3">
      <c r="A128" s="22" t="s">
        <v>203</v>
      </c>
      <c r="B128" s="18" t="s">
        <v>204</v>
      </c>
      <c r="C128" s="23">
        <v>6344428</v>
      </c>
      <c r="D128" s="23">
        <v>6980770</v>
      </c>
      <c r="E128" s="23">
        <v>7762232</v>
      </c>
      <c r="F128" s="23">
        <v>8759095</v>
      </c>
      <c r="G128" s="23">
        <v>8857654</v>
      </c>
      <c r="H128" s="23">
        <v>9082712</v>
      </c>
    </row>
    <row r="129" spans="1:8" x14ac:dyDescent="0.3">
      <c r="A129" s="22" t="s">
        <v>205</v>
      </c>
      <c r="B129" s="18" t="s">
        <v>206</v>
      </c>
      <c r="C129" s="23">
        <v>16177430</v>
      </c>
      <c r="D129" s="23">
        <v>16662752</v>
      </c>
      <c r="E129" s="23">
        <v>17235126</v>
      </c>
      <c r="F129" s="23">
        <v>19594050</v>
      </c>
      <c r="G129" s="23">
        <v>19657482</v>
      </c>
      <c r="H129" s="23">
        <v>20051801</v>
      </c>
    </row>
    <row r="130" spans="1:8" x14ac:dyDescent="0.3">
      <c r="A130" s="22" t="s">
        <v>207</v>
      </c>
      <c r="B130" s="18" t="s">
        <v>208</v>
      </c>
      <c r="C130" s="23">
        <v>9488871</v>
      </c>
      <c r="D130" s="23">
        <v>9773537</v>
      </c>
      <c r="E130" s="23">
        <v>10103236</v>
      </c>
      <c r="F130" s="23">
        <v>11610572</v>
      </c>
      <c r="G130" s="23">
        <v>11735900</v>
      </c>
      <c r="H130" s="23">
        <v>11950658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/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/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672621</v>
      </c>
      <c r="D133" s="23">
        <v>692799</v>
      </c>
      <c r="E133" s="23">
        <v>713582</v>
      </c>
      <c r="F133" s="23">
        <v>734989</v>
      </c>
      <c r="G133" s="23">
        <v>734989</v>
      </c>
      <c r="H133" s="23">
        <v>749688</v>
      </c>
    </row>
    <row r="134" spans="1:8" x14ac:dyDescent="0.3">
      <c r="A134" s="22" t="s">
        <v>211</v>
      </c>
      <c r="B134" s="18" t="s">
        <v>212</v>
      </c>
      <c r="C134" s="23">
        <v>1124059</v>
      </c>
      <c r="D134" s="23">
        <v>1183075</v>
      </c>
      <c r="E134" s="23">
        <v>1219800</v>
      </c>
      <c r="F134" s="23">
        <v>1256394</v>
      </c>
      <c r="G134" s="23">
        <v>1256394</v>
      </c>
      <c r="H134" s="23">
        <v>1281521</v>
      </c>
    </row>
    <row r="135" spans="1:8" x14ac:dyDescent="0.3">
      <c r="A135" s="22" t="s">
        <v>213</v>
      </c>
      <c r="B135" s="18" t="s">
        <v>214</v>
      </c>
      <c r="C135" s="23">
        <v>3878744</v>
      </c>
      <c r="D135" s="23">
        <v>4013279</v>
      </c>
      <c r="E135" s="23">
        <v>4221073</v>
      </c>
      <c r="F135" s="23">
        <v>5000005</v>
      </c>
      <c r="G135" s="23">
        <v>4978780</v>
      </c>
      <c r="H135" s="23">
        <v>5078355</v>
      </c>
    </row>
    <row r="136" spans="1:8" x14ac:dyDescent="0.3">
      <c r="A136" s="22" t="s">
        <v>215</v>
      </c>
      <c r="B136" s="18" t="s">
        <v>216</v>
      </c>
      <c r="C136" s="23">
        <v>6118187</v>
      </c>
      <c r="D136" s="23">
        <v>6301732</v>
      </c>
      <c r="E136" s="23">
        <v>6490783</v>
      </c>
      <c r="F136" s="23">
        <v>6685506</v>
      </c>
      <c r="G136" s="23">
        <v>6685506</v>
      </c>
      <c r="H136" s="23">
        <v>6819216</v>
      </c>
    </row>
    <row r="137" spans="1:8" x14ac:dyDescent="0.3">
      <c r="A137" s="22" t="s">
        <v>217</v>
      </c>
      <c r="B137" s="18" t="s">
        <v>218</v>
      </c>
      <c r="C137" s="23">
        <v>2798747</v>
      </c>
      <c r="D137" s="23">
        <v>2882709</v>
      </c>
      <c r="E137" s="23">
        <v>2969190</v>
      </c>
      <c r="F137" s="23">
        <v>3058265</v>
      </c>
      <c r="G137" s="23">
        <v>3058265</v>
      </c>
      <c r="H137" s="23">
        <v>3119430</v>
      </c>
    </row>
    <row r="138" spans="1:8" x14ac:dyDescent="0.3">
      <c r="A138" s="22" t="s">
        <v>219</v>
      </c>
      <c r="B138" s="18" t="s">
        <v>220</v>
      </c>
      <c r="C138" s="23">
        <v>4853827</v>
      </c>
      <c r="D138" s="23">
        <v>4999441</v>
      </c>
      <c r="E138" s="23">
        <v>5149424</v>
      </c>
      <c r="F138" s="23">
        <v>5303906</v>
      </c>
      <c r="G138" s="23">
        <v>5303906</v>
      </c>
      <c r="H138" s="23">
        <v>5409984</v>
      </c>
    </row>
    <row r="139" spans="1:8" x14ac:dyDescent="0.3">
      <c r="A139" s="22" t="s">
        <v>221</v>
      </c>
      <c r="B139" s="18" t="s">
        <v>222</v>
      </c>
      <c r="C139" s="23">
        <v>2366881</v>
      </c>
      <c r="D139" s="23">
        <v>2477071</v>
      </c>
      <c r="E139" s="23">
        <v>2554118</v>
      </c>
      <c r="F139" s="23">
        <v>2630741</v>
      </c>
      <c r="G139" s="23">
        <v>2630741</v>
      </c>
      <c r="H139" s="23">
        <v>2683355</v>
      </c>
    </row>
    <row r="140" spans="1:8" x14ac:dyDescent="0.3">
      <c r="A140" s="22" t="s">
        <v>223</v>
      </c>
      <c r="B140" s="18" t="s">
        <v>224</v>
      </c>
      <c r="C140" s="23">
        <v>2447135</v>
      </c>
      <c r="D140" s="23">
        <v>2520549</v>
      </c>
      <c r="E140" s="23">
        <v>2596165</v>
      </c>
      <c r="F140" s="23">
        <v>2674049</v>
      </c>
      <c r="G140" s="23">
        <v>2674049</v>
      </c>
      <c r="H140" s="23">
        <v>2727529</v>
      </c>
    </row>
    <row r="141" spans="1:8" x14ac:dyDescent="0.3">
      <c r="A141" s="22" t="s">
        <v>225</v>
      </c>
      <c r="B141" s="18" t="s">
        <v>226</v>
      </c>
      <c r="C141" s="23">
        <v>11553992</v>
      </c>
      <c r="D141" s="23">
        <v>12325985</v>
      </c>
      <c r="E141" s="23">
        <v>13617780</v>
      </c>
      <c r="F141" s="23">
        <v>16209486</v>
      </c>
      <c r="G141" s="23">
        <v>16471541</v>
      </c>
      <c r="H141" s="23">
        <v>17371691</v>
      </c>
    </row>
    <row r="142" spans="1:8" x14ac:dyDescent="0.3">
      <c r="A142" s="22" t="s">
        <v>227</v>
      </c>
      <c r="B142" s="18" t="s">
        <v>228</v>
      </c>
      <c r="C142" s="23">
        <v>4145174</v>
      </c>
      <c r="D142" s="23">
        <v>4269529</v>
      </c>
      <c r="E142" s="23">
        <v>4397614</v>
      </c>
      <c r="F142" s="23">
        <v>4529542</v>
      </c>
      <c r="G142" s="23">
        <v>4529542</v>
      </c>
      <c r="H142" s="23">
        <v>4620132</v>
      </c>
    </row>
    <row r="143" spans="1:8" x14ac:dyDescent="0.3">
      <c r="A143" s="22" t="s">
        <v>229</v>
      </c>
      <c r="B143" s="18" t="s">
        <v>230</v>
      </c>
      <c r="C143" s="23">
        <v>3147857</v>
      </c>
      <c r="D143" s="23">
        <v>3242292</v>
      </c>
      <c r="E143" s="23">
        <v>3339560</v>
      </c>
      <c r="F143" s="23">
        <v>3439746</v>
      </c>
      <c r="G143" s="23">
        <v>3439746</v>
      </c>
      <c r="H143" s="23">
        <v>3508540</v>
      </c>
    </row>
    <row r="144" spans="1:8" x14ac:dyDescent="0.3">
      <c r="A144" s="22" t="s">
        <v>231</v>
      </c>
      <c r="B144" s="18" t="s">
        <v>232</v>
      </c>
      <c r="C144" s="23">
        <v>10079943</v>
      </c>
      <c r="D144" s="23">
        <v>10382341</v>
      </c>
      <c r="E144" s="23">
        <v>10693811</v>
      </c>
      <c r="F144" s="23">
        <v>11014625</v>
      </c>
      <c r="G144" s="23">
        <v>11179113</v>
      </c>
      <c r="H144" s="23">
        <v>11487711</v>
      </c>
    </row>
    <row r="145" spans="1:8" x14ac:dyDescent="0.3">
      <c r="A145" s="25"/>
      <c r="B145" s="25"/>
      <c r="C145" s="26"/>
      <c r="D145" s="23" t="s">
        <v>1489</v>
      </c>
      <c r="E145" s="23" t="s">
        <v>1489</v>
      </c>
      <c r="F145" s="23"/>
      <c r="G145" s="23"/>
      <c r="H145" s="23"/>
    </row>
    <row r="146" spans="1:8" x14ac:dyDescent="0.3">
      <c r="A146" s="25"/>
      <c r="B146" s="21" t="s">
        <v>1405</v>
      </c>
      <c r="C146" s="26"/>
      <c r="D146" s="23" t="s">
        <v>1489</v>
      </c>
      <c r="E146" s="23" t="s">
        <v>1489</v>
      </c>
      <c r="F146" s="23"/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19489651</v>
      </c>
      <c r="D147" s="23">
        <v>20081379</v>
      </c>
      <c r="E147" s="23">
        <v>20693795</v>
      </c>
      <c r="F147" s="23">
        <v>21314608</v>
      </c>
      <c r="G147" s="23">
        <v>21314608</v>
      </c>
      <c r="H147" s="23">
        <v>21740900</v>
      </c>
    </row>
    <row r="148" spans="1:8" x14ac:dyDescent="0.3">
      <c r="A148" s="22" t="s">
        <v>235</v>
      </c>
      <c r="B148" s="18" t="s">
        <v>236</v>
      </c>
      <c r="C148" s="23">
        <v>9010389</v>
      </c>
      <c r="D148" s="23">
        <v>10090956</v>
      </c>
      <c r="E148" s="23">
        <v>11978046</v>
      </c>
      <c r="F148" s="23">
        <v>16212153</v>
      </c>
      <c r="G148" s="23">
        <v>16213704</v>
      </c>
      <c r="H148" s="23">
        <v>18892962</v>
      </c>
    </row>
    <row r="149" spans="1:8" x14ac:dyDescent="0.3">
      <c r="A149" s="22" t="s">
        <v>237</v>
      </c>
      <c r="B149" s="18" t="s">
        <v>238</v>
      </c>
      <c r="C149" s="23">
        <v>19077548</v>
      </c>
      <c r="D149" s="23">
        <v>20844715</v>
      </c>
      <c r="E149" s="23">
        <v>23245455</v>
      </c>
      <c r="F149" s="23">
        <v>28289651</v>
      </c>
      <c r="G149" s="23">
        <v>29598782</v>
      </c>
      <c r="H149" s="23">
        <v>30488016</v>
      </c>
    </row>
    <row r="150" spans="1:8" x14ac:dyDescent="0.3">
      <c r="A150" s="22" t="s">
        <v>239</v>
      </c>
      <c r="B150" s="18" t="s">
        <v>240</v>
      </c>
      <c r="C150" s="23">
        <v>4004399</v>
      </c>
      <c r="D150" s="23">
        <v>4180434</v>
      </c>
      <c r="E150" s="23">
        <v>4307756</v>
      </c>
      <c r="F150" s="23">
        <v>4436988</v>
      </c>
      <c r="G150" s="23">
        <v>4436988</v>
      </c>
      <c r="H150" s="23">
        <v>4525727</v>
      </c>
    </row>
    <row r="151" spans="1:8" x14ac:dyDescent="0.3">
      <c r="A151" s="22" t="s">
        <v>241</v>
      </c>
      <c r="B151" s="18" t="s">
        <v>242</v>
      </c>
      <c r="C151" s="23">
        <v>3708789</v>
      </c>
      <c r="D151" s="23">
        <v>4147223</v>
      </c>
      <c r="E151" s="23">
        <v>4906343</v>
      </c>
      <c r="F151" s="23">
        <v>6158710</v>
      </c>
      <c r="G151" s="23">
        <v>6135553</v>
      </c>
      <c r="H151" s="23">
        <v>6258264</v>
      </c>
    </row>
    <row r="152" spans="1:8" x14ac:dyDescent="0.3">
      <c r="A152" s="22" t="s">
        <v>243</v>
      </c>
      <c r="B152" s="18" t="s">
        <v>244</v>
      </c>
      <c r="C152" s="23">
        <v>5832222</v>
      </c>
      <c r="D152" s="23">
        <v>6024082</v>
      </c>
      <c r="E152" s="23">
        <v>6207508</v>
      </c>
      <c r="F152" s="23">
        <v>6393733</v>
      </c>
      <c r="G152" s="23">
        <v>6393733</v>
      </c>
      <c r="H152" s="23">
        <v>6521607</v>
      </c>
    </row>
    <row r="153" spans="1:8" x14ac:dyDescent="0.3">
      <c r="A153" s="22" t="s">
        <v>245</v>
      </c>
      <c r="B153" s="18" t="s">
        <v>246</v>
      </c>
      <c r="C153" s="23">
        <v>57278340</v>
      </c>
      <c r="D153" s="23">
        <v>61083232</v>
      </c>
      <c r="E153" s="23">
        <v>69178471</v>
      </c>
      <c r="F153" s="23">
        <v>79522372</v>
      </c>
      <c r="G153" s="23">
        <v>79735002</v>
      </c>
      <c r="H153" s="23">
        <v>81459885</v>
      </c>
    </row>
    <row r="154" spans="1:8" x14ac:dyDescent="0.3">
      <c r="A154" s="22" t="s">
        <v>247</v>
      </c>
      <c r="B154" s="18" t="s">
        <v>248</v>
      </c>
      <c r="C154" s="23">
        <v>35705954</v>
      </c>
      <c r="D154" s="23">
        <v>39896107</v>
      </c>
      <c r="E154" s="23">
        <v>47821000</v>
      </c>
      <c r="F154" s="23">
        <v>59249982</v>
      </c>
      <c r="G154" s="23">
        <v>59751326</v>
      </c>
      <c r="H154" s="23">
        <v>63626961</v>
      </c>
    </row>
    <row r="155" spans="1:8" x14ac:dyDescent="0.3">
      <c r="A155" s="22" t="s">
        <v>249</v>
      </c>
      <c r="B155" s="18" t="s">
        <v>250</v>
      </c>
      <c r="C155" s="23">
        <v>5354574</v>
      </c>
      <c r="D155" s="23">
        <v>6491423</v>
      </c>
      <c r="E155" s="23">
        <v>8618881</v>
      </c>
      <c r="F155" s="23">
        <v>12092284</v>
      </c>
      <c r="G155" s="23">
        <v>12722635</v>
      </c>
      <c r="H155" s="23">
        <v>14026053</v>
      </c>
    </row>
    <row r="156" spans="1:8" x14ac:dyDescent="0.3">
      <c r="A156" s="22" t="s">
        <v>251</v>
      </c>
      <c r="B156" s="18" t="s">
        <v>252</v>
      </c>
      <c r="C156" s="23">
        <v>10372076</v>
      </c>
      <c r="D156" s="23">
        <v>10597711</v>
      </c>
      <c r="E156" s="23">
        <v>10918244</v>
      </c>
      <c r="F156" s="23">
        <v>11245791</v>
      </c>
      <c r="G156" s="23">
        <v>11245791</v>
      </c>
      <c r="H156" s="23">
        <v>11470706</v>
      </c>
    </row>
    <row r="157" spans="1:8" x14ac:dyDescent="0.3">
      <c r="A157" s="22" t="s">
        <v>253</v>
      </c>
      <c r="B157" s="18" t="s">
        <v>254</v>
      </c>
      <c r="C157" s="23">
        <v>1947945</v>
      </c>
      <c r="D157" s="23">
        <v>2068702</v>
      </c>
      <c r="E157" s="23">
        <v>2132510</v>
      </c>
      <c r="F157" s="23">
        <v>2196485</v>
      </c>
      <c r="G157" s="23">
        <v>2196485</v>
      </c>
      <c r="H157" s="23">
        <v>2240414</v>
      </c>
    </row>
    <row r="158" spans="1:8" x14ac:dyDescent="0.3">
      <c r="A158" s="22" t="s">
        <v>255</v>
      </c>
      <c r="B158" s="18" t="s">
        <v>256</v>
      </c>
      <c r="C158" s="23">
        <v>39570884</v>
      </c>
      <c r="D158" s="23">
        <v>45409814</v>
      </c>
      <c r="E158" s="23">
        <v>54539567</v>
      </c>
      <c r="F158" s="23">
        <v>68804912</v>
      </c>
      <c r="G158" s="23">
        <v>72236432</v>
      </c>
      <c r="H158" s="23">
        <v>80326654</v>
      </c>
    </row>
    <row r="159" spans="1:8" x14ac:dyDescent="0.3">
      <c r="A159" s="22" t="s">
        <v>257</v>
      </c>
      <c r="B159" s="18" t="s">
        <v>258</v>
      </c>
      <c r="C159" s="23">
        <v>2235859</v>
      </c>
      <c r="D159" s="23">
        <v>2389006</v>
      </c>
      <c r="E159" s="23">
        <v>2637379</v>
      </c>
      <c r="F159" s="23">
        <v>2894654</v>
      </c>
      <c r="G159" s="23">
        <v>2890814</v>
      </c>
      <c r="H159" s="23">
        <v>2948630</v>
      </c>
    </row>
    <row r="160" spans="1:8" x14ac:dyDescent="0.3">
      <c r="A160" s="25"/>
      <c r="B160" s="25"/>
      <c r="C160" s="26"/>
      <c r="D160" s="23" t="s">
        <v>1489</v>
      </c>
      <c r="E160" s="23" t="s">
        <v>1489</v>
      </c>
      <c r="F160" s="23"/>
      <c r="G160" s="23"/>
      <c r="H160" s="23"/>
    </row>
    <row r="161" spans="1:8" x14ac:dyDescent="0.3">
      <c r="A161" s="25"/>
      <c r="B161" s="21" t="s">
        <v>1406</v>
      </c>
      <c r="C161" s="26"/>
      <c r="D161" s="23" t="s">
        <v>1489</v>
      </c>
      <c r="E161" s="23" t="s">
        <v>1489</v>
      </c>
      <c r="F161" s="23"/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9583491</v>
      </c>
      <c r="D162" s="23">
        <v>9796500</v>
      </c>
      <c r="E162" s="23">
        <v>10093541</v>
      </c>
      <c r="F162" s="23">
        <v>10396347</v>
      </c>
      <c r="G162" s="23">
        <v>10396347</v>
      </c>
      <c r="H162" s="23">
        <v>10604273</v>
      </c>
    </row>
    <row r="163" spans="1:8" x14ac:dyDescent="0.3">
      <c r="A163" s="22" t="s">
        <v>261</v>
      </c>
      <c r="B163" s="18" t="s">
        <v>262</v>
      </c>
      <c r="C163" s="23">
        <v>7656098</v>
      </c>
      <c r="D163" s="23">
        <v>9369111</v>
      </c>
      <c r="E163" s="23">
        <v>12178466</v>
      </c>
      <c r="F163" s="23">
        <v>16671450</v>
      </c>
      <c r="G163" s="23">
        <v>18062726</v>
      </c>
      <c r="H163" s="23">
        <v>19060259</v>
      </c>
    </row>
    <row r="164" spans="1:8" x14ac:dyDescent="0.3">
      <c r="A164" s="22" t="s">
        <v>263</v>
      </c>
      <c r="B164" s="18" t="s">
        <v>264</v>
      </c>
      <c r="C164" s="23">
        <v>25072791</v>
      </c>
      <c r="D164" s="23">
        <v>29157242</v>
      </c>
      <c r="E164" s="23">
        <v>34645226</v>
      </c>
      <c r="F164" s="23">
        <v>42934089</v>
      </c>
      <c r="G164" s="23">
        <v>45085842</v>
      </c>
      <c r="H164" s="23">
        <v>46662778</v>
      </c>
    </row>
    <row r="165" spans="1:8" x14ac:dyDescent="0.3">
      <c r="A165" s="22" t="s">
        <v>265</v>
      </c>
      <c r="B165" s="18" t="s">
        <v>266</v>
      </c>
      <c r="C165" s="23">
        <v>15004801</v>
      </c>
      <c r="D165" s="23">
        <v>15966187</v>
      </c>
      <c r="E165" s="23">
        <v>17650537</v>
      </c>
      <c r="F165" s="23">
        <v>21835409</v>
      </c>
      <c r="G165" s="23">
        <v>23211689</v>
      </c>
      <c r="H165" s="23">
        <v>26856212</v>
      </c>
    </row>
    <row r="166" spans="1:8" x14ac:dyDescent="0.3">
      <c r="A166" s="22" t="s">
        <v>267</v>
      </c>
      <c r="B166" s="18" t="s">
        <v>268</v>
      </c>
      <c r="C166" s="23">
        <v>4714559</v>
      </c>
      <c r="D166" s="23">
        <v>5541027</v>
      </c>
      <c r="E166" s="23">
        <v>6617723</v>
      </c>
      <c r="F166" s="23">
        <v>7775839</v>
      </c>
      <c r="G166" s="23">
        <v>7746852</v>
      </c>
      <c r="H166" s="23">
        <v>7901789</v>
      </c>
    </row>
    <row r="167" spans="1:8" x14ac:dyDescent="0.3">
      <c r="A167" s="22" t="s">
        <v>269</v>
      </c>
      <c r="B167" s="18" t="s">
        <v>270</v>
      </c>
      <c r="C167" s="23">
        <v>544172616</v>
      </c>
      <c r="D167" s="23">
        <v>587487408</v>
      </c>
      <c r="E167" s="23">
        <v>620406646</v>
      </c>
      <c r="F167" s="23">
        <v>688802175</v>
      </c>
      <c r="G167" s="23">
        <v>708730364</v>
      </c>
      <c r="H167" s="23">
        <v>744133969</v>
      </c>
    </row>
    <row r="168" spans="1:8" x14ac:dyDescent="0.3">
      <c r="A168" s="22" t="s">
        <v>271</v>
      </c>
      <c r="B168" s="18" t="s">
        <v>272</v>
      </c>
      <c r="C168" s="23">
        <v>9122827</v>
      </c>
      <c r="D168" s="23">
        <v>11587556</v>
      </c>
      <c r="E168" s="23">
        <v>14966106</v>
      </c>
      <c r="F168" s="23">
        <v>19645187</v>
      </c>
      <c r="G168" s="23">
        <v>22811155</v>
      </c>
      <c r="H168" s="23">
        <v>25637434</v>
      </c>
    </row>
    <row r="169" spans="1:8" x14ac:dyDescent="0.3">
      <c r="A169" s="22" t="s">
        <v>273</v>
      </c>
      <c r="B169" s="18" t="s">
        <v>274</v>
      </c>
      <c r="C169" s="23">
        <v>11489800</v>
      </c>
      <c r="D169" s="23">
        <v>12539637</v>
      </c>
      <c r="E169" s="23">
        <v>14475043</v>
      </c>
      <c r="F169" s="23">
        <v>19036674</v>
      </c>
      <c r="G169" s="23">
        <v>20764756</v>
      </c>
      <c r="H169" s="23">
        <v>23232661</v>
      </c>
    </row>
    <row r="170" spans="1:8" x14ac:dyDescent="0.3">
      <c r="A170" s="22" t="s">
        <v>275</v>
      </c>
      <c r="B170" s="18" t="s">
        <v>276</v>
      </c>
      <c r="C170" s="23">
        <v>9080670</v>
      </c>
      <c r="D170" s="23">
        <v>10076373</v>
      </c>
      <c r="E170" s="23">
        <v>11778521</v>
      </c>
      <c r="F170" s="23">
        <v>14646858</v>
      </c>
      <c r="G170" s="23">
        <v>15083166</v>
      </c>
      <c r="H170" s="23">
        <v>16037967</v>
      </c>
    </row>
    <row r="171" spans="1:8" x14ac:dyDescent="0.3">
      <c r="A171" s="22" t="s">
        <v>277</v>
      </c>
      <c r="B171" s="18" t="s">
        <v>278</v>
      </c>
      <c r="C171" s="23">
        <v>12894797</v>
      </c>
      <c r="D171" s="23">
        <v>13340069</v>
      </c>
      <c r="E171" s="23">
        <v>14035720</v>
      </c>
      <c r="F171" s="23">
        <v>16192348</v>
      </c>
      <c r="G171" s="23">
        <v>16314952</v>
      </c>
      <c r="H171" s="23">
        <v>17389611</v>
      </c>
    </row>
    <row r="172" spans="1:8" x14ac:dyDescent="0.3">
      <c r="A172" s="22" t="s">
        <v>279</v>
      </c>
      <c r="B172" s="18" t="s">
        <v>280</v>
      </c>
      <c r="C172" s="23">
        <v>10637339</v>
      </c>
      <c r="D172" s="23">
        <v>11061793</v>
      </c>
      <c r="E172" s="23">
        <v>11670217</v>
      </c>
      <c r="F172" s="23">
        <v>13758980</v>
      </c>
      <c r="G172" s="23">
        <v>14284677</v>
      </c>
      <c r="H172" s="23">
        <v>15046121</v>
      </c>
    </row>
    <row r="173" spans="1:8" x14ac:dyDescent="0.3">
      <c r="A173" s="22" t="s">
        <v>281</v>
      </c>
      <c r="B173" s="18" t="s">
        <v>282</v>
      </c>
      <c r="C173" s="23">
        <v>14317125</v>
      </c>
      <c r="D173" s="23">
        <v>14679714</v>
      </c>
      <c r="E173" s="23">
        <v>15130553</v>
      </c>
      <c r="F173" s="23">
        <v>15969788</v>
      </c>
      <c r="G173" s="23">
        <v>15969835</v>
      </c>
      <c r="H173" s="23">
        <v>16726104</v>
      </c>
    </row>
    <row r="174" spans="1:8" x14ac:dyDescent="0.3">
      <c r="A174" s="22" t="s">
        <v>283</v>
      </c>
      <c r="B174" s="18" t="s">
        <v>284</v>
      </c>
      <c r="C174" s="23">
        <v>12961599</v>
      </c>
      <c r="D174" s="23">
        <v>13350446</v>
      </c>
      <c r="E174" s="23">
        <v>13750959</v>
      </c>
      <c r="F174" s="23">
        <v>14163487</v>
      </c>
      <c r="G174" s="23">
        <v>14163487</v>
      </c>
      <c r="H174" s="23">
        <v>14446756</v>
      </c>
    </row>
    <row r="175" spans="1:8" x14ac:dyDescent="0.3">
      <c r="A175" s="22" t="s">
        <v>285</v>
      </c>
      <c r="B175" s="18" t="s">
        <v>286</v>
      </c>
      <c r="C175" s="23">
        <v>7326660</v>
      </c>
      <c r="D175" s="23">
        <v>7636565</v>
      </c>
      <c r="E175" s="23">
        <v>8023270</v>
      </c>
      <c r="F175" s="23">
        <v>8954236</v>
      </c>
      <c r="G175" s="23">
        <v>8941436</v>
      </c>
      <c r="H175" s="23">
        <v>9544501</v>
      </c>
    </row>
    <row r="176" spans="1:8" x14ac:dyDescent="0.3">
      <c r="A176" s="22" t="s">
        <v>287</v>
      </c>
      <c r="B176" s="18" t="s">
        <v>288</v>
      </c>
      <c r="C176" s="23">
        <v>9476317</v>
      </c>
      <c r="D176" s="23">
        <v>9702757</v>
      </c>
      <c r="E176" s="23">
        <v>9997685</v>
      </c>
      <c r="F176" s="23">
        <v>10297615</v>
      </c>
      <c r="G176" s="23">
        <v>10297615</v>
      </c>
      <c r="H176" s="23">
        <v>10503567</v>
      </c>
    </row>
    <row r="177" spans="1:8" x14ac:dyDescent="0.3">
      <c r="A177" s="22" t="s">
        <v>289</v>
      </c>
      <c r="B177" s="18" t="s">
        <v>290</v>
      </c>
      <c r="C177" s="23">
        <v>21555158</v>
      </c>
      <c r="D177" s="23">
        <v>22127104</v>
      </c>
      <c r="E177" s="23">
        <v>22798149</v>
      </c>
      <c r="F177" s="23">
        <v>23482093</v>
      </c>
      <c r="G177" s="23">
        <v>23482093</v>
      </c>
      <c r="H177" s="23">
        <v>23951734</v>
      </c>
    </row>
    <row r="178" spans="1:8" x14ac:dyDescent="0.3">
      <c r="A178" s="22" t="s">
        <v>291</v>
      </c>
      <c r="B178" s="18" t="s">
        <v>292</v>
      </c>
      <c r="C178" s="23">
        <v>11671355</v>
      </c>
      <c r="D178" s="23">
        <v>12276243</v>
      </c>
      <c r="E178" s="23">
        <v>13339120</v>
      </c>
      <c r="F178" s="23">
        <v>15507731</v>
      </c>
      <c r="G178" s="23">
        <v>15518924</v>
      </c>
      <c r="H178" s="23">
        <v>15829302</v>
      </c>
    </row>
    <row r="179" spans="1:8" x14ac:dyDescent="0.3">
      <c r="A179" s="22" t="s">
        <v>293</v>
      </c>
      <c r="B179" s="18" t="s">
        <v>294</v>
      </c>
      <c r="C179" s="23">
        <v>16089879</v>
      </c>
      <c r="D179" s="23">
        <v>16633398</v>
      </c>
      <c r="E179" s="23">
        <v>17577839</v>
      </c>
      <c r="F179" s="23">
        <v>20390983</v>
      </c>
      <c r="G179" s="23">
        <v>20795446</v>
      </c>
      <c r="H179" s="23">
        <v>21263658</v>
      </c>
    </row>
    <row r="180" spans="1:8" x14ac:dyDescent="0.3">
      <c r="A180" s="22" t="s">
        <v>295</v>
      </c>
      <c r="B180" s="18" t="s">
        <v>296</v>
      </c>
      <c r="C180" s="23">
        <v>23103917</v>
      </c>
      <c r="D180" s="23">
        <v>24561763</v>
      </c>
      <c r="E180" s="23">
        <v>27018346</v>
      </c>
      <c r="F180" s="23">
        <v>31353755</v>
      </c>
      <c r="G180" s="23">
        <v>31861791</v>
      </c>
      <c r="H180" s="23">
        <v>33321724</v>
      </c>
    </row>
    <row r="181" spans="1:8" x14ac:dyDescent="0.3">
      <c r="A181" s="22" t="s">
        <v>297</v>
      </c>
      <c r="B181" s="18" t="s">
        <v>298</v>
      </c>
      <c r="C181" s="23">
        <v>6724992</v>
      </c>
      <c r="D181" s="23">
        <v>6926741</v>
      </c>
      <c r="E181" s="23">
        <v>7134543</v>
      </c>
      <c r="F181" s="23">
        <v>7348579</v>
      </c>
      <c r="G181" s="23">
        <v>7348579</v>
      </c>
      <c r="H181" s="23">
        <v>7495550</v>
      </c>
    </row>
    <row r="182" spans="1:8" x14ac:dyDescent="0.3">
      <c r="A182" s="22" t="s">
        <v>299</v>
      </c>
      <c r="B182" s="18" t="s">
        <v>300</v>
      </c>
      <c r="C182" s="23">
        <v>29177618</v>
      </c>
      <c r="D182" s="23">
        <v>31716579</v>
      </c>
      <c r="E182" s="23">
        <v>35673477</v>
      </c>
      <c r="F182" s="23">
        <v>43558837</v>
      </c>
      <c r="G182" s="23">
        <v>47647202</v>
      </c>
      <c r="H182" s="23">
        <v>49170513</v>
      </c>
    </row>
    <row r="183" spans="1:8" x14ac:dyDescent="0.3">
      <c r="A183" s="22" t="s">
        <v>301</v>
      </c>
      <c r="B183" s="18" t="s">
        <v>302</v>
      </c>
      <c r="C183" s="23">
        <v>22194491</v>
      </c>
      <c r="D183" s="23">
        <v>24412522</v>
      </c>
      <c r="E183" s="23">
        <v>27463126</v>
      </c>
      <c r="F183" s="23">
        <v>31729884</v>
      </c>
      <c r="G183" s="23">
        <v>33197617</v>
      </c>
      <c r="H183" s="23">
        <v>35489115</v>
      </c>
    </row>
    <row r="184" spans="1:8" x14ac:dyDescent="0.3">
      <c r="A184" s="22" t="s">
        <v>303</v>
      </c>
      <c r="B184" s="18" t="s">
        <v>304</v>
      </c>
      <c r="C184" s="23">
        <v>10243531</v>
      </c>
      <c r="D184" s="23">
        <v>10550836</v>
      </c>
      <c r="E184" s="23">
        <v>10867361</v>
      </c>
      <c r="F184" s="23">
        <v>11345617</v>
      </c>
      <c r="G184" s="23">
        <v>11549801</v>
      </c>
      <c r="H184" s="23">
        <v>11749722</v>
      </c>
    </row>
    <row r="185" spans="1:8" x14ac:dyDescent="0.3">
      <c r="A185" s="22" t="s">
        <v>305</v>
      </c>
      <c r="B185" s="18" t="s">
        <v>306</v>
      </c>
      <c r="C185" s="23">
        <v>5206493</v>
      </c>
      <c r="D185" s="23">
        <v>5362687</v>
      </c>
      <c r="E185" s="23">
        <v>5523567</v>
      </c>
      <c r="F185" s="23">
        <v>5772534</v>
      </c>
      <c r="G185" s="23">
        <v>5878956</v>
      </c>
      <c r="H185" s="23">
        <v>6039325</v>
      </c>
    </row>
    <row r="186" spans="1:8" x14ac:dyDescent="0.3">
      <c r="A186" s="22" t="s">
        <v>307</v>
      </c>
      <c r="B186" s="18" t="s">
        <v>308</v>
      </c>
      <c r="C186" s="23">
        <v>15988881</v>
      </c>
      <c r="D186" s="23">
        <v>16645012</v>
      </c>
      <c r="E186" s="23">
        <v>18024454</v>
      </c>
      <c r="F186" s="23">
        <v>22296981</v>
      </c>
      <c r="G186" s="23">
        <v>22205720</v>
      </c>
      <c r="H186" s="23">
        <v>22649834</v>
      </c>
    </row>
    <row r="187" spans="1:8" x14ac:dyDescent="0.3">
      <c r="A187" s="22" t="s">
        <v>309</v>
      </c>
      <c r="B187" s="18" t="s">
        <v>310</v>
      </c>
      <c r="C187" s="23">
        <v>13755173</v>
      </c>
      <c r="D187" s="23">
        <v>14231851</v>
      </c>
      <c r="E187" s="23">
        <v>14669677</v>
      </c>
      <c r="F187" s="23">
        <v>15780230</v>
      </c>
      <c r="G187" s="23">
        <v>16960287</v>
      </c>
      <c r="H187" s="23">
        <v>17921328</v>
      </c>
    </row>
    <row r="188" spans="1:8" x14ac:dyDescent="0.3">
      <c r="A188" s="22" t="s">
        <v>311</v>
      </c>
      <c r="B188" s="18" t="s">
        <v>312</v>
      </c>
      <c r="C188" s="23">
        <v>39888801</v>
      </c>
      <c r="D188" s="23">
        <v>41629922</v>
      </c>
      <c r="E188" s="23">
        <v>43609330</v>
      </c>
      <c r="F188" s="23">
        <v>46239189</v>
      </c>
      <c r="G188" s="23">
        <v>48218846</v>
      </c>
      <c r="H188" s="23">
        <v>53175833</v>
      </c>
    </row>
    <row r="189" spans="1:8" x14ac:dyDescent="0.3">
      <c r="A189" s="22" t="s">
        <v>313</v>
      </c>
      <c r="B189" s="18" t="s">
        <v>314</v>
      </c>
      <c r="C189" s="23">
        <v>34222598</v>
      </c>
      <c r="D189" s="23">
        <v>35790873</v>
      </c>
      <c r="E189" s="23">
        <v>38541922</v>
      </c>
      <c r="F189" s="23">
        <v>46138857</v>
      </c>
      <c r="G189" s="23">
        <v>47605864</v>
      </c>
      <c r="H189" s="23">
        <v>50058216</v>
      </c>
    </row>
    <row r="190" spans="1:8" x14ac:dyDescent="0.3">
      <c r="A190" s="22"/>
      <c r="B190" s="16"/>
      <c r="C190" s="24"/>
      <c r="D190" s="23" t="s">
        <v>1489</v>
      </c>
      <c r="E190" s="23" t="s">
        <v>1489</v>
      </c>
      <c r="F190" s="23"/>
      <c r="G190" s="23"/>
      <c r="H190" s="23"/>
    </row>
    <row r="191" spans="1:8" x14ac:dyDescent="0.3">
      <c r="A191" s="22"/>
      <c r="B191" s="27" t="s">
        <v>1407</v>
      </c>
      <c r="C191" s="24"/>
      <c r="D191" s="23" t="s">
        <v>1489</v>
      </c>
      <c r="E191" s="23" t="s">
        <v>1489</v>
      </c>
      <c r="F191" s="23"/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3820318</v>
      </c>
      <c r="D192" s="23">
        <v>3934927</v>
      </c>
      <c r="E192" s="23">
        <v>4293985</v>
      </c>
      <c r="F192" s="23">
        <v>5092979</v>
      </c>
      <c r="G192" s="23">
        <v>5463896</v>
      </c>
      <c r="H192" s="23">
        <v>5542454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444849</v>
      </c>
      <c r="D194" s="23">
        <v>458194</v>
      </c>
      <c r="E194" s="23">
        <v>471939</v>
      </c>
      <c r="F194" s="23">
        <v>486097</v>
      </c>
      <c r="G194" s="23">
        <v>486097</v>
      </c>
      <c r="H194" s="23">
        <v>495818</v>
      </c>
    </row>
    <row r="195" spans="1:8" x14ac:dyDescent="0.3">
      <c r="A195" s="22" t="s">
        <v>320</v>
      </c>
      <c r="B195" s="18" t="s">
        <v>321</v>
      </c>
      <c r="C195" s="23">
        <v>909106</v>
      </c>
      <c r="D195" s="23">
        <v>947572</v>
      </c>
      <c r="E195" s="23">
        <v>977074</v>
      </c>
      <c r="F195" s="23">
        <v>1006386</v>
      </c>
      <c r="G195" s="23">
        <v>1006386</v>
      </c>
      <c r="H195" s="23">
        <v>1026513</v>
      </c>
    </row>
    <row r="196" spans="1:8" x14ac:dyDescent="0.3">
      <c r="A196" s="22" t="s">
        <v>322</v>
      </c>
      <c r="B196" s="18" t="s">
        <v>323</v>
      </c>
      <c r="C196" s="23">
        <v>8500800</v>
      </c>
      <c r="D196" s="23">
        <v>8944980</v>
      </c>
      <c r="E196" s="23">
        <v>9820943</v>
      </c>
      <c r="F196" s="23">
        <v>11670791</v>
      </c>
      <c r="G196" s="23">
        <v>12022675</v>
      </c>
      <c r="H196" s="23">
        <v>12597213</v>
      </c>
    </row>
    <row r="197" spans="1:8" x14ac:dyDescent="0.3">
      <c r="A197" s="22" t="s">
        <v>324</v>
      </c>
      <c r="B197" s="18" t="s">
        <v>325</v>
      </c>
      <c r="C197" s="23">
        <v>321562</v>
      </c>
      <c r="D197" s="23">
        <v>331208</v>
      </c>
      <c r="E197" s="23">
        <v>341144</v>
      </c>
      <c r="F197" s="23">
        <v>351378</v>
      </c>
      <c r="G197" s="23">
        <v>351378</v>
      </c>
      <c r="H197" s="23">
        <v>358405</v>
      </c>
    </row>
    <row r="198" spans="1:8" x14ac:dyDescent="0.3">
      <c r="A198" s="22" t="s">
        <v>326</v>
      </c>
      <c r="B198" s="18" t="s">
        <v>327</v>
      </c>
      <c r="C198" s="23">
        <v>1852895</v>
      </c>
      <c r="D198" s="23">
        <v>1908481</v>
      </c>
      <c r="E198" s="23">
        <v>1965735</v>
      </c>
      <c r="F198" s="23">
        <v>2024707</v>
      </c>
      <c r="G198" s="23">
        <v>2024707</v>
      </c>
      <c r="H198" s="23">
        <v>2065201</v>
      </c>
    </row>
    <row r="199" spans="1:8" x14ac:dyDescent="0.3">
      <c r="A199" s="22" t="s">
        <v>328</v>
      </c>
      <c r="B199" s="18" t="s">
        <v>329</v>
      </c>
      <c r="C199" s="23">
        <v>736469</v>
      </c>
      <c r="D199" s="23">
        <v>794787</v>
      </c>
      <c r="E199" s="23">
        <v>821172</v>
      </c>
      <c r="F199" s="23">
        <v>874737</v>
      </c>
      <c r="G199" s="23">
        <v>874737</v>
      </c>
      <c r="H199" s="23">
        <v>892231</v>
      </c>
    </row>
    <row r="200" spans="1:8" x14ac:dyDescent="0.3">
      <c r="A200" s="22" t="s">
        <v>330</v>
      </c>
      <c r="B200" s="18" t="s">
        <v>331</v>
      </c>
      <c r="C200" s="23">
        <v>5596242</v>
      </c>
      <c r="D200" s="23">
        <v>5805400</v>
      </c>
      <c r="E200" s="23">
        <v>5981596</v>
      </c>
      <c r="F200" s="23">
        <v>6161043</v>
      </c>
      <c r="G200" s="23">
        <v>6161043</v>
      </c>
      <c r="H200" s="23">
        <v>6284263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1763961</v>
      </c>
      <c r="D202" s="23">
        <v>1832373</v>
      </c>
      <c r="E202" s="23">
        <v>1888261</v>
      </c>
      <c r="F202" s="23">
        <v>1944908</v>
      </c>
      <c r="G202" s="23">
        <v>1944908</v>
      </c>
      <c r="H202" s="23">
        <v>1983806</v>
      </c>
    </row>
    <row r="203" spans="1:8" ht="15" x14ac:dyDescent="0.3">
      <c r="A203" s="22" t="s">
        <v>1469</v>
      </c>
      <c r="B203" s="18" t="s">
        <v>1472</v>
      </c>
      <c r="C203" s="23">
        <v>4543786</v>
      </c>
      <c r="D203" s="23">
        <v>4680099</v>
      </c>
      <c r="E203" s="23">
        <v>4820501</v>
      </c>
      <c r="F203" s="23">
        <v>4965116</v>
      </c>
      <c r="G203" s="23">
        <v>4965116</v>
      </c>
      <c r="H203" s="23">
        <v>5064418</v>
      </c>
    </row>
    <row r="204" spans="1:8" x14ac:dyDescent="0.3">
      <c r="A204" s="22"/>
      <c r="B204" s="16"/>
      <c r="C204" s="24"/>
      <c r="D204" s="23" t="s">
        <v>1489</v>
      </c>
      <c r="E204" s="23" t="s">
        <v>1489</v>
      </c>
      <c r="F204" s="23"/>
      <c r="G204" s="23"/>
      <c r="H204" s="23"/>
    </row>
    <row r="205" spans="1:8" x14ac:dyDescent="0.3">
      <c r="A205" s="22"/>
      <c r="B205" s="21" t="s">
        <v>1408</v>
      </c>
      <c r="C205" s="24"/>
      <c r="D205" s="23" t="s">
        <v>1489</v>
      </c>
      <c r="E205" s="23" t="s">
        <v>1489</v>
      </c>
      <c r="F205" s="23"/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6937033</v>
      </c>
      <c r="D206" s="23">
        <v>7145143</v>
      </c>
      <c r="E206" s="23">
        <v>7359497</v>
      </c>
      <c r="F206" s="23">
        <v>7580281</v>
      </c>
      <c r="G206" s="23">
        <v>7580281</v>
      </c>
      <c r="H206" s="23">
        <v>7731886</v>
      </c>
    </row>
    <row r="207" spans="1:8" x14ac:dyDescent="0.3">
      <c r="A207" s="22" t="s">
        <v>337</v>
      </c>
      <c r="B207" s="18" t="s">
        <v>338</v>
      </c>
      <c r="C207" s="23">
        <v>5513602</v>
      </c>
      <c r="D207" s="23">
        <v>5679010</v>
      </c>
      <c r="E207" s="23">
        <v>6083790</v>
      </c>
      <c r="F207" s="23">
        <v>7910355</v>
      </c>
      <c r="G207" s="23">
        <v>8716084</v>
      </c>
      <c r="H207" s="23">
        <v>9098278</v>
      </c>
    </row>
    <row r="208" spans="1:8" x14ac:dyDescent="0.3">
      <c r="A208" s="22" t="s">
        <v>339</v>
      </c>
      <c r="B208" s="18" t="s">
        <v>340</v>
      </c>
      <c r="C208" s="23">
        <v>19708344</v>
      </c>
      <c r="D208" s="23">
        <v>20299594</v>
      </c>
      <c r="E208" s="23">
        <v>20908581</v>
      </c>
      <c r="F208" s="23">
        <v>21567168</v>
      </c>
      <c r="G208" s="23">
        <v>22943710</v>
      </c>
      <c r="H208" s="23">
        <v>25306106</v>
      </c>
    </row>
    <row r="209" spans="1:8" x14ac:dyDescent="0.3">
      <c r="A209" s="22" t="s">
        <v>341</v>
      </c>
      <c r="B209" s="18" t="s">
        <v>342</v>
      </c>
      <c r="C209" s="23">
        <v>6865596</v>
      </c>
      <c r="D209" s="23">
        <v>7131594</v>
      </c>
      <c r="E209" s="23">
        <v>7350791</v>
      </c>
      <c r="F209" s="23">
        <v>7571314</v>
      </c>
      <c r="G209" s="23">
        <v>7571314</v>
      </c>
      <c r="H209" s="23">
        <v>7722740</v>
      </c>
    </row>
    <row r="210" spans="1:8" x14ac:dyDescent="0.3">
      <c r="A210" s="22" t="s">
        <v>343</v>
      </c>
      <c r="B210" s="18" t="s">
        <v>344</v>
      </c>
      <c r="C210" s="23">
        <v>25019623</v>
      </c>
      <c r="D210" s="23">
        <v>26761330</v>
      </c>
      <c r="E210" s="23">
        <v>29614315</v>
      </c>
      <c r="F210" s="23">
        <v>34868784</v>
      </c>
      <c r="G210" s="23">
        <v>35937701</v>
      </c>
      <c r="H210" s="23">
        <v>37272293</v>
      </c>
    </row>
    <row r="211" spans="1:8" x14ac:dyDescent="0.3">
      <c r="A211" s="22" t="s">
        <v>345</v>
      </c>
      <c r="B211" s="18" t="s">
        <v>346</v>
      </c>
      <c r="C211" s="23">
        <v>9816557</v>
      </c>
      <c r="D211" s="23">
        <v>10221555</v>
      </c>
      <c r="E211" s="23">
        <v>10628309</v>
      </c>
      <c r="F211" s="23">
        <v>11766385</v>
      </c>
      <c r="G211" s="23">
        <v>12354326</v>
      </c>
      <c r="H211" s="23">
        <v>13214295</v>
      </c>
    </row>
    <row r="212" spans="1:8" x14ac:dyDescent="0.3">
      <c r="A212" s="22" t="s">
        <v>347</v>
      </c>
      <c r="B212" s="18" t="s">
        <v>348</v>
      </c>
      <c r="C212" s="23">
        <v>3604389</v>
      </c>
      <c r="D212" s="23">
        <v>3712520</v>
      </c>
      <c r="E212" s="23">
        <v>3823895</v>
      </c>
      <c r="F212" s="23">
        <v>3938611</v>
      </c>
      <c r="G212" s="23">
        <v>3938611</v>
      </c>
      <c r="H212" s="23">
        <v>4017383</v>
      </c>
    </row>
    <row r="213" spans="1:8" x14ac:dyDescent="0.3">
      <c r="A213" s="22"/>
      <c r="B213" s="16"/>
      <c r="C213" s="24"/>
      <c r="D213" s="23" t="s">
        <v>1489</v>
      </c>
      <c r="E213" s="23" t="s">
        <v>1489</v>
      </c>
      <c r="F213" s="23"/>
      <c r="G213" s="23"/>
      <c r="H213" s="23"/>
    </row>
    <row r="214" spans="1:8" x14ac:dyDescent="0.3">
      <c r="A214" s="22"/>
      <c r="B214" s="27" t="s">
        <v>1409</v>
      </c>
      <c r="C214" s="24"/>
      <c r="D214" s="23" t="s">
        <v>1489</v>
      </c>
      <c r="E214" s="23" t="s">
        <v>1489</v>
      </c>
      <c r="F214" s="23"/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1051446</v>
      </c>
      <c r="D215" s="23">
        <v>1088728</v>
      </c>
      <c r="E215" s="23">
        <v>1120828</v>
      </c>
      <c r="F215" s="23">
        <v>1154452</v>
      </c>
      <c r="G215" s="23">
        <v>1154452</v>
      </c>
      <c r="H215" s="23">
        <v>1177541</v>
      </c>
    </row>
    <row r="216" spans="1:8" x14ac:dyDescent="0.3">
      <c r="A216" s="22" t="s">
        <v>351</v>
      </c>
      <c r="B216" s="18" t="s">
        <v>352</v>
      </c>
      <c r="C216" s="23">
        <v>30390942</v>
      </c>
      <c r="D216" s="23">
        <v>31516442</v>
      </c>
      <c r="E216" s="23">
        <v>32438661</v>
      </c>
      <c r="F216" s="23">
        <v>35043657</v>
      </c>
      <c r="G216" s="23">
        <v>37422871</v>
      </c>
      <c r="H216" s="23">
        <v>39587514</v>
      </c>
    </row>
    <row r="217" spans="1:8" x14ac:dyDescent="0.3">
      <c r="A217" s="22" t="s">
        <v>353</v>
      </c>
      <c r="B217" s="18" t="s">
        <v>354</v>
      </c>
      <c r="C217" s="23">
        <v>15853693</v>
      </c>
      <c r="D217" s="23">
        <v>16246167</v>
      </c>
      <c r="E217" s="23">
        <v>16738536</v>
      </c>
      <c r="F217" s="23">
        <v>17240692</v>
      </c>
      <c r="G217" s="23">
        <v>17240692</v>
      </c>
      <c r="H217" s="23">
        <v>17585505</v>
      </c>
    </row>
    <row r="218" spans="1:8" x14ac:dyDescent="0.3">
      <c r="A218" s="22" t="s">
        <v>355</v>
      </c>
      <c r="B218" s="18" t="s">
        <v>356</v>
      </c>
      <c r="C218" s="23">
        <v>7301687</v>
      </c>
      <c r="D218" s="23">
        <v>7531211</v>
      </c>
      <c r="E218" s="23">
        <v>7759328</v>
      </c>
      <c r="F218" s="23">
        <v>7992107</v>
      </c>
      <c r="G218" s="23">
        <v>7992107</v>
      </c>
      <c r="H218" s="23">
        <v>8151949</v>
      </c>
    </row>
    <row r="219" spans="1:8" x14ac:dyDescent="0.3">
      <c r="A219" s="22" t="s">
        <v>357</v>
      </c>
      <c r="B219" s="18" t="s">
        <v>358</v>
      </c>
      <c r="C219" s="23">
        <v>3105248</v>
      </c>
      <c r="D219" s="23">
        <v>3219927</v>
      </c>
      <c r="E219" s="23">
        <v>3316606</v>
      </c>
      <c r="F219" s="23">
        <v>3416104</v>
      </c>
      <c r="G219" s="23">
        <v>3416104</v>
      </c>
      <c r="H219" s="23">
        <v>3484426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11366130</v>
      </c>
      <c r="D221" s="23">
        <v>11760869</v>
      </c>
      <c r="E221" s="23">
        <v>12140069</v>
      </c>
      <c r="F221" s="23">
        <v>13393741</v>
      </c>
      <c r="G221" s="23">
        <v>13369928</v>
      </c>
      <c r="H221" s="23">
        <v>13637326</v>
      </c>
    </row>
    <row r="222" spans="1:8" x14ac:dyDescent="0.3">
      <c r="A222" s="22"/>
      <c r="B222" s="16"/>
      <c r="C222" s="24"/>
      <c r="D222" s="23" t="s">
        <v>1489</v>
      </c>
      <c r="E222" s="23" t="s">
        <v>1489</v>
      </c>
      <c r="F222" s="23"/>
      <c r="G222" s="23"/>
      <c r="H222" s="23"/>
    </row>
    <row r="223" spans="1:8" x14ac:dyDescent="0.3">
      <c r="A223" s="22"/>
      <c r="B223" s="21" t="s">
        <v>1411</v>
      </c>
      <c r="C223" s="24"/>
      <c r="D223" s="23" t="s">
        <v>1489</v>
      </c>
      <c r="E223" s="23" t="s">
        <v>1489</v>
      </c>
      <c r="F223" s="23"/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7773072</v>
      </c>
      <c r="D224" s="23">
        <v>8011296</v>
      </c>
      <c r="E224" s="23">
        <v>8384482</v>
      </c>
      <c r="F224" s="23">
        <v>9677429</v>
      </c>
      <c r="G224" s="23">
        <v>9654325</v>
      </c>
      <c r="H224" s="23">
        <v>9847411</v>
      </c>
    </row>
    <row r="225" spans="1:8" x14ac:dyDescent="0.3">
      <c r="A225" s="22" t="s">
        <v>364</v>
      </c>
      <c r="B225" s="18" t="s">
        <v>365</v>
      </c>
      <c r="C225" s="23">
        <v>18474967</v>
      </c>
      <c r="D225" s="23">
        <v>19295023</v>
      </c>
      <c r="E225" s="23">
        <v>20518944</v>
      </c>
      <c r="F225" s="23">
        <v>24382939</v>
      </c>
      <c r="G225" s="23">
        <v>24191855</v>
      </c>
      <c r="H225" s="23">
        <v>25980475</v>
      </c>
    </row>
    <row r="226" spans="1:8" x14ac:dyDescent="0.3">
      <c r="A226" s="22" t="s">
        <v>366</v>
      </c>
      <c r="B226" s="18" t="s">
        <v>367</v>
      </c>
      <c r="C226" s="23">
        <v>8383200</v>
      </c>
      <c r="D226" s="23">
        <v>8634696</v>
      </c>
      <c r="E226" s="23">
        <v>8893736</v>
      </c>
      <c r="F226" s="23">
        <v>9208791</v>
      </c>
      <c r="G226" s="23">
        <v>9789774</v>
      </c>
      <c r="H226" s="23">
        <v>10404241</v>
      </c>
    </row>
    <row r="227" spans="1:8" x14ac:dyDescent="0.3">
      <c r="A227" s="22" t="s">
        <v>368</v>
      </c>
      <c r="B227" s="18" t="s">
        <v>369</v>
      </c>
      <c r="C227" s="23">
        <v>4649741</v>
      </c>
      <c r="D227" s="23">
        <v>4789233</v>
      </c>
      <c r="E227" s="23">
        <v>4932909</v>
      </c>
      <c r="F227" s="23">
        <v>5080896</v>
      </c>
      <c r="G227" s="23">
        <v>5080896</v>
      </c>
      <c r="H227" s="23">
        <v>5182513</v>
      </c>
    </row>
    <row r="228" spans="1:8" x14ac:dyDescent="0.3">
      <c r="A228" s="22" t="s">
        <v>370</v>
      </c>
      <c r="B228" s="18" t="s">
        <v>371</v>
      </c>
      <c r="C228" s="23">
        <v>8378051</v>
      </c>
      <c r="D228" s="23">
        <v>8873252</v>
      </c>
      <c r="E228" s="23">
        <v>9837121</v>
      </c>
      <c r="F228" s="23">
        <v>11860037</v>
      </c>
      <c r="G228" s="23">
        <v>12701030</v>
      </c>
      <c r="H228" s="23">
        <v>13037987</v>
      </c>
    </row>
    <row r="229" spans="1:8" x14ac:dyDescent="0.3">
      <c r="A229" s="22" t="s">
        <v>372</v>
      </c>
      <c r="B229" s="18" t="s">
        <v>373</v>
      </c>
      <c r="C229" s="23">
        <v>9072941</v>
      </c>
      <c r="D229" s="23">
        <v>9345129</v>
      </c>
      <c r="E229" s="23">
        <v>9625482</v>
      </c>
      <c r="F229" s="23">
        <v>10086544</v>
      </c>
      <c r="G229" s="23">
        <v>10014340</v>
      </c>
      <c r="H229" s="23">
        <v>10297536</v>
      </c>
    </row>
    <row r="230" spans="1:8" x14ac:dyDescent="0.3">
      <c r="A230" s="22" t="s">
        <v>374</v>
      </c>
      <c r="B230" s="18" t="s">
        <v>375</v>
      </c>
      <c r="C230" s="23">
        <v>7472090</v>
      </c>
      <c r="D230" s="23">
        <v>7696252</v>
      </c>
      <c r="E230" s="23">
        <v>7927139</v>
      </c>
      <c r="F230" s="23">
        <v>8164953</v>
      </c>
      <c r="G230" s="23">
        <v>8164953</v>
      </c>
      <c r="H230" s="23">
        <v>8328252</v>
      </c>
    </row>
    <row r="231" spans="1:8" x14ac:dyDescent="0.3">
      <c r="A231" s="22" t="s">
        <v>376</v>
      </c>
      <c r="B231" s="18" t="s">
        <v>377</v>
      </c>
      <c r="C231" s="23">
        <v>9018288</v>
      </c>
      <c r="D231" s="23">
        <v>9288836</v>
      </c>
      <c r="E231" s="23">
        <v>9567501</v>
      </c>
      <c r="F231" s="23">
        <v>9854526</v>
      </c>
      <c r="G231" s="23">
        <v>9854526</v>
      </c>
      <c r="H231" s="23">
        <v>10821233</v>
      </c>
    </row>
    <row r="232" spans="1:8" x14ac:dyDescent="0.3">
      <c r="A232" s="22"/>
      <c r="B232" s="16"/>
      <c r="C232" s="24"/>
      <c r="D232" s="23" t="s">
        <v>1489</v>
      </c>
      <c r="E232" s="23" t="s">
        <v>1489</v>
      </c>
      <c r="F232" s="23"/>
      <c r="G232" s="23"/>
      <c r="H232" s="23"/>
    </row>
    <row r="233" spans="1:8" x14ac:dyDescent="0.3">
      <c r="A233" s="22"/>
      <c r="B233" s="21" t="s">
        <v>1412</v>
      </c>
      <c r="C233" s="24"/>
      <c r="D233" s="23" t="s">
        <v>1489</v>
      </c>
      <c r="E233" s="23" t="s">
        <v>1489</v>
      </c>
      <c r="F233" s="23"/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10646077</v>
      </c>
      <c r="D234" s="23">
        <v>11020212</v>
      </c>
      <c r="E234" s="23">
        <v>11353184</v>
      </c>
      <c r="F234" s="23">
        <v>11693779</v>
      </c>
      <c r="G234" s="23">
        <v>11693779</v>
      </c>
      <c r="H234" s="23">
        <v>11927654</v>
      </c>
    </row>
    <row r="235" spans="1:8" x14ac:dyDescent="0.3">
      <c r="A235" s="22" t="s">
        <v>380</v>
      </c>
      <c r="B235" s="18" t="s">
        <v>381</v>
      </c>
      <c r="C235" s="23">
        <v>10753449</v>
      </c>
      <c r="D235" s="23">
        <v>11165065</v>
      </c>
      <c r="E235" s="23">
        <v>11505902</v>
      </c>
      <c r="F235" s="23">
        <v>11851079</v>
      </c>
      <c r="G235" s="23">
        <v>11851079</v>
      </c>
      <c r="H235" s="23">
        <v>12088100</v>
      </c>
    </row>
    <row r="236" spans="1:8" x14ac:dyDescent="0.3">
      <c r="A236" s="22" t="s">
        <v>382</v>
      </c>
      <c r="B236" s="18" t="s">
        <v>383</v>
      </c>
      <c r="C236" s="23">
        <v>6954110</v>
      </c>
      <c r="D236" s="23">
        <v>7242811</v>
      </c>
      <c r="E236" s="23">
        <v>7465551</v>
      </c>
      <c r="F236" s="23">
        <v>7895841</v>
      </c>
      <c r="G236" s="23">
        <v>7885211</v>
      </c>
      <c r="H236" s="23">
        <v>8045096</v>
      </c>
    </row>
    <row r="237" spans="1:8" x14ac:dyDescent="0.3">
      <c r="A237" s="22" t="s">
        <v>384</v>
      </c>
      <c r="B237" s="18" t="s">
        <v>385</v>
      </c>
      <c r="C237" s="23">
        <v>8292799</v>
      </c>
      <c r="D237" s="23">
        <v>8541582</v>
      </c>
      <c r="E237" s="23">
        <v>8890258</v>
      </c>
      <c r="F237" s="23">
        <v>9442678</v>
      </c>
      <c r="G237" s="23">
        <v>10347940</v>
      </c>
      <c r="H237" s="23">
        <v>10604326</v>
      </c>
    </row>
    <row r="238" spans="1:8" x14ac:dyDescent="0.3">
      <c r="A238" s="22" t="s">
        <v>386</v>
      </c>
      <c r="B238" s="18" t="s">
        <v>387</v>
      </c>
      <c r="C238" s="23">
        <v>1618119</v>
      </c>
      <c r="D238" s="23">
        <v>1718347</v>
      </c>
      <c r="E238" s="23">
        <v>1769586</v>
      </c>
      <c r="F238" s="23">
        <v>1822673</v>
      </c>
      <c r="G238" s="23">
        <v>1822673</v>
      </c>
      <c r="H238" s="23">
        <v>1859126</v>
      </c>
    </row>
    <row r="239" spans="1:8" x14ac:dyDescent="0.3">
      <c r="A239" s="22" t="s">
        <v>388</v>
      </c>
      <c r="B239" s="18" t="s">
        <v>389</v>
      </c>
      <c r="C239" s="23">
        <v>1073360</v>
      </c>
      <c r="D239" s="23">
        <v>1105560</v>
      </c>
      <c r="E239" s="23">
        <v>1138726</v>
      </c>
      <c r="F239" s="23">
        <v>1172887</v>
      </c>
      <c r="G239" s="23">
        <v>1172887</v>
      </c>
      <c r="H239" s="23">
        <v>1196344</v>
      </c>
    </row>
    <row r="240" spans="1:8" x14ac:dyDescent="0.3">
      <c r="A240" s="22"/>
      <c r="B240" s="16"/>
      <c r="C240" s="24"/>
      <c r="D240" s="23" t="s">
        <v>1489</v>
      </c>
      <c r="E240" s="23" t="s">
        <v>1489</v>
      </c>
      <c r="F240" s="23"/>
      <c r="G240" s="23"/>
      <c r="H240" s="23"/>
    </row>
    <row r="241" spans="1:8" x14ac:dyDescent="0.3">
      <c r="A241" s="22"/>
      <c r="B241" s="21" t="s">
        <v>1413</v>
      </c>
      <c r="C241" s="24"/>
      <c r="D241" s="23" t="s">
        <v>1489</v>
      </c>
      <c r="E241" s="23" t="s">
        <v>1489</v>
      </c>
      <c r="F241" s="23"/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472787</v>
      </c>
      <c r="D242" s="23">
        <v>486970</v>
      </c>
      <c r="E242" s="23">
        <v>501579</v>
      </c>
      <c r="F242" s="23">
        <v>516626</v>
      </c>
      <c r="G242" s="23">
        <v>516626</v>
      </c>
      <c r="H242" s="23">
        <v>526958</v>
      </c>
    </row>
    <row r="243" spans="1:8" x14ac:dyDescent="0.3">
      <c r="A243" s="22" t="s">
        <v>392</v>
      </c>
      <c r="B243" s="18" t="s">
        <v>393</v>
      </c>
      <c r="C243" s="23">
        <v>325493</v>
      </c>
      <c r="D243" s="23">
        <v>335257</v>
      </c>
      <c r="E243" s="23">
        <v>345314</v>
      </c>
      <c r="F243" s="23">
        <v>355673</v>
      </c>
      <c r="G243" s="23">
        <v>355673</v>
      </c>
      <c r="H243" s="23">
        <v>362786</v>
      </c>
    </row>
    <row r="244" spans="1:8" x14ac:dyDescent="0.3">
      <c r="A244" s="22" t="s">
        <v>394</v>
      </c>
      <c r="B244" s="18" t="s">
        <v>395</v>
      </c>
      <c r="C244" s="23">
        <v>262645</v>
      </c>
      <c r="D244" s="23">
        <v>270524</v>
      </c>
      <c r="E244" s="23">
        <v>278639</v>
      </c>
      <c r="F244" s="23">
        <v>286998</v>
      </c>
      <c r="G244" s="23">
        <v>286998</v>
      </c>
      <c r="H244" s="23">
        <v>292737</v>
      </c>
    </row>
    <row r="245" spans="1:8" x14ac:dyDescent="0.3">
      <c r="A245" s="22" t="s">
        <v>396</v>
      </c>
      <c r="B245" s="18" t="s">
        <v>397</v>
      </c>
      <c r="C245" s="23">
        <v>847068</v>
      </c>
      <c r="D245" s="23">
        <v>880006</v>
      </c>
      <c r="E245" s="23">
        <v>906707</v>
      </c>
      <c r="F245" s="23">
        <v>933908</v>
      </c>
      <c r="G245" s="23">
        <v>933908</v>
      </c>
      <c r="H245" s="23">
        <v>952586</v>
      </c>
    </row>
    <row r="246" spans="1:8" x14ac:dyDescent="0.3">
      <c r="A246" s="22"/>
      <c r="B246" s="16"/>
      <c r="C246" s="24"/>
      <c r="D246" s="23" t="s">
        <v>1489</v>
      </c>
      <c r="E246" s="23" t="s">
        <v>1489</v>
      </c>
      <c r="F246" s="23"/>
      <c r="G246" s="23"/>
      <c r="H246" s="23"/>
    </row>
    <row r="247" spans="1:8" x14ac:dyDescent="0.3">
      <c r="A247" s="22"/>
      <c r="B247" s="21" t="s">
        <v>1414</v>
      </c>
      <c r="C247" s="24"/>
      <c r="D247" s="23" t="s">
        <v>1489</v>
      </c>
      <c r="E247" s="23" t="s">
        <v>1489</v>
      </c>
      <c r="F247" s="23"/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7537063</v>
      </c>
      <c r="D248" s="23">
        <v>7763174</v>
      </c>
      <c r="E248" s="23">
        <v>7996069</v>
      </c>
      <c r="F248" s="23">
        <v>8235951</v>
      </c>
      <c r="G248" s="23">
        <v>8235951</v>
      </c>
      <c r="H248" s="23">
        <v>8400670</v>
      </c>
    </row>
    <row r="249" spans="1:8" x14ac:dyDescent="0.3">
      <c r="A249" s="22" t="s">
        <v>400</v>
      </c>
      <c r="B249" s="18" t="s">
        <v>401</v>
      </c>
      <c r="C249" s="23">
        <v>7332514</v>
      </c>
      <c r="D249" s="23">
        <v>7566970</v>
      </c>
      <c r="E249" s="23">
        <v>7799439</v>
      </c>
      <c r="F249" s="23">
        <v>8033422</v>
      </c>
      <c r="G249" s="23">
        <v>8033422</v>
      </c>
      <c r="H249" s="23">
        <v>8194090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8569895</v>
      </c>
      <c r="D252" s="23">
        <v>9575963</v>
      </c>
      <c r="E252" s="23">
        <v>11502138</v>
      </c>
      <c r="F252" s="23">
        <v>14277627</v>
      </c>
      <c r="G252" s="23">
        <v>14652869</v>
      </c>
      <c r="H252" s="23">
        <v>16009226</v>
      </c>
    </row>
    <row r="253" spans="1:8" x14ac:dyDescent="0.3">
      <c r="A253" s="22" t="s">
        <v>406</v>
      </c>
      <c r="B253" s="18" t="s">
        <v>407</v>
      </c>
      <c r="C253" s="23">
        <v>9974134</v>
      </c>
      <c r="D253" s="23">
        <v>10779557</v>
      </c>
      <c r="E253" s="23">
        <v>12108542</v>
      </c>
      <c r="F253" s="23">
        <v>14695231</v>
      </c>
      <c r="G253" s="23">
        <v>14875660</v>
      </c>
      <c r="H253" s="23">
        <v>15456168</v>
      </c>
    </row>
    <row r="254" spans="1:8" x14ac:dyDescent="0.3">
      <c r="A254" s="22" t="s">
        <v>408</v>
      </c>
      <c r="B254" s="18" t="s">
        <v>409</v>
      </c>
      <c r="C254" s="23">
        <v>9870234</v>
      </c>
      <c r="D254" s="23">
        <v>10166341</v>
      </c>
      <c r="E254" s="23">
        <v>10656169</v>
      </c>
      <c r="F254" s="23">
        <v>12278045</v>
      </c>
      <c r="G254" s="23">
        <v>12645328</v>
      </c>
      <c r="H254" s="23">
        <v>12858108</v>
      </c>
    </row>
    <row r="255" spans="1:8" x14ac:dyDescent="0.3">
      <c r="A255" s="22" t="s">
        <v>410</v>
      </c>
      <c r="B255" s="18" t="s">
        <v>411</v>
      </c>
      <c r="C255" s="23">
        <v>4910773</v>
      </c>
      <c r="D255" s="23">
        <v>5058096</v>
      </c>
      <c r="E255" s="23">
        <v>5209838</v>
      </c>
      <c r="F255" s="23">
        <v>5366133</v>
      </c>
      <c r="G255" s="23">
        <v>5366133</v>
      </c>
      <c r="H255" s="23">
        <v>5473455</v>
      </c>
    </row>
    <row r="256" spans="1:8" x14ac:dyDescent="0.3">
      <c r="A256" s="22" t="s">
        <v>412</v>
      </c>
      <c r="B256" s="18" t="s">
        <v>413</v>
      </c>
      <c r="C256" s="23">
        <v>2470140</v>
      </c>
      <c r="D256" s="23">
        <v>2544244</v>
      </c>
      <c r="E256" s="23">
        <v>2620571</v>
      </c>
      <c r="F256" s="23">
        <v>2699188</v>
      </c>
      <c r="G256" s="23">
        <v>2699188</v>
      </c>
      <c r="H256" s="23">
        <v>2753171</v>
      </c>
    </row>
    <row r="257" spans="1:8" x14ac:dyDescent="0.3">
      <c r="A257" s="22" t="s">
        <v>414</v>
      </c>
      <c r="B257" s="18" t="s">
        <v>415</v>
      </c>
      <c r="C257" s="23">
        <v>606319</v>
      </c>
      <c r="D257" s="23">
        <v>624508</v>
      </c>
      <c r="E257" s="23">
        <v>643243</v>
      </c>
      <c r="F257" s="23">
        <v>662540</v>
      </c>
      <c r="G257" s="23">
        <v>662540</v>
      </c>
      <c r="H257" s="23">
        <v>675790</v>
      </c>
    </row>
    <row r="258" spans="1:8" x14ac:dyDescent="0.3">
      <c r="A258" s="22" t="s">
        <v>416</v>
      </c>
      <c r="B258" s="18" t="s">
        <v>417</v>
      </c>
      <c r="C258" s="23">
        <v>13000880</v>
      </c>
      <c r="D258" s="23">
        <v>13584339</v>
      </c>
      <c r="E258" s="23">
        <v>14304435</v>
      </c>
      <c r="F258" s="23">
        <v>16167764</v>
      </c>
      <c r="G258" s="23">
        <v>16081814</v>
      </c>
      <c r="H258" s="23">
        <v>16478741</v>
      </c>
    </row>
    <row r="259" spans="1:8" ht="15" x14ac:dyDescent="0.3">
      <c r="A259" s="22" t="s">
        <v>418</v>
      </c>
      <c r="B259" s="18" t="s">
        <v>1417</v>
      </c>
      <c r="C259" s="23">
        <v>22192483</v>
      </c>
      <c r="D259" s="23">
        <v>22864806</v>
      </c>
      <c r="E259" s="23">
        <v>24090600</v>
      </c>
      <c r="F259" s="23">
        <v>27071610</v>
      </c>
      <c r="G259" s="23">
        <v>28830000</v>
      </c>
      <c r="H259" s="23">
        <v>30333817</v>
      </c>
    </row>
    <row r="260" spans="1:8" x14ac:dyDescent="0.3">
      <c r="A260" s="22"/>
      <c r="B260" s="16"/>
      <c r="C260" s="24"/>
      <c r="D260" s="23" t="s">
        <v>1489</v>
      </c>
      <c r="E260" s="23" t="s">
        <v>1489</v>
      </c>
      <c r="F260" s="23"/>
      <c r="G260" s="23"/>
      <c r="H260" s="23"/>
    </row>
    <row r="261" spans="1:8" x14ac:dyDescent="0.3">
      <c r="A261" s="22"/>
      <c r="B261" s="21" t="s">
        <v>1418</v>
      </c>
      <c r="C261" s="24"/>
      <c r="D261" s="23" t="s">
        <v>1489</v>
      </c>
      <c r="E261" s="23" t="s">
        <v>1489</v>
      </c>
      <c r="F261" s="23"/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16974438</v>
      </c>
      <c r="D262" s="23">
        <v>18011019</v>
      </c>
      <c r="E262" s="23">
        <v>20260717</v>
      </c>
      <c r="F262" s="23">
        <v>24866808</v>
      </c>
      <c r="G262" s="23">
        <v>25651049</v>
      </c>
      <c r="H262" s="23">
        <v>26133499</v>
      </c>
    </row>
    <row r="263" spans="1:8" x14ac:dyDescent="0.3">
      <c r="A263" s="22" t="s">
        <v>422</v>
      </c>
      <c r="B263" s="18" t="s">
        <v>423</v>
      </c>
      <c r="C263" s="23">
        <v>3556001</v>
      </c>
      <c r="D263" s="23">
        <v>3682293</v>
      </c>
      <c r="E263" s="23">
        <v>3796312</v>
      </c>
      <c r="F263" s="23">
        <v>3910201</v>
      </c>
      <c r="G263" s="23">
        <v>3910201</v>
      </c>
      <c r="H263" s="23">
        <v>3988405</v>
      </c>
    </row>
    <row r="264" spans="1:8" x14ac:dyDescent="0.3">
      <c r="A264" s="22" t="s">
        <v>424</v>
      </c>
      <c r="B264" s="18" t="s">
        <v>425</v>
      </c>
      <c r="C264" s="23">
        <v>39931009</v>
      </c>
      <c r="D264" s="23">
        <v>41128939</v>
      </c>
      <c r="E264" s="23">
        <v>42867040</v>
      </c>
      <c r="F264" s="23">
        <v>46711540</v>
      </c>
      <c r="G264" s="23">
        <v>51114200</v>
      </c>
      <c r="H264" s="23">
        <v>53931157</v>
      </c>
    </row>
    <row r="265" spans="1:8" x14ac:dyDescent="0.3">
      <c r="A265" s="22" t="s">
        <v>426</v>
      </c>
      <c r="B265" s="18" t="s">
        <v>427</v>
      </c>
      <c r="C265" s="23">
        <v>10433122</v>
      </c>
      <c r="D265" s="23">
        <v>10761345</v>
      </c>
      <c r="E265" s="23">
        <v>11085184</v>
      </c>
      <c r="F265" s="23">
        <v>12316544</v>
      </c>
      <c r="G265" s="23">
        <v>13090239</v>
      </c>
      <c r="H265" s="23">
        <v>13690360</v>
      </c>
    </row>
    <row r="266" spans="1:8" x14ac:dyDescent="0.3">
      <c r="A266" s="22" t="s">
        <v>428</v>
      </c>
      <c r="B266" s="18" t="s">
        <v>429</v>
      </c>
      <c r="C266" s="23">
        <v>6567163</v>
      </c>
      <c r="D266" s="23">
        <v>6764177</v>
      </c>
      <c r="E266" s="23">
        <v>6967102</v>
      </c>
      <c r="F266" s="23">
        <v>7176115</v>
      </c>
      <c r="G266" s="23">
        <v>7176115</v>
      </c>
      <c r="H266" s="23">
        <v>7319637</v>
      </c>
    </row>
    <row r="267" spans="1:8" x14ac:dyDescent="0.3">
      <c r="A267" s="22" t="s">
        <v>430</v>
      </c>
      <c r="B267" s="18" t="s">
        <v>431</v>
      </c>
      <c r="C267" s="23">
        <v>3286860</v>
      </c>
      <c r="D267" s="23">
        <v>3415927</v>
      </c>
      <c r="E267" s="23">
        <v>3576127</v>
      </c>
      <c r="F267" s="23">
        <v>4017770</v>
      </c>
      <c r="G267" s="23">
        <v>4369664</v>
      </c>
      <c r="H267" s="23">
        <v>4582304</v>
      </c>
    </row>
    <row r="268" spans="1:8" x14ac:dyDescent="0.3">
      <c r="A268" s="22" t="s">
        <v>432</v>
      </c>
      <c r="B268" s="18" t="s">
        <v>433</v>
      </c>
      <c r="C268" s="23">
        <v>2884816</v>
      </c>
      <c r="D268" s="23">
        <v>2971360</v>
      </c>
      <c r="E268" s="23">
        <v>3060500</v>
      </c>
      <c r="F268" s="23">
        <v>3152315</v>
      </c>
      <c r="G268" s="23">
        <v>3152315</v>
      </c>
      <c r="H268" s="23">
        <v>3215361</v>
      </c>
    </row>
    <row r="269" spans="1:8" x14ac:dyDescent="0.3">
      <c r="A269" s="22" t="s">
        <v>434</v>
      </c>
      <c r="B269" s="18" t="s">
        <v>435</v>
      </c>
      <c r="C269" s="23">
        <v>2585821</v>
      </c>
      <c r="D269" s="23">
        <v>2682869</v>
      </c>
      <c r="E269" s="23">
        <v>2764415</v>
      </c>
      <c r="F269" s="23">
        <v>2847347</v>
      </c>
      <c r="G269" s="23">
        <v>2847347</v>
      </c>
      <c r="H269" s="23">
        <v>2904293</v>
      </c>
    </row>
    <row r="270" spans="1:8" x14ac:dyDescent="0.3">
      <c r="A270" s="22" t="s">
        <v>436</v>
      </c>
      <c r="B270" s="18" t="s">
        <v>437</v>
      </c>
      <c r="C270" s="23">
        <v>4525816</v>
      </c>
      <c r="D270" s="23">
        <v>4674103</v>
      </c>
      <c r="E270" s="23">
        <v>4813954</v>
      </c>
      <c r="F270" s="23">
        <v>4958372</v>
      </c>
      <c r="G270" s="23">
        <v>4958372</v>
      </c>
      <c r="H270" s="23">
        <v>5057539</v>
      </c>
    </row>
    <row r="271" spans="1:8" x14ac:dyDescent="0.3">
      <c r="A271" s="22" t="s">
        <v>438</v>
      </c>
      <c r="B271" s="18" t="s">
        <v>439</v>
      </c>
      <c r="C271" s="23">
        <v>34104226</v>
      </c>
      <c r="D271" s="23">
        <v>37352890</v>
      </c>
      <c r="E271" s="23">
        <v>42265266</v>
      </c>
      <c r="F271" s="23">
        <v>51027756</v>
      </c>
      <c r="G271" s="23">
        <v>55458123</v>
      </c>
      <c r="H271" s="23">
        <v>57063143</v>
      </c>
    </row>
    <row r="272" spans="1:8" x14ac:dyDescent="0.3">
      <c r="A272" s="22" t="s">
        <v>440</v>
      </c>
      <c r="B272" s="18" t="s">
        <v>441</v>
      </c>
      <c r="C272" s="23">
        <v>30656075</v>
      </c>
      <c r="D272" s="23">
        <v>32620242</v>
      </c>
      <c r="E272" s="23">
        <v>35092609</v>
      </c>
      <c r="F272" s="23">
        <v>39836226</v>
      </c>
      <c r="G272" s="23">
        <v>41912714</v>
      </c>
      <c r="H272" s="23">
        <v>44802361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/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5509611</v>
      </c>
      <c r="D275" s="23">
        <v>5674899</v>
      </c>
      <c r="E275" s="23">
        <v>5845145</v>
      </c>
      <c r="F275" s="23">
        <v>6020499</v>
      </c>
      <c r="G275" s="23">
        <v>6153100</v>
      </c>
      <c r="H275" s="23">
        <v>6249395</v>
      </c>
    </row>
    <row r="276" spans="1:8" x14ac:dyDescent="0.3">
      <c r="A276" s="22" t="s">
        <v>444</v>
      </c>
      <c r="B276" s="18" t="s">
        <v>445</v>
      </c>
      <c r="C276" s="23">
        <v>3860617</v>
      </c>
      <c r="D276" s="23">
        <v>3976435</v>
      </c>
      <c r="E276" s="23">
        <v>4095728</v>
      </c>
      <c r="F276" s="23">
        <v>4535439</v>
      </c>
      <c r="G276" s="23">
        <v>4410385</v>
      </c>
      <c r="H276" s="23">
        <v>4618228</v>
      </c>
    </row>
    <row r="277" spans="1:8" x14ac:dyDescent="0.3">
      <c r="A277" s="22" t="s">
        <v>446</v>
      </c>
      <c r="B277" s="18" t="s">
        <v>447</v>
      </c>
      <c r="C277" s="23">
        <v>13220880</v>
      </c>
      <c r="D277" s="23">
        <v>13617506</v>
      </c>
      <c r="E277" s="23">
        <v>14026031</v>
      </c>
      <c r="F277" s="23">
        <v>16229841</v>
      </c>
      <c r="G277" s="23">
        <v>16633541</v>
      </c>
      <c r="H277" s="23">
        <v>17477539</v>
      </c>
    </row>
    <row r="278" spans="1:8" x14ac:dyDescent="0.3">
      <c r="A278" s="22" t="s">
        <v>448</v>
      </c>
      <c r="B278" s="18" t="s">
        <v>449</v>
      </c>
      <c r="C278" s="23">
        <v>11421574</v>
      </c>
      <c r="D278" s="23">
        <v>11764221</v>
      </c>
      <c r="E278" s="23">
        <v>12117147</v>
      </c>
      <c r="F278" s="23">
        <v>12480661</v>
      </c>
      <c r="G278" s="23">
        <v>13587705</v>
      </c>
      <c r="H278" s="23">
        <v>14644521</v>
      </c>
    </row>
    <row r="279" spans="1:8" x14ac:dyDescent="0.3">
      <c r="A279" s="22" t="s">
        <v>450</v>
      </c>
      <c r="B279" s="18" t="s">
        <v>451</v>
      </c>
      <c r="C279" s="23">
        <v>7723465</v>
      </c>
      <c r="D279" s="23">
        <v>7997094</v>
      </c>
      <c r="E279" s="23">
        <v>8234084</v>
      </c>
      <c r="F279" s="23">
        <v>9976317</v>
      </c>
      <c r="G279" s="23">
        <v>10400192</v>
      </c>
      <c r="H279" s="23">
        <v>10856119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/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/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5825457</v>
      </c>
      <c r="D282" s="23">
        <v>6481031</v>
      </c>
      <c r="E282" s="23">
        <v>7399981</v>
      </c>
      <c r="F282" s="23">
        <v>8568510</v>
      </c>
      <c r="G282" s="23">
        <v>8556474</v>
      </c>
      <c r="H282" s="23">
        <v>8727603</v>
      </c>
    </row>
    <row r="283" spans="1:8" x14ac:dyDescent="0.3">
      <c r="A283" s="22" t="s">
        <v>454</v>
      </c>
      <c r="B283" s="18" t="s">
        <v>455</v>
      </c>
      <c r="C283" s="23">
        <v>6750741</v>
      </c>
      <c r="D283" s="23">
        <v>6953263</v>
      </c>
      <c r="E283" s="23">
        <v>7161860</v>
      </c>
      <c r="F283" s="23">
        <v>7756528</v>
      </c>
      <c r="G283" s="23">
        <v>7907937</v>
      </c>
      <c r="H283" s="23">
        <v>8435399</v>
      </c>
    </row>
    <row r="284" spans="1:8" x14ac:dyDescent="0.3">
      <c r="A284" s="22" t="s">
        <v>456</v>
      </c>
      <c r="B284" s="18" t="s">
        <v>457</v>
      </c>
      <c r="C284" s="23">
        <v>5323998</v>
      </c>
      <c r="D284" s="23">
        <v>5519598</v>
      </c>
      <c r="E284" s="23">
        <v>5781209</v>
      </c>
      <c r="F284" s="23">
        <v>6814266</v>
      </c>
      <c r="G284" s="23">
        <v>7079505</v>
      </c>
      <c r="H284" s="23">
        <v>8175271</v>
      </c>
    </row>
    <row r="285" spans="1:8" x14ac:dyDescent="0.3">
      <c r="A285" s="22" t="s">
        <v>458</v>
      </c>
      <c r="B285" s="18" t="s">
        <v>459</v>
      </c>
      <c r="C285" s="23">
        <v>10673928</v>
      </c>
      <c r="D285" s="23">
        <v>10994145</v>
      </c>
      <c r="E285" s="23">
        <v>11323969</v>
      </c>
      <c r="F285" s="23">
        <v>12309804</v>
      </c>
      <c r="G285" s="23">
        <v>12284473</v>
      </c>
      <c r="H285" s="23">
        <v>12530162</v>
      </c>
    </row>
    <row r="286" spans="1:8" x14ac:dyDescent="0.3">
      <c r="A286" s="22" t="s">
        <v>460</v>
      </c>
      <c r="B286" s="18" t="s">
        <v>461</v>
      </c>
      <c r="C286" s="23">
        <v>6440546</v>
      </c>
      <c r="D286" s="23">
        <v>7062897</v>
      </c>
      <c r="E286" s="23">
        <v>8027214</v>
      </c>
      <c r="F286" s="23">
        <v>9725032</v>
      </c>
      <c r="G286" s="23">
        <v>9893666</v>
      </c>
      <c r="H286" s="23">
        <v>10416773</v>
      </c>
    </row>
    <row r="287" spans="1:8" x14ac:dyDescent="0.3">
      <c r="A287" s="22" t="s">
        <v>462</v>
      </c>
      <c r="B287" s="18" t="s">
        <v>463</v>
      </c>
      <c r="C287" s="23">
        <v>15558778</v>
      </c>
      <c r="D287" s="23">
        <v>16025541</v>
      </c>
      <c r="E287" s="23">
        <v>16578407</v>
      </c>
      <c r="F287" s="23">
        <v>18072327</v>
      </c>
      <c r="G287" s="23">
        <v>19187128</v>
      </c>
      <c r="H287" s="23">
        <v>19559722</v>
      </c>
    </row>
    <row r="288" spans="1:8" x14ac:dyDescent="0.3">
      <c r="A288" s="22" t="s">
        <v>464</v>
      </c>
      <c r="B288" s="18" t="s">
        <v>465</v>
      </c>
      <c r="C288" s="23">
        <v>9378375</v>
      </c>
      <c r="D288" s="23">
        <v>9659726</v>
      </c>
      <c r="E288" s="23">
        <v>9949517</v>
      </c>
      <c r="F288" s="23">
        <v>10248002</v>
      </c>
      <c r="G288" s="23">
        <v>10248002</v>
      </c>
      <c r="H288" s="23">
        <v>10452962</v>
      </c>
    </row>
    <row r="289" spans="1:8" x14ac:dyDescent="0.3">
      <c r="A289" s="22" t="s">
        <v>466</v>
      </c>
      <c r="B289" s="18" t="s">
        <v>467</v>
      </c>
      <c r="C289" s="23">
        <v>7098739</v>
      </c>
      <c r="D289" s="23">
        <v>7315029</v>
      </c>
      <c r="E289" s="23">
        <v>7667170</v>
      </c>
      <c r="F289" s="23">
        <v>8518946</v>
      </c>
      <c r="G289" s="23">
        <v>9138096</v>
      </c>
      <c r="H289" s="23">
        <v>9275896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/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/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2860905</v>
      </c>
      <c r="D292" s="23">
        <v>2962007</v>
      </c>
      <c r="E292" s="23">
        <v>3210591</v>
      </c>
      <c r="F292" s="23">
        <v>3674657</v>
      </c>
      <c r="G292" s="23">
        <v>3926381</v>
      </c>
      <c r="H292" s="23">
        <v>4004352</v>
      </c>
    </row>
    <row r="293" spans="1:8" x14ac:dyDescent="0.3">
      <c r="A293" s="22" t="s">
        <v>470</v>
      </c>
      <c r="B293" s="18" t="s">
        <v>471</v>
      </c>
      <c r="C293" s="23">
        <v>6375746</v>
      </c>
      <c r="D293" s="23">
        <v>6567018</v>
      </c>
      <c r="E293" s="23">
        <v>6764028</v>
      </c>
      <c r="F293" s="23">
        <v>7565714</v>
      </c>
      <c r="G293" s="23">
        <v>7558552</v>
      </c>
      <c r="H293" s="23">
        <v>7709723</v>
      </c>
    </row>
    <row r="294" spans="1:8" x14ac:dyDescent="0.3">
      <c r="A294" s="22" t="s">
        <v>472</v>
      </c>
      <c r="B294" s="18" t="s">
        <v>473</v>
      </c>
      <c r="C294" s="23">
        <v>4457358</v>
      </c>
      <c r="D294" s="23">
        <v>4591078</v>
      </c>
      <c r="E294" s="23">
        <v>4728810</v>
      </c>
      <c r="F294" s="23">
        <v>4870674</v>
      </c>
      <c r="G294" s="23">
        <v>4870674</v>
      </c>
      <c r="H294" s="23">
        <v>4968087</v>
      </c>
    </row>
    <row r="295" spans="1:8" x14ac:dyDescent="0.3">
      <c r="A295" s="22" t="s">
        <v>474</v>
      </c>
      <c r="B295" s="18" t="s">
        <v>475</v>
      </c>
      <c r="C295" s="23">
        <v>7649300</v>
      </c>
      <c r="D295" s="23">
        <v>7878779</v>
      </c>
      <c r="E295" s="23">
        <v>8115142</v>
      </c>
      <c r="F295" s="23">
        <v>8358596</v>
      </c>
      <c r="G295" s="23">
        <v>8358596</v>
      </c>
      <c r="H295" s="23">
        <v>8525767</v>
      </c>
    </row>
    <row r="296" spans="1:8" x14ac:dyDescent="0.3">
      <c r="A296" s="22" t="s">
        <v>476</v>
      </c>
      <c r="B296" s="18" t="s">
        <v>477</v>
      </c>
      <c r="C296" s="23">
        <v>3446983</v>
      </c>
      <c r="D296" s="23">
        <v>3550392</v>
      </c>
      <c r="E296" s="23">
        <v>3656903</v>
      </c>
      <c r="F296" s="23">
        <v>3766610</v>
      </c>
      <c r="G296" s="23">
        <v>3766610</v>
      </c>
      <c r="H296" s="23">
        <v>3923078</v>
      </c>
    </row>
    <row r="297" spans="1:8" x14ac:dyDescent="0.3">
      <c r="A297" s="22" t="s">
        <v>478</v>
      </c>
      <c r="B297" s="18" t="s">
        <v>479</v>
      </c>
      <c r="C297" s="23">
        <v>10672278</v>
      </c>
      <c r="D297" s="23">
        <v>11128214</v>
      </c>
      <c r="E297" s="23">
        <v>11850369</v>
      </c>
      <c r="F297" s="23">
        <v>13508969</v>
      </c>
      <c r="G297" s="23">
        <v>13471871</v>
      </c>
      <c r="H297" s="23">
        <v>13925778</v>
      </c>
    </row>
    <row r="298" spans="1:8" x14ac:dyDescent="0.3">
      <c r="A298" s="22" t="s">
        <v>480</v>
      </c>
      <c r="B298" s="18" t="s">
        <v>481</v>
      </c>
      <c r="C298" s="23">
        <v>4312569</v>
      </c>
      <c r="D298" s="23">
        <v>4543987</v>
      </c>
      <c r="E298" s="23">
        <v>4951662</v>
      </c>
      <c r="F298" s="23">
        <v>5527335</v>
      </c>
      <c r="G298" s="23">
        <v>5494863</v>
      </c>
      <c r="H298" s="23">
        <v>5604760</v>
      </c>
    </row>
    <row r="299" spans="1:8" x14ac:dyDescent="0.3">
      <c r="A299" s="22" t="s">
        <v>482</v>
      </c>
      <c r="B299" s="18" t="s">
        <v>483</v>
      </c>
      <c r="C299" s="23">
        <v>17195732</v>
      </c>
      <c r="D299" s="23">
        <v>17752185</v>
      </c>
      <c r="E299" s="23">
        <v>18290405</v>
      </c>
      <c r="F299" s="23">
        <v>18839117</v>
      </c>
      <c r="G299" s="23">
        <v>18839117</v>
      </c>
      <c r="H299" s="23">
        <v>19215899</v>
      </c>
    </row>
    <row r="300" spans="1:8" x14ac:dyDescent="0.3">
      <c r="A300" s="22" t="s">
        <v>484</v>
      </c>
      <c r="B300" s="18" t="s">
        <v>485</v>
      </c>
      <c r="C300" s="23">
        <v>5224669</v>
      </c>
      <c r="D300" s="23">
        <v>5381409</v>
      </c>
      <c r="E300" s="23">
        <v>5542851</v>
      </c>
      <c r="F300" s="23">
        <v>6007778</v>
      </c>
      <c r="G300" s="23">
        <v>6257430</v>
      </c>
      <c r="H300" s="23">
        <v>6536727</v>
      </c>
    </row>
    <row r="301" spans="1:8" x14ac:dyDescent="0.3">
      <c r="A301" s="22" t="s">
        <v>486</v>
      </c>
      <c r="B301" s="18" t="s">
        <v>487</v>
      </c>
      <c r="C301" s="23">
        <v>13360062</v>
      </c>
      <c r="D301" s="23">
        <v>13713275</v>
      </c>
      <c r="E301" s="23">
        <v>14130057</v>
      </c>
      <c r="F301" s="23">
        <v>14553958</v>
      </c>
      <c r="G301" s="23">
        <v>14803077</v>
      </c>
      <c r="H301" s="23">
        <v>16039174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/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/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8209392</v>
      </c>
      <c r="D304" s="23">
        <v>10369531</v>
      </c>
      <c r="E304" s="23">
        <v>13222604</v>
      </c>
      <c r="F304" s="23">
        <v>19087363</v>
      </c>
      <c r="G304" s="23">
        <v>19805197</v>
      </c>
      <c r="H304" s="23">
        <v>20506868</v>
      </c>
    </row>
    <row r="305" spans="1:8" x14ac:dyDescent="0.3">
      <c r="A305" s="22" t="s">
        <v>490</v>
      </c>
      <c r="B305" s="18" t="s">
        <v>491</v>
      </c>
      <c r="C305" s="23">
        <v>23015896</v>
      </c>
      <c r="D305" s="23">
        <v>24272984</v>
      </c>
      <c r="E305" s="23">
        <v>26225513</v>
      </c>
      <c r="F305" s="23">
        <v>32614253</v>
      </c>
      <c r="G305" s="23">
        <v>32066739</v>
      </c>
      <c r="H305" s="23">
        <v>37598260</v>
      </c>
    </row>
    <row r="306" spans="1:8" x14ac:dyDescent="0.3">
      <c r="A306" s="22" t="s">
        <v>492</v>
      </c>
      <c r="B306" s="18" t="s">
        <v>493</v>
      </c>
      <c r="C306" s="23">
        <v>63197962</v>
      </c>
      <c r="D306" s="23">
        <v>72364002</v>
      </c>
      <c r="E306" s="23">
        <v>87864689</v>
      </c>
      <c r="F306" s="23">
        <v>106896685</v>
      </c>
      <c r="G306" s="23">
        <v>111197767</v>
      </c>
      <c r="H306" s="23">
        <v>119095164</v>
      </c>
    </row>
    <row r="307" spans="1:8" x14ac:dyDescent="0.3">
      <c r="A307" s="22" t="s">
        <v>494</v>
      </c>
      <c r="B307" s="18" t="s">
        <v>495</v>
      </c>
      <c r="C307" s="23">
        <v>15330470</v>
      </c>
      <c r="D307" s="23">
        <v>17306501</v>
      </c>
      <c r="E307" s="23">
        <v>20380099</v>
      </c>
      <c r="F307" s="23">
        <v>24389332</v>
      </c>
      <c r="G307" s="23">
        <v>24836593</v>
      </c>
      <c r="H307" s="23">
        <v>25717072</v>
      </c>
    </row>
    <row r="308" spans="1:8" x14ac:dyDescent="0.3">
      <c r="A308" s="22" t="s">
        <v>496</v>
      </c>
      <c r="B308" s="18" t="s">
        <v>497</v>
      </c>
      <c r="C308" s="23">
        <v>16313345</v>
      </c>
      <c r="D308" s="23">
        <v>19333855</v>
      </c>
      <c r="E308" s="23">
        <v>24359067</v>
      </c>
      <c r="F308" s="23">
        <v>32475236</v>
      </c>
      <c r="G308" s="23">
        <v>33282427</v>
      </c>
      <c r="H308" s="23">
        <v>36372804</v>
      </c>
    </row>
    <row r="309" spans="1:8" x14ac:dyDescent="0.3">
      <c r="A309" s="22" t="s">
        <v>498</v>
      </c>
      <c r="B309" s="18" t="s">
        <v>499</v>
      </c>
      <c r="C309" s="23">
        <v>8625902</v>
      </c>
      <c r="D309" s="23">
        <v>9079843</v>
      </c>
      <c r="E309" s="23">
        <v>9949281</v>
      </c>
      <c r="F309" s="23">
        <v>11510131</v>
      </c>
      <c r="G309" s="23">
        <v>11684357</v>
      </c>
      <c r="H309" s="23">
        <v>12180851</v>
      </c>
    </row>
    <row r="310" spans="1:8" x14ac:dyDescent="0.3">
      <c r="A310" s="22" t="s">
        <v>500</v>
      </c>
      <c r="B310" s="18" t="s">
        <v>501</v>
      </c>
      <c r="C310" s="23">
        <v>21250290</v>
      </c>
      <c r="D310" s="23">
        <v>22873863</v>
      </c>
      <c r="E310" s="23">
        <v>25187509</v>
      </c>
      <c r="F310" s="23">
        <v>29700762</v>
      </c>
      <c r="G310" s="23">
        <v>30017157</v>
      </c>
      <c r="H310" s="23">
        <v>31345543</v>
      </c>
    </row>
    <row r="311" spans="1:8" x14ac:dyDescent="0.3">
      <c r="A311" s="22" t="s">
        <v>502</v>
      </c>
      <c r="B311" s="18" t="s">
        <v>503</v>
      </c>
      <c r="C311" s="23">
        <v>22351184</v>
      </c>
      <c r="D311" s="23">
        <v>24841427</v>
      </c>
      <c r="E311" s="23">
        <v>28732581</v>
      </c>
      <c r="F311" s="23">
        <v>34944690</v>
      </c>
      <c r="G311" s="23">
        <v>34988713</v>
      </c>
      <c r="H311" s="23">
        <v>35688487</v>
      </c>
    </row>
    <row r="312" spans="1:8" x14ac:dyDescent="0.3">
      <c r="A312" s="22" t="s">
        <v>504</v>
      </c>
      <c r="B312" s="18" t="s">
        <v>505</v>
      </c>
      <c r="C312" s="23">
        <v>13669841</v>
      </c>
      <c r="D312" s="23">
        <v>15886939</v>
      </c>
      <c r="E312" s="23">
        <v>19404479</v>
      </c>
      <c r="F312" s="23">
        <v>25760941</v>
      </c>
      <c r="G312" s="23">
        <v>27957063</v>
      </c>
      <c r="H312" s="23">
        <v>31925996</v>
      </c>
    </row>
    <row r="313" spans="1:8" x14ac:dyDescent="0.3">
      <c r="A313" s="22" t="s">
        <v>506</v>
      </c>
      <c r="B313" s="18" t="s">
        <v>507</v>
      </c>
      <c r="C313" s="23">
        <v>23684846</v>
      </c>
      <c r="D313" s="23">
        <v>25005600</v>
      </c>
      <c r="E313" s="23">
        <v>27451255</v>
      </c>
      <c r="F313" s="23">
        <v>32077196</v>
      </c>
      <c r="G313" s="23">
        <v>32056963</v>
      </c>
      <c r="H313" s="23">
        <v>32698102</v>
      </c>
    </row>
    <row r="314" spans="1:8" x14ac:dyDescent="0.3">
      <c r="A314" s="22" t="s">
        <v>508</v>
      </c>
      <c r="B314" s="18" t="s">
        <v>509</v>
      </c>
      <c r="C314" s="23">
        <v>6603930</v>
      </c>
      <c r="D314" s="23">
        <v>6982918</v>
      </c>
      <c r="E314" s="23">
        <v>7727651</v>
      </c>
      <c r="F314" s="23">
        <v>8931192</v>
      </c>
      <c r="G314" s="23">
        <v>9202170</v>
      </c>
      <c r="H314" s="23">
        <v>9338101</v>
      </c>
    </row>
    <row r="315" spans="1:8" x14ac:dyDescent="0.3">
      <c r="A315" s="22" t="s">
        <v>510</v>
      </c>
      <c r="B315" s="18" t="s">
        <v>511</v>
      </c>
      <c r="C315" s="23">
        <v>9172942</v>
      </c>
      <c r="D315" s="23">
        <v>11310955</v>
      </c>
      <c r="E315" s="23">
        <v>15199282</v>
      </c>
      <c r="F315" s="23">
        <v>21111519</v>
      </c>
      <c r="G315" s="23">
        <v>21101867</v>
      </c>
      <c r="H315" s="23">
        <v>21530672</v>
      </c>
    </row>
    <row r="316" spans="1:8" x14ac:dyDescent="0.3">
      <c r="A316" s="22" t="s">
        <v>512</v>
      </c>
      <c r="B316" s="18" t="s">
        <v>513</v>
      </c>
      <c r="C316" s="23">
        <v>22641457</v>
      </c>
      <c r="D316" s="23">
        <v>23601503</v>
      </c>
      <c r="E316" s="23">
        <v>25977331</v>
      </c>
      <c r="F316" s="23">
        <v>31195702</v>
      </c>
      <c r="G316" s="23">
        <v>31809220</v>
      </c>
      <c r="H316" s="23">
        <v>32742675</v>
      </c>
    </row>
    <row r="317" spans="1:8" x14ac:dyDescent="0.3">
      <c r="A317" s="22" t="s">
        <v>514</v>
      </c>
      <c r="B317" s="18" t="s">
        <v>515</v>
      </c>
      <c r="C317" s="23">
        <v>447461596</v>
      </c>
      <c r="D317" s="23">
        <v>487319168</v>
      </c>
      <c r="E317" s="23">
        <v>512223155</v>
      </c>
      <c r="F317" s="23">
        <v>558574675</v>
      </c>
      <c r="G317" s="23">
        <v>566581461</v>
      </c>
      <c r="H317" s="23">
        <v>613357119</v>
      </c>
    </row>
    <row r="318" spans="1:8" x14ac:dyDescent="0.3">
      <c r="A318" s="22" t="s">
        <v>516</v>
      </c>
      <c r="B318" s="18" t="s">
        <v>517</v>
      </c>
      <c r="C318" s="23">
        <v>20812524</v>
      </c>
      <c r="D318" s="23">
        <v>23723091</v>
      </c>
      <c r="E318" s="23">
        <v>29048112</v>
      </c>
      <c r="F318" s="23">
        <v>38413348</v>
      </c>
      <c r="G318" s="23">
        <v>40151005</v>
      </c>
      <c r="H318" s="23">
        <v>45851933</v>
      </c>
    </row>
    <row r="319" spans="1:8" x14ac:dyDescent="0.3">
      <c r="A319" s="22" t="s">
        <v>518</v>
      </c>
      <c r="B319" s="18" t="s">
        <v>519</v>
      </c>
      <c r="C319" s="23">
        <v>28117917</v>
      </c>
      <c r="D319" s="23">
        <v>28833933</v>
      </c>
      <c r="E319" s="23">
        <v>29705860</v>
      </c>
      <c r="F319" s="23">
        <v>30597035</v>
      </c>
      <c r="G319" s="23">
        <v>33122857</v>
      </c>
      <c r="H319" s="23">
        <v>37075164</v>
      </c>
    </row>
    <row r="320" spans="1:8" x14ac:dyDescent="0.3">
      <c r="A320" s="22" t="s">
        <v>520</v>
      </c>
      <c r="B320" s="18" t="s">
        <v>521</v>
      </c>
      <c r="C320" s="23">
        <v>29035261</v>
      </c>
      <c r="D320" s="23">
        <v>31812070</v>
      </c>
      <c r="E320" s="23">
        <v>36490575</v>
      </c>
      <c r="F320" s="23">
        <v>44412255</v>
      </c>
      <c r="G320" s="23">
        <v>46575092</v>
      </c>
      <c r="H320" s="23">
        <v>47622591</v>
      </c>
    </row>
    <row r="321" spans="1:8" x14ac:dyDescent="0.3">
      <c r="A321" s="22" t="s">
        <v>522</v>
      </c>
      <c r="B321" s="18" t="s">
        <v>523</v>
      </c>
      <c r="C321" s="23">
        <v>4420293</v>
      </c>
      <c r="D321" s="23">
        <v>4576235</v>
      </c>
      <c r="E321" s="23">
        <v>4715866</v>
      </c>
      <c r="F321" s="23">
        <v>5359642</v>
      </c>
      <c r="G321" s="23">
        <v>5644574</v>
      </c>
      <c r="H321" s="23">
        <v>6117537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/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/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32540980</v>
      </c>
      <c r="D324" s="23">
        <v>36133944</v>
      </c>
      <c r="E324" s="23">
        <v>41309411</v>
      </c>
      <c r="F324" s="23">
        <v>48720644</v>
      </c>
      <c r="G324" s="23">
        <v>50302563</v>
      </c>
      <c r="H324" s="23">
        <v>55074476</v>
      </c>
    </row>
    <row r="325" spans="1:8" x14ac:dyDescent="0.3">
      <c r="A325" s="22" t="s">
        <v>526</v>
      </c>
      <c r="B325" s="18" t="s">
        <v>527</v>
      </c>
      <c r="C325" s="23">
        <v>9017041</v>
      </c>
      <c r="D325" s="23">
        <v>9287552</v>
      </c>
      <c r="E325" s="23">
        <v>9599969</v>
      </c>
      <c r="F325" s="23">
        <v>10816719</v>
      </c>
      <c r="G325" s="23">
        <v>10781326</v>
      </c>
      <c r="H325" s="23">
        <v>11138127</v>
      </c>
    </row>
    <row r="326" spans="1:8" x14ac:dyDescent="0.3">
      <c r="A326" s="22" t="s">
        <v>528</v>
      </c>
      <c r="B326" s="18" t="s">
        <v>529</v>
      </c>
      <c r="C326" s="23">
        <v>11643891</v>
      </c>
      <c r="D326" s="23">
        <v>11993207</v>
      </c>
      <c r="E326" s="23">
        <v>12353003</v>
      </c>
      <c r="F326" s="23">
        <v>13041640</v>
      </c>
      <c r="G326" s="23">
        <v>13265492</v>
      </c>
      <c r="H326" s="23">
        <v>13495886</v>
      </c>
    </row>
    <row r="327" spans="1:8" x14ac:dyDescent="0.3">
      <c r="A327" s="22" t="s">
        <v>530</v>
      </c>
      <c r="B327" s="18" t="s">
        <v>531</v>
      </c>
      <c r="C327" s="23">
        <v>9831747</v>
      </c>
      <c r="D327" s="23">
        <v>10126699</v>
      </c>
      <c r="E327" s="23">
        <v>10430499</v>
      </c>
      <c r="F327" s="23">
        <v>10828372</v>
      </c>
      <c r="G327" s="23">
        <v>10760942</v>
      </c>
      <c r="H327" s="23">
        <v>10976160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9249888</v>
      </c>
      <c r="D329" s="23">
        <v>9527384</v>
      </c>
      <c r="E329" s="23">
        <v>10014921</v>
      </c>
      <c r="F329" s="23">
        <v>11328319</v>
      </c>
      <c r="G329" s="23">
        <v>11499895</v>
      </c>
      <c r="H329" s="23">
        <v>11684393</v>
      </c>
    </row>
    <row r="330" spans="1:8" x14ac:dyDescent="0.3">
      <c r="A330" s="22"/>
      <c r="B330" s="16"/>
      <c r="C330" s="24"/>
      <c r="D330" s="23" t="s">
        <v>1489</v>
      </c>
      <c r="E330" s="23" t="s">
        <v>1489</v>
      </c>
      <c r="F330" s="23"/>
      <c r="G330" s="23"/>
      <c r="H330" s="23"/>
    </row>
    <row r="331" spans="1:8" x14ac:dyDescent="0.3">
      <c r="A331" s="22"/>
      <c r="B331" s="21" t="s">
        <v>1427</v>
      </c>
      <c r="C331" s="24"/>
      <c r="D331" s="23" t="s">
        <v>1489</v>
      </c>
      <c r="E331" s="23" t="s">
        <v>1489</v>
      </c>
      <c r="F331" s="23"/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9003827</v>
      </c>
      <c r="D332" s="23">
        <v>11794806</v>
      </c>
      <c r="E332" s="23">
        <v>16063284</v>
      </c>
      <c r="F332" s="23">
        <v>21624876</v>
      </c>
      <c r="G332" s="23">
        <v>22199677</v>
      </c>
      <c r="H332" s="23">
        <v>22953036</v>
      </c>
    </row>
    <row r="333" spans="1:8" x14ac:dyDescent="0.3">
      <c r="A333" s="22" t="s">
        <v>537</v>
      </c>
      <c r="B333" s="18" t="s">
        <v>538</v>
      </c>
      <c r="C333" s="23">
        <v>92989531</v>
      </c>
      <c r="D333" s="23">
        <v>113957913</v>
      </c>
      <c r="E333" s="23">
        <v>141359560</v>
      </c>
      <c r="F333" s="23">
        <v>170813565</v>
      </c>
      <c r="G333" s="23">
        <v>189221602</v>
      </c>
      <c r="H333" s="23">
        <v>195604574</v>
      </c>
    </row>
    <row r="334" spans="1:8" x14ac:dyDescent="0.3">
      <c r="A334" s="22" t="s">
        <v>539</v>
      </c>
      <c r="B334" s="18" t="s">
        <v>540</v>
      </c>
      <c r="C334" s="23">
        <v>39573425</v>
      </c>
      <c r="D334" s="23">
        <v>48821472</v>
      </c>
      <c r="E334" s="23">
        <v>60715683</v>
      </c>
      <c r="F334" s="23">
        <v>76220828</v>
      </c>
      <c r="G334" s="23">
        <v>81645074</v>
      </c>
      <c r="H334" s="23">
        <v>92764011</v>
      </c>
    </row>
    <row r="335" spans="1:8" x14ac:dyDescent="0.3">
      <c r="A335" s="22" t="s">
        <v>541</v>
      </c>
      <c r="B335" s="18" t="s">
        <v>542</v>
      </c>
      <c r="C335" s="23">
        <v>27960393</v>
      </c>
      <c r="D335" s="23">
        <v>31493714</v>
      </c>
      <c r="E335" s="23">
        <v>37550224</v>
      </c>
      <c r="F335" s="23">
        <v>52306504</v>
      </c>
      <c r="G335" s="23">
        <v>58223422</v>
      </c>
      <c r="H335" s="23">
        <v>67554105</v>
      </c>
    </row>
    <row r="336" spans="1:8" x14ac:dyDescent="0.3">
      <c r="A336" s="22" t="s">
        <v>543</v>
      </c>
      <c r="B336" s="18" t="s">
        <v>544</v>
      </c>
      <c r="C336" s="23">
        <v>9573222</v>
      </c>
      <c r="D336" s="23">
        <v>10006372</v>
      </c>
      <c r="E336" s="23">
        <v>10969307</v>
      </c>
      <c r="F336" s="23">
        <v>13331705</v>
      </c>
      <c r="G336" s="23">
        <v>14520699</v>
      </c>
      <c r="H336" s="23">
        <v>16084174</v>
      </c>
    </row>
    <row r="337" spans="1:8" x14ac:dyDescent="0.3">
      <c r="A337" s="22" t="s">
        <v>545</v>
      </c>
      <c r="B337" s="18" t="s">
        <v>546</v>
      </c>
      <c r="C337" s="23">
        <v>39265252</v>
      </c>
      <c r="D337" s="23">
        <v>40782317</v>
      </c>
      <c r="E337" s="23">
        <v>44864411</v>
      </c>
      <c r="F337" s="23">
        <v>56117412</v>
      </c>
      <c r="G337" s="23">
        <v>59721211</v>
      </c>
      <c r="H337" s="23">
        <v>65786384</v>
      </c>
    </row>
    <row r="338" spans="1:8" x14ac:dyDescent="0.3">
      <c r="A338" s="22" t="s">
        <v>547</v>
      </c>
      <c r="B338" s="18" t="s">
        <v>548</v>
      </c>
      <c r="C338" s="23">
        <v>7704131</v>
      </c>
      <c r="D338" s="23">
        <v>8461436</v>
      </c>
      <c r="E338" s="23">
        <v>9618834</v>
      </c>
      <c r="F338" s="23">
        <v>11342000</v>
      </c>
      <c r="G338" s="23">
        <v>12331513</v>
      </c>
      <c r="H338" s="23">
        <v>12573378</v>
      </c>
    </row>
    <row r="339" spans="1:8" x14ac:dyDescent="0.3">
      <c r="A339" s="22" t="s">
        <v>549</v>
      </c>
      <c r="B339" s="18" t="s">
        <v>550</v>
      </c>
      <c r="C339" s="23">
        <v>2864770</v>
      </c>
      <c r="D339" s="23">
        <v>2964324</v>
      </c>
      <c r="E339" s="23">
        <v>3275890</v>
      </c>
      <c r="F339" s="23">
        <v>4441352</v>
      </c>
      <c r="G339" s="23">
        <v>5241414</v>
      </c>
      <c r="H339" s="23">
        <v>5822855</v>
      </c>
    </row>
    <row r="340" spans="1:8" x14ac:dyDescent="0.3">
      <c r="A340" s="22" t="s">
        <v>551</v>
      </c>
      <c r="B340" s="18" t="s">
        <v>552</v>
      </c>
      <c r="C340" s="23">
        <v>37882319</v>
      </c>
      <c r="D340" s="23">
        <v>46146885</v>
      </c>
      <c r="E340" s="23">
        <v>58644142</v>
      </c>
      <c r="F340" s="23">
        <v>71727597</v>
      </c>
      <c r="G340" s="23">
        <v>74584002</v>
      </c>
      <c r="H340" s="23">
        <v>81548424</v>
      </c>
    </row>
    <row r="341" spans="1:8" x14ac:dyDescent="0.3">
      <c r="A341" s="22" t="s">
        <v>553</v>
      </c>
      <c r="B341" s="18" t="s">
        <v>554</v>
      </c>
      <c r="C341" s="23">
        <v>56127381</v>
      </c>
      <c r="D341" s="23">
        <v>66970932</v>
      </c>
      <c r="E341" s="23">
        <v>82583864</v>
      </c>
      <c r="F341" s="23">
        <v>114484567</v>
      </c>
      <c r="G341" s="23">
        <v>116641763</v>
      </c>
      <c r="H341" s="23">
        <v>118886908</v>
      </c>
    </row>
    <row r="342" spans="1:8" x14ac:dyDescent="0.3">
      <c r="A342" s="22" t="s">
        <v>555</v>
      </c>
      <c r="B342" s="18" t="s">
        <v>556</v>
      </c>
      <c r="C342" s="23">
        <v>18386599</v>
      </c>
      <c r="D342" s="23">
        <v>21876237</v>
      </c>
      <c r="E342" s="23">
        <v>27999534</v>
      </c>
      <c r="F342" s="23">
        <v>36714480</v>
      </c>
      <c r="G342" s="23">
        <v>38586353</v>
      </c>
      <c r="H342" s="23">
        <v>40716161</v>
      </c>
    </row>
    <row r="343" spans="1:8" x14ac:dyDescent="0.3">
      <c r="A343" s="22" t="s">
        <v>557</v>
      </c>
      <c r="B343" s="18" t="s">
        <v>558</v>
      </c>
      <c r="C343" s="23">
        <v>14393342</v>
      </c>
      <c r="D343" s="23">
        <v>15901821</v>
      </c>
      <c r="E343" s="23">
        <v>19198784</v>
      </c>
      <c r="F343" s="23">
        <v>24496598</v>
      </c>
      <c r="G343" s="23">
        <v>24516933</v>
      </c>
      <c r="H343" s="23">
        <v>26725586</v>
      </c>
    </row>
    <row r="344" spans="1:8" x14ac:dyDescent="0.3">
      <c r="A344" s="22" t="s">
        <v>559</v>
      </c>
      <c r="B344" s="18" t="s">
        <v>560</v>
      </c>
      <c r="C344" s="23">
        <v>6810874</v>
      </c>
      <c r="D344" s="23">
        <v>7906417</v>
      </c>
      <c r="E344" s="23">
        <v>9629804</v>
      </c>
      <c r="F344" s="23">
        <v>13239174</v>
      </c>
      <c r="G344" s="23">
        <v>13643981</v>
      </c>
      <c r="H344" s="23">
        <v>13888486</v>
      </c>
    </row>
    <row r="345" spans="1:8" x14ac:dyDescent="0.3">
      <c r="A345" s="22" t="s">
        <v>561</v>
      </c>
      <c r="B345" s="18" t="s">
        <v>562</v>
      </c>
      <c r="C345" s="23">
        <v>8489085</v>
      </c>
      <c r="D345" s="23">
        <v>9550550</v>
      </c>
      <c r="E345" s="23">
        <v>11387483</v>
      </c>
      <c r="F345" s="23">
        <v>15477882</v>
      </c>
      <c r="G345" s="23">
        <v>16916721</v>
      </c>
      <c r="H345" s="23">
        <v>19323798</v>
      </c>
    </row>
    <row r="346" spans="1:8" x14ac:dyDescent="0.3">
      <c r="A346" s="22" t="s">
        <v>563</v>
      </c>
      <c r="B346" s="18" t="s">
        <v>564</v>
      </c>
      <c r="C346" s="23">
        <v>4663522</v>
      </c>
      <c r="D346" s="23">
        <v>5950785</v>
      </c>
      <c r="E346" s="23">
        <v>8072193</v>
      </c>
      <c r="F346" s="23">
        <v>11256976</v>
      </c>
      <c r="G346" s="23">
        <v>11467942</v>
      </c>
      <c r="H346" s="23">
        <v>11813451</v>
      </c>
    </row>
    <row r="347" spans="1:8" x14ac:dyDescent="0.3">
      <c r="A347" s="22" t="s">
        <v>565</v>
      </c>
      <c r="B347" s="18" t="s">
        <v>566</v>
      </c>
      <c r="C347" s="23">
        <v>6602095</v>
      </c>
      <c r="D347" s="23">
        <v>6734136</v>
      </c>
      <c r="E347" s="23">
        <v>6936160</v>
      </c>
      <c r="F347" s="23">
        <v>7144244</v>
      </c>
      <c r="G347" s="23">
        <v>7144244</v>
      </c>
      <c r="H347" s="23">
        <v>7287128</v>
      </c>
    </row>
    <row r="348" spans="1:8" x14ac:dyDescent="0.3">
      <c r="A348" s="22" t="s">
        <v>567</v>
      </c>
      <c r="B348" s="18" t="s">
        <v>568</v>
      </c>
      <c r="C348" s="23">
        <v>19106768</v>
      </c>
      <c r="D348" s="23">
        <v>21046817</v>
      </c>
      <c r="E348" s="23">
        <v>23958900</v>
      </c>
      <c r="F348" s="23">
        <v>28957246</v>
      </c>
      <c r="G348" s="23">
        <v>29972049</v>
      </c>
      <c r="H348" s="23">
        <v>35488290</v>
      </c>
    </row>
    <row r="349" spans="1:8" x14ac:dyDescent="0.3">
      <c r="A349" s="22" t="s">
        <v>569</v>
      </c>
      <c r="B349" s="18" t="s">
        <v>570</v>
      </c>
      <c r="C349" s="23">
        <v>5840724</v>
      </c>
      <c r="D349" s="23">
        <v>6922070</v>
      </c>
      <c r="E349" s="23">
        <v>8756788</v>
      </c>
      <c r="F349" s="23">
        <v>11360692</v>
      </c>
      <c r="G349" s="23">
        <v>11595074</v>
      </c>
      <c r="H349" s="23">
        <v>11803445</v>
      </c>
    </row>
    <row r="350" spans="1:8" x14ac:dyDescent="0.3">
      <c r="A350" s="22" t="s">
        <v>571</v>
      </c>
      <c r="B350" s="18" t="s">
        <v>572</v>
      </c>
      <c r="C350" s="23">
        <v>3962289</v>
      </c>
      <c r="D350" s="23">
        <v>4248651</v>
      </c>
      <c r="E350" s="23">
        <v>4931580</v>
      </c>
      <c r="F350" s="23">
        <v>7349919</v>
      </c>
      <c r="G350" s="23">
        <v>7335281</v>
      </c>
      <c r="H350" s="23">
        <v>7481986</v>
      </c>
    </row>
    <row r="351" spans="1:8" x14ac:dyDescent="0.3">
      <c r="A351" s="22" t="s">
        <v>573</v>
      </c>
      <c r="B351" s="18" t="s">
        <v>574</v>
      </c>
      <c r="C351" s="23">
        <v>4136087</v>
      </c>
      <c r="D351" s="23">
        <v>4465427</v>
      </c>
      <c r="E351" s="23">
        <v>4811785</v>
      </c>
      <c r="F351" s="23">
        <v>5856202</v>
      </c>
      <c r="G351" s="23">
        <v>5946751</v>
      </c>
      <c r="H351" s="23">
        <v>6511106</v>
      </c>
    </row>
    <row r="352" spans="1:8" x14ac:dyDescent="0.3">
      <c r="A352" s="22" t="s">
        <v>575</v>
      </c>
      <c r="B352" s="18" t="s">
        <v>576</v>
      </c>
      <c r="C352" s="23">
        <v>6562928</v>
      </c>
      <c r="D352" s="23">
        <v>8138016</v>
      </c>
      <c r="E352" s="23">
        <v>10757825</v>
      </c>
      <c r="F352" s="23">
        <v>14416614</v>
      </c>
      <c r="G352" s="23">
        <v>14534107</v>
      </c>
      <c r="H352" s="23">
        <v>15354457</v>
      </c>
    </row>
    <row r="353" spans="1:8" x14ac:dyDescent="0.3">
      <c r="A353" s="22" t="s">
        <v>577</v>
      </c>
      <c r="B353" s="18" t="s">
        <v>578</v>
      </c>
      <c r="C353" s="23">
        <v>5748391</v>
      </c>
      <c r="D353" s="23">
        <v>7025305</v>
      </c>
      <c r="E353" s="23">
        <v>9250481</v>
      </c>
      <c r="F353" s="23">
        <v>12389820</v>
      </c>
      <c r="G353" s="23">
        <v>12418671</v>
      </c>
      <c r="H353" s="23">
        <v>12667044</v>
      </c>
    </row>
    <row r="354" spans="1:8" x14ac:dyDescent="0.3">
      <c r="A354" s="22" t="s">
        <v>579</v>
      </c>
      <c r="B354" s="18" t="s">
        <v>580</v>
      </c>
      <c r="C354" s="23">
        <v>3275949</v>
      </c>
      <c r="D354" s="23">
        <v>3975690</v>
      </c>
      <c r="E354" s="23">
        <v>5333292</v>
      </c>
      <c r="F354" s="23">
        <v>7234568</v>
      </c>
      <c r="G354" s="23">
        <v>7566722</v>
      </c>
      <c r="H354" s="23">
        <v>7746135</v>
      </c>
    </row>
    <row r="355" spans="1:8" x14ac:dyDescent="0.3">
      <c r="A355" s="22" t="s">
        <v>581</v>
      </c>
      <c r="B355" s="18" t="s">
        <v>582</v>
      </c>
      <c r="C355" s="23">
        <v>11337161</v>
      </c>
      <c r="D355" s="23">
        <v>11576870</v>
      </c>
      <c r="E355" s="23">
        <v>12361087</v>
      </c>
      <c r="F355" s="23">
        <v>14924903</v>
      </c>
      <c r="G355" s="23">
        <v>15800667</v>
      </c>
      <c r="H355" s="23">
        <v>16106803</v>
      </c>
    </row>
    <row r="356" spans="1:8" x14ac:dyDescent="0.3">
      <c r="A356" s="22" t="s">
        <v>583</v>
      </c>
      <c r="B356" s="18" t="s">
        <v>584</v>
      </c>
      <c r="C356" s="23">
        <v>4204598</v>
      </c>
      <c r="D356" s="23">
        <v>5049759</v>
      </c>
      <c r="E356" s="23">
        <v>6420628</v>
      </c>
      <c r="F356" s="23">
        <v>8487836</v>
      </c>
      <c r="G356" s="23">
        <v>9397367</v>
      </c>
      <c r="H356" s="23">
        <v>10284746</v>
      </c>
    </row>
    <row r="357" spans="1:8" x14ac:dyDescent="0.3">
      <c r="A357" s="22" t="s">
        <v>585</v>
      </c>
      <c r="B357" s="18" t="s">
        <v>586</v>
      </c>
      <c r="C357" s="23">
        <v>4196284</v>
      </c>
      <c r="D357" s="23">
        <v>4413717</v>
      </c>
      <c r="E357" s="23">
        <v>5029229</v>
      </c>
      <c r="F357" s="23">
        <v>6701471</v>
      </c>
      <c r="G357" s="23">
        <v>7782215</v>
      </c>
      <c r="H357" s="23">
        <v>8001252</v>
      </c>
    </row>
    <row r="358" spans="1:8" x14ac:dyDescent="0.3">
      <c r="A358" s="22" t="s">
        <v>587</v>
      </c>
      <c r="B358" s="18" t="s">
        <v>588</v>
      </c>
      <c r="C358" s="23">
        <v>11424728</v>
      </c>
      <c r="D358" s="23">
        <v>11994667</v>
      </c>
      <c r="E358" s="23">
        <v>12895457</v>
      </c>
      <c r="F358" s="23">
        <v>15874953</v>
      </c>
      <c r="G358" s="23">
        <v>16922250</v>
      </c>
      <c r="H358" s="23">
        <v>18496742</v>
      </c>
    </row>
    <row r="359" spans="1:8" x14ac:dyDescent="0.3">
      <c r="A359" s="22" t="s">
        <v>589</v>
      </c>
      <c r="B359" s="18" t="s">
        <v>590</v>
      </c>
      <c r="C359" s="23">
        <v>5803288</v>
      </c>
      <c r="D359" s="23">
        <v>6551436</v>
      </c>
      <c r="E359" s="23">
        <v>7646501</v>
      </c>
      <c r="F359" s="23">
        <v>8892897</v>
      </c>
      <c r="G359" s="23">
        <v>9423314</v>
      </c>
      <c r="H359" s="23">
        <v>9661544</v>
      </c>
    </row>
    <row r="360" spans="1:8" x14ac:dyDescent="0.3">
      <c r="A360" s="22" t="s">
        <v>591</v>
      </c>
      <c r="B360" s="18" t="s">
        <v>592</v>
      </c>
      <c r="C360" s="23">
        <v>5260452</v>
      </c>
      <c r="D360" s="23">
        <v>5558042</v>
      </c>
      <c r="E360" s="23">
        <v>6222950</v>
      </c>
      <c r="F360" s="23">
        <v>8319914</v>
      </c>
      <c r="G360" s="23">
        <v>8976531</v>
      </c>
      <c r="H360" s="23">
        <v>9228788</v>
      </c>
    </row>
    <row r="361" spans="1:8" x14ac:dyDescent="0.3">
      <c r="A361" s="22" t="s">
        <v>593</v>
      </c>
      <c r="B361" s="18" t="s">
        <v>594</v>
      </c>
      <c r="C361" s="23">
        <v>5697454</v>
      </c>
      <c r="D361" s="23">
        <v>7251413</v>
      </c>
      <c r="E361" s="23">
        <v>9576337</v>
      </c>
      <c r="F361" s="23">
        <v>12730679</v>
      </c>
      <c r="G361" s="23">
        <v>13523415</v>
      </c>
      <c r="H361" s="23">
        <v>14691972</v>
      </c>
    </row>
    <row r="362" spans="1:8" x14ac:dyDescent="0.3">
      <c r="A362" s="22" t="s">
        <v>595</v>
      </c>
      <c r="B362" s="18" t="s">
        <v>596</v>
      </c>
      <c r="C362" s="23">
        <v>1610240</v>
      </c>
      <c r="D362" s="23">
        <v>1746987</v>
      </c>
      <c r="E362" s="23">
        <v>1801049</v>
      </c>
      <c r="F362" s="23">
        <v>1855080</v>
      </c>
      <c r="G362" s="23">
        <v>1855080</v>
      </c>
      <c r="H362" s="23">
        <v>2809320</v>
      </c>
    </row>
    <row r="363" spans="1:8" x14ac:dyDescent="0.3">
      <c r="A363" s="22" t="s">
        <v>597</v>
      </c>
      <c r="B363" s="18" t="s">
        <v>598</v>
      </c>
      <c r="C363" s="23">
        <v>15420544</v>
      </c>
      <c r="D363" s="23">
        <v>20806018</v>
      </c>
      <c r="E363" s="23">
        <v>28875012</v>
      </c>
      <c r="F363" s="23">
        <v>40360991</v>
      </c>
      <c r="G363" s="23">
        <v>45153260</v>
      </c>
      <c r="H363" s="23">
        <v>49246809</v>
      </c>
    </row>
    <row r="364" spans="1:8" x14ac:dyDescent="0.3">
      <c r="A364" s="22" t="s">
        <v>599</v>
      </c>
      <c r="B364" s="18" t="s">
        <v>600</v>
      </c>
      <c r="C364" s="23">
        <v>25749551</v>
      </c>
      <c r="D364" s="23">
        <v>31794556</v>
      </c>
      <c r="E364" s="23">
        <v>41257384</v>
      </c>
      <c r="F364" s="23">
        <v>53767589</v>
      </c>
      <c r="G364" s="23">
        <v>54601737</v>
      </c>
      <c r="H364" s="23">
        <v>57519625</v>
      </c>
    </row>
    <row r="365" spans="1:8" x14ac:dyDescent="0.3">
      <c r="A365" s="22" t="s">
        <v>601</v>
      </c>
      <c r="B365" s="18" t="s">
        <v>602</v>
      </c>
      <c r="C365" s="23">
        <v>14433578</v>
      </c>
      <c r="D365" s="23">
        <v>16903787</v>
      </c>
      <c r="E365" s="23">
        <v>21241401</v>
      </c>
      <c r="F365" s="23">
        <v>29663389</v>
      </c>
      <c r="G365" s="23">
        <v>33720169</v>
      </c>
      <c r="H365" s="23">
        <v>35520474</v>
      </c>
    </row>
    <row r="366" spans="1:8" x14ac:dyDescent="0.3">
      <c r="A366" s="22" t="s">
        <v>603</v>
      </c>
      <c r="B366" s="18" t="s">
        <v>604</v>
      </c>
      <c r="C366" s="23">
        <v>17740415</v>
      </c>
      <c r="D366" s="23">
        <v>18383439</v>
      </c>
      <c r="E366" s="23">
        <v>18944671</v>
      </c>
      <c r="F366" s="23">
        <v>19513011</v>
      </c>
      <c r="G366" s="23">
        <v>19513011</v>
      </c>
      <c r="H366" s="23">
        <v>19903271</v>
      </c>
    </row>
    <row r="367" spans="1:8" x14ac:dyDescent="0.3">
      <c r="A367" s="22" t="s">
        <v>605</v>
      </c>
      <c r="B367" s="18" t="s">
        <v>606</v>
      </c>
      <c r="C367" s="23">
        <v>37757001</v>
      </c>
      <c r="D367" s="23">
        <v>45285990</v>
      </c>
      <c r="E367" s="23">
        <v>54807025</v>
      </c>
      <c r="F367" s="23">
        <v>75053832</v>
      </c>
      <c r="G367" s="23">
        <v>75224349</v>
      </c>
      <c r="H367" s="23">
        <v>76728835</v>
      </c>
    </row>
    <row r="368" spans="1:8" x14ac:dyDescent="0.3">
      <c r="A368" s="22" t="s">
        <v>607</v>
      </c>
      <c r="B368" s="18" t="s">
        <v>608</v>
      </c>
      <c r="C368" s="23">
        <v>1724786</v>
      </c>
      <c r="D368" s="23">
        <v>2003880</v>
      </c>
      <c r="E368" s="23">
        <v>2636155</v>
      </c>
      <c r="F368" s="23">
        <v>4064918</v>
      </c>
      <c r="G368" s="23">
        <v>4180254</v>
      </c>
      <c r="H368" s="23">
        <v>4264420</v>
      </c>
    </row>
    <row r="369" spans="1:8" x14ac:dyDescent="0.3">
      <c r="A369" s="22" t="s">
        <v>609</v>
      </c>
      <c r="B369" s="18" t="s">
        <v>610</v>
      </c>
      <c r="C369" s="23">
        <v>3185119</v>
      </c>
      <c r="D369" s="23">
        <v>3934945</v>
      </c>
      <c r="E369" s="23">
        <v>5111653</v>
      </c>
      <c r="F369" s="23">
        <v>7584752</v>
      </c>
      <c r="G369" s="23">
        <v>7878186</v>
      </c>
      <c r="H369" s="23">
        <v>8029363</v>
      </c>
    </row>
    <row r="370" spans="1:8" x14ac:dyDescent="0.3">
      <c r="A370" s="22" t="s">
        <v>611</v>
      </c>
      <c r="B370" s="18" t="s">
        <v>612</v>
      </c>
      <c r="C370" s="23">
        <v>5399098</v>
      </c>
      <c r="D370" s="23">
        <v>6984902</v>
      </c>
      <c r="E370" s="23">
        <v>9293800</v>
      </c>
      <c r="F370" s="23">
        <v>13214319</v>
      </c>
      <c r="G370" s="23">
        <v>13469437</v>
      </c>
      <c r="H370" s="23">
        <v>13620371</v>
      </c>
    </row>
    <row r="371" spans="1:8" x14ac:dyDescent="0.3">
      <c r="A371" s="22" t="s">
        <v>613</v>
      </c>
      <c r="B371" s="18" t="s">
        <v>614</v>
      </c>
      <c r="C371" s="23">
        <v>3799829</v>
      </c>
      <c r="D371" s="23">
        <v>4917282</v>
      </c>
      <c r="E371" s="23">
        <v>6480305</v>
      </c>
      <c r="F371" s="23">
        <v>8364253</v>
      </c>
      <c r="G371" s="23">
        <v>8378416</v>
      </c>
      <c r="H371" s="23">
        <v>8545984</v>
      </c>
    </row>
    <row r="372" spans="1:8" x14ac:dyDescent="0.3">
      <c r="A372" s="22" t="s">
        <v>615</v>
      </c>
      <c r="B372" s="18" t="s">
        <v>616</v>
      </c>
      <c r="C372" s="23">
        <v>2802108</v>
      </c>
      <c r="D372" s="23">
        <v>2858150</v>
      </c>
      <c r="E372" s="23">
        <v>2943894</v>
      </c>
      <c r="F372" s="23">
        <v>3032210</v>
      </c>
      <c r="G372" s="23">
        <v>3032210</v>
      </c>
      <c r="H372" s="23">
        <v>3092854</v>
      </c>
    </row>
    <row r="373" spans="1:8" x14ac:dyDescent="0.3">
      <c r="A373" s="22" t="s">
        <v>617</v>
      </c>
      <c r="B373" s="18" t="s">
        <v>618</v>
      </c>
      <c r="C373" s="23">
        <v>6053309</v>
      </c>
      <c r="D373" s="23">
        <v>6174375</v>
      </c>
      <c r="E373" s="23">
        <v>6825580</v>
      </c>
      <c r="F373" s="23">
        <v>9045116</v>
      </c>
      <c r="G373" s="23">
        <v>9046163</v>
      </c>
      <c r="H373" s="23">
        <v>9258102</v>
      </c>
    </row>
    <row r="374" spans="1:8" x14ac:dyDescent="0.3">
      <c r="A374" s="22" t="s">
        <v>619</v>
      </c>
      <c r="B374" s="18" t="s">
        <v>620</v>
      </c>
      <c r="C374" s="23">
        <v>7205900</v>
      </c>
      <c r="D374" s="23">
        <v>8725235</v>
      </c>
      <c r="E374" s="23">
        <v>11724014</v>
      </c>
      <c r="F374" s="23">
        <v>18623506</v>
      </c>
      <c r="G374" s="23">
        <v>20310591</v>
      </c>
      <c r="H374" s="23">
        <v>21190076</v>
      </c>
    </row>
    <row r="375" spans="1:8" x14ac:dyDescent="0.3">
      <c r="A375" s="22" t="s">
        <v>621</v>
      </c>
      <c r="B375" s="18" t="s">
        <v>622</v>
      </c>
      <c r="C375" s="23">
        <v>4332121</v>
      </c>
      <c r="D375" s="23">
        <v>5640335</v>
      </c>
      <c r="E375" s="23">
        <v>7649888</v>
      </c>
      <c r="F375" s="23">
        <v>10551413</v>
      </c>
      <c r="G375" s="23">
        <v>10727242</v>
      </c>
      <c r="H375" s="23">
        <v>10941786</v>
      </c>
    </row>
    <row r="376" spans="1:8" x14ac:dyDescent="0.3">
      <c r="A376" s="22" t="s">
        <v>623</v>
      </c>
      <c r="B376" s="18" t="s">
        <v>624</v>
      </c>
      <c r="C376" s="23">
        <v>3169300</v>
      </c>
      <c r="D376" s="23">
        <v>3496528</v>
      </c>
      <c r="E376" s="23">
        <v>3989370</v>
      </c>
      <c r="F376" s="23">
        <v>4536660</v>
      </c>
      <c r="G376" s="23">
        <v>4508265</v>
      </c>
      <c r="H376" s="23">
        <v>4598430</v>
      </c>
    </row>
    <row r="377" spans="1:8" x14ac:dyDescent="0.3">
      <c r="A377" s="22" t="s">
        <v>625</v>
      </c>
      <c r="B377" s="18" t="s">
        <v>626</v>
      </c>
      <c r="C377" s="23">
        <v>2977778</v>
      </c>
      <c r="D377" s="23">
        <v>3215847</v>
      </c>
      <c r="E377" s="23">
        <v>3673867</v>
      </c>
      <c r="F377" s="23">
        <v>5727910</v>
      </c>
      <c r="G377" s="23">
        <v>5964843</v>
      </c>
      <c r="H377" s="23">
        <v>6514740</v>
      </c>
    </row>
    <row r="378" spans="1:8" x14ac:dyDescent="0.3">
      <c r="A378" s="22" t="s">
        <v>627</v>
      </c>
      <c r="B378" s="18" t="s">
        <v>628</v>
      </c>
      <c r="C378" s="23">
        <v>8527586</v>
      </c>
      <c r="D378" s="23">
        <v>10591118</v>
      </c>
      <c r="E378" s="23">
        <v>15091812</v>
      </c>
      <c r="F378" s="23">
        <v>22990968</v>
      </c>
      <c r="G378" s="23">
        <v>23012357</v>
      </c>
      <c r="H378" s="23">
        <v>24010502</v>
      </c>
    </row>
    <row r="379" spans="1:8" x14ac:dyDescent="0.3">
      <c r="A379" s="22" t="s">
        <v>629</v>
      </c>
      <c r="B379" s="18" t="s">
        <v>630</v>
      </c>
      <c r="C379" s="23">
        <v>2633693</v>
      </c>
      <c r="D379" s="23">
        <v>2686366</v>
      </c>
      <c r="E379" s="23">
        <v>2766956</v>
      </c>
      <c r="F379" s="23">
        <v>2849964</v>
      </c>
      <c r="G379" s="23">
        <v>2849964</v>
      </c>
      <c r="H379" s="23">
        <v>2906963</v>
      </c>
    </row>
    <row r="380" spans="1:8" x14ac:dyDescent="0.3">
      <c r="A380" s="22" t="s">
        <v>631</v>
      </c>
      <c r="B380" s="18" t="s">
        <v>632</v>
      </c>
      <c r="C380" s="23">
        <v>11408701</v>
      </c>
      <c r="D380" s="23">
        <v>13347953</v>
      </c>
      <c r="E380" s="23">
        <v>17388171</v>
      </c>
      <c r="F380" s="23">
        <v>25755099</v>
      </c>
      <c r="G380" s="23">
        <v>27702044</v>
      </c>
      <c r="H380" s="23">
        <v>30211561</v>
      </c>
    </row>
    <row r="381" spans="1:8" x14ac:dyDescent="0.3">
      <c r="A381" s="22" t="s">
        <v>633</v>
      </c>
      <c r="B381" s="18" t="s">
        <v>634</v>
      </c>
      <c r="C381" s="23">
        <v>1773571</v>
      </c>
      <c r="D381" s="23">
        <v>1809042</v>
      </c>
      <c r="E381" s="23">
        <v>1863313</v>
      </c>
      <c r="F381" s="23">
        <v>1919212</v>
      </c>
      <c r="G381" s="23">
        <v>1919212</v>
      </c>
      <c r="H381" s="23">
        <v>1957596</v>
      </c>
    </row>
    <row r="382" spans="1:8" x14ac:dyDescent="0.3">
      <c r="A382" s="22" t="s">
        <v>635</v>
      </c>
      <c r="B382" s="18" t="s">
        <v>636</v>
      </c>
      <c r="C382" s="23">
        <v>3451540</v>
      </c>
      <c r="D382" s="23">
        <v>3697258</v>
      </c>
      <c r="E382" s="23">
        <v>4197783</v>
      </c>
      <c r="F382" s="23">
        <v>6753158</v>
      </c>
      <c r="G382" s="23">
        <v>6730401</v>
      </c>
      <c r="H382" s="23">
        <v>7287282</v>
      </c>
    </row>
    <row r="383" spans="1:8" x14ac:dyDescent="0.3">
      <c r="A383" s="22" t="s">
        <v>637</v>
      </c>
      <c r="B383" s="18" t="s">
        <v>638</v>
      </c>
      <c r="C383" s="23">
        <v>12362994</v>
      </c>
      <c r="D383" s="23">
        <v>15826374</v>
      </c>
      <c r="E383" s="23">
        <v>21736240</v>
      </c>
      <c r="F383" s="23">
        <v>30911771</v>
      </c>
      <c r="G383" s="23">
        <v>31982036</v>
      </c>
      <c r="H383" s="23">
        <v>34195441</v>
      </c>
    </row>
    <row r="384" spans="1:8" x14ac:dyDescent="0.3">
      <c r="A384" s="22" t="s">
        <v>639</v>
      </c>
      <c r="B384" s="18" t="s">
        <v>640</v>
      </c>
      <c r="C384" s="23">
        <v>12325274</v>
      </c>
      <c r="D384" s="23">
        <v>12615375</v>
      </c>
      <c r="E384" s="23">
        <v>13577573</v>
      </c>
      <c r="F384" s="23">
        <v>16806174</v>
      </c>
      <c r="G384" s="23">
        <v>17085126</v>
      </c>
      <c r="H384" s="23">
        <v>17979539</v>
      </c>
    </row>
    <row r="385" spans="1:8" x14ac:dyDescent="0.3">
      <c r="A385" s="22" t="s">
        <v>641</v>
      </c>
      <c r="B385" s="18" t="s">
        <v>642</v>
      </c>
      <c r="C385" s="23">
        <v>7049158</v>
      </c>
      <c r="D385" s="23">
        <v>8960282</v>
      </c>
      <c r="E385" s="23">
        <v>12207804</v>
      </c>
      <c r="F385" s="23">
        <v>17462486</v>
      </c>
      <c r="G385" s="23">
        <v>18037574</v>
      </c>
      <c r="H385" s="23">
        <v>18876234</v>
      </c>
    </row>
    <row r="386" spans="1:8" x14ac:dyDescent="0.3">
      <c r="A386" s="22" t="s">
        <v>643</v>
      </c>
      <c r="B386" s="18" t="s">
        <v>644</v>
      </c>
      <c r="C386" s="23">
        <v>19753557</v>
      </c>
      <c r="D386" s="23">
        <v>21962361</v>
      </c>
      <c r="E386" s="23">
        <v>25399946</v>
      </c>
      <c r="F386" s="23">
        <v>31429487</v>
      </c>
      <c r="G386" s="23">
        <v>32070557</v>
      </c>
      <c r="H386" s="23">
        <v>36141283</v>
      </c>
    </row>
    <row r="387" spans="1:8" x14ac:dyDescent="0.3">
      <c r="A387" s="22" t="s">
        <v>645</v>
      </c>
      <c r="B387" s="18" t="s">
        <v>646</v>
      </c>
      <c r="C387" s="23">
        <v>16564629</v>
      </c>
      <c r="D387" s="23">
        <v>17847810</v>
      </c>
      <c r="E387" s="23">
        <v>20630767</v>
      </c>
      <c r="F387" s="23">
        <v>26378509</v>
      </c>
      <c r="G387" s="23">
        <v>27868030</v>
      </c>
      <c r="H387" s="23">
        <v>28425467</v>
      </c>
    </row>
    <row r="388" spans="1:8" x14ac:dyDescent="0.3">
      <c r="A388" s="22"/>
      <c r="B388" s="16"/>
      <c r="C388" s="24"/>
      <c r="D388" s="23" t="s">
        <v>1489</v>
      </c>
      <c r="E388" s="23" t="s">
        <v>1489</v>
      </c>
      <c r="F388" s="23"/>
      <c r="G388" s="23"/>
      <c r="H388" s="23"/>
    </row>
    <row r="389" spans="1:8" x14ac:dyDescent="0.3">
      <c r="A389" s="22"/>
      <c r="B389" s="27" t="s">
        <v>1363</v>
      </c>
      <c r="C389" s="24"/>
      <c r="D389" s="23" t="s">
        <v>1489</v>
      </c>
      <c r="E389" s="23" t="s">
        <v>1489</v>
      </c>
      <c r="F389" s="23"/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8094006866</v>
      </c>
      <c r="D390" s="23">
        <v>8624119215</v>
      </c>
      <c r="E390" s="23">
        <v>8940440219</v>
      </c>
      <c r="F390" s="23">
        <v>9426567003</v>
      </c>
      <c r="G390" s="23">
        <v>9933388991</v>
      </c>
      <c r="H390" s="23">
        <v>10463452343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3" t="s">
        <v>1489</v>
      </c>
      <c r="E396" s="23" t="s">
        <v>1489</v>
      </c>
      <c r="F396" s="23"/>
      <c r="G396" s="23"/>
      <c r="H396" s="23"/>
    </row>
    <row r="397" spans="1:8" x14ac:dyDescent="0.3">
      <c r="A397" s="22"/>
      <c r="B397" s="21" t="s">
        <v>1428</v>
      </c>
      <c r="C397" s="24"/>
      <c r="D397" s="23" t="s">
        <v>1489</v>
      </c>
      <c r="E397" s="23" t="s">
        <v>1489</v>
      </c>
      <c r="F397" s="23"/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9707695</v>
      </c>
      <c r="D398" s="23">
        <v>9995709</v>
      </c>
      <c r="E398" s="23">
        <v>10300207</v>
      </c>
      <c r="F398" s="23">
        <v>10609213</v>
      </c>
      <c r="G398" s="23">
        <v>10609213</v>
      </c>
      <c r="H398" s="23">
        <v>10821397</v>
      </c>
    </row>
    <row r="399" spans="1:8" x14ac:dyDescent="0.3">
      <c r="A399" s="22" t="s">
        <v>661</v>
      </c>
      <c r="B399" s="18" t="s">
        <v>662</v>
      </c>
      <c r="C399" s="23">
        <v>37392534</v>
      </c>
      <c r="D399" s="23">
        <v>39800654</v>
      </c>
      <c r="E399" s="23">
        <v>43409586</v>
      </c>
      <c r="F399" s="23">
        <v>50119292</v>
      </c>
      <c r="G399" s="23">
        <v>51302021</v>
      </c>
      <c r="H399" s="23">
        <v>53851735</v>
      </c>
    </row>
    <row r="400" spans="1:8" x14ac:dyDescent="0.3">
      <c r="A400" s="22" t="s">
        <v>663</v>
      </c>
      <c r="B400" s="18" t="s">
        <v>664</v>
      </c>
      <c r="C400" s="23">
        <v>13156351</v>
      </c>
      <c r="D400" s="23">
        <v>13551041</v>
      </c>
      <c r="E400" s="23">
        <v>13957572</v>
      </c>
      <c r="F400" s="23">
        <v>14376299</v>
      </c>
      <c r="G400" s="23">
        <v>14376299</v>
      </c>
      <c r="H400" s="23">
        <v>14663824</v>
      </c>
    </row>
    <row r="401" spans="1:8" x14ac:dyDescent="0.3">
      <c r="A401" s="22" t="s">
        <v>665</v>
      </c>
      <c r="B401" s="18" t="s">
        <v>666</v>
      </c>
      <c r="C401" s="23">
        <v>21210980</v>
      </c>
      <c r="D401" s="23">
        <v>22001671</v>
      </c>
      <c r="E401" s="23">
        <v>22934290</v>
      </c>
      <c r="F401" s="23">
        <v>24822289</v>
      </c>
      <c r="G401" s="23">
        <v>24854544</v>
      </c>
      <c r="H401" s="23">
        <v>27450291</v>
      </c>
    </row>
    <row r="402" spans="1:8" x14ac:dyDescent="0.3">
      <c r="A402" s="22" t="s">
        <v>667</v>
      </c>
      <c r="B402" s="18" t="s">
        <v>668</v>
      </c>
      <c r="C402" s="23">
        <v>83999238</v>
      </c>
      <c r="D402" s="23">
        <v>87679831</v>
      </c>
      <c r="E402" s="23">
        <v>96367301</v>
      </c>
      <c r="F402" s="23">
        <v>112276816</v>
      </c>
      <c r="G402" s="23">
        <v>115922263</v>
      </c>
      <c r="H402" s="23">
        <v>122401142</v>
      </c>
    </row>
    <row r="403" spans="1:8" x14ac:dyDescent="0.3">
      <c r="A403" s="22" t="s">
        <v>669</v>
      </c>
      <c r="B403" s="18" t="s">
        <v>670</v>
      </c>
      <c r="C403" s="23">
        <v>29122268</v>
      </c>
      <c r="D403" s="23">
        <v>29980619</v>
      </c>
      <c r="E403" s="23">
        <v>30889151</v>
      </c>
      <c r="F403" s="23">
        <v>31815825</v>
      </c>
      <c r="G403" s="23">
        <v>31815825</v>
      </c>
      <c r="H403" s="23">
        <v>32452141</v>
      </c>
    </row>
    <row r="404" spans="1:8" x14ac:dyDescent="0.3">
      <c r="A404" s="22" t="s">
        <v>671</v>
      </c>
      <c r="B404" s="18" t="s">
        <v>672</v>
      </c>
      <c r="C404" s="23">
        <v>12015447</v>
      </c>
      <c r="D404" s="23">
        <v>13311209</v>
      </c>
      <c r="E404" s="23">
        <v>15704143</v>
      </c>
      <c r="F404" s="23">
        <v>19576855</v>
      </c>
      <c r="G404" s="23">
        <v>19859530</v>
      </c>
      <c r="H404" s="23">
        <v>20655441</v>
      </c>
    </row>
    <row r="405" spans="1:8" x14ac:dyDescent="0.3">
      <c r="A405" s="22" t="s">
        <v>673</v>
      </c>
      <c r="B405" s="18" t="s">
        <v>674</v>
      </c>
      <c r="C405" s="23">
        <v>10256381</v>
      </c>
      <c r="D405" s="23">
        <v>10648882</v>
      </c>
      <c r="E405" s="23">
        <v>11344622</v>
      </c>
      <c r="F405" s="23">
        <v>13187153</v>
      </c>
      <c r="G405" s="23">
        <v>13161182</v>
      </c>
      <c r="H405" s="23">
        <v>13424405</v>
      </c>
    </row>
    <row r="406" spans="1:8" x14ac:dyDescent="0.3">
      <c r="A406" s="22" t="s">
        <v>675</v>
      </c>
      <c r="B406" s="18" t="s">
        <v>676</v>
      </c>
      <c r="C406" s="23">
        <v>5250642</v>
      </c>
      <c r="D406" s="23">
        <v>6131262</v>
      </c>
      <c r="E406" s="23">
        <v>7085677</v>
      </c>
      <c r="F406" s="23">
        <v>8221451</v>
      </c>
      <c r="G406" s="23">
        <v>8742540</v>
      </c>
      <c r="H406" s="23">
        <v>8908232</v>
      </c>
    </row>
    <row r="407" spans="1:8" x14ac:dyDescent="0.3">
      <c r="A407" s="22" t="s">
        <v>677</v>
      </c>
      <c r="B407" s="18" t="s">
        <v>678</v>
      </c>
      <c r="C407" s="23">
        <v>9659104</v>
      </c>
      <c r="D407" s="23">
        <v>9948877</v>
      </c>
      <c r="E407" s="23">
        <v>10247343</v>
      </c>
      <c r="F407" s="23">
        <v>10554763</v>
      </c>
      <c r="G407" s="23">
        <v>10554763</v>
      </c>
      <c r="H407" s="23">
        <v>10765858</v>
      </c>
    </row>
    <row r="408" spans="1:8" x14ac:dyDescent="0.3">
      <c r="A408" s="22"/>
      <c r="B408" s="16"/>
      <c r="C408" s="24"/>
      <c r="D408" s="23" t="s">
        <v>1489</v>
      </c>
      <c r="E408" s="23" t="s">
        <v>1489</v>
      </c>
      <c r="F408" s="23"/>
      <c r="G408" s="23"/>
      <c r="H408" s="23"/>
    </row>
    <row r="409" spans="1:8" x14ac:dyDescent="0.3">
      <c r="A409" s="22"/>
      <c r="B409" s="27" t="s">
        <v>1429</v>
      </c>
      <c r="C409" s="24"/>
      <c r="D409" s="23" t="s">
        <v>1489</v>
      </c>
      <c r="E409" s="23" t="s">
        <v>1489</v>
      </c>
      <c r="F409" s="23"/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12108662</v>
      </c>
      <c r="D410" s="23">
        <v>12471921</v>
      </c>
      <c r="E410" s="23">
        <v>12846078</v>
      </c>
      <c r="F410" s="23">
        <v>13231460</v>
      </c>
      <c r="G410" s="23">
        <v>13231460</v>
      </c>
      <c r="H410" s="23">
        <v>13496089</v>
      </c>
    </row>
    <row r="411" spans="1:8" x14ac:dyDescent="0.3">
      <c r="A411" s="22" t="s">
        <v>681</v>
      </c>
      <c r="B411" s="18" t="s">
        <v>682</v>
      </c>
      <c r="C411" s="23">
        <v>25612881</v>
      </c>
      <c r="D411" s="23">
        <v>26381267</v>
      </c>
      <c r="E411" s="23">
        <v>27172705</v>
      </c>
      <c r="F411" s="23">
        <v>28337817</v>
      </c>
      <c r="G411" s="23">
        <v>28474465</v>
      </c>
      <c r="H411" s="23">
        <v>29245511</v>
      </c>
    </row>
    <row r="412" spans="1:8" x14ac:dyDescent="0.3">
      <c r="A412" s="22" t="s">
        <v>683</v>
      </c>
      <c r="B412" s="18" t="s">
        <v>684</v>
      </c>
      <c r="C412" s="23">
        <v>6719850</v>
      </c>
      <c r="D412" s="23">
        <v>6924096</v>
      </c>
      <c r="E412" s="23">
        <v>7136735</v>
      </c>
      <c r="F412" s="23">
        <v>7429100</v>
      </c>
      <c r="G412" s="23">
        <v>7393546</v>
      </c>
      <c r="H412" s="23">
        <v>7541416</v>
      </c>
    </row>
    <row r="413" spans="1:8" x14ac:dyDescent="0.3">
      <c r="A413" s="22" t="s">
        <v>685</v>
      </c>
      <c r="B413" s="18" t="s">
        <v>686</v>
      </c>
      <c r="C413" s="23">
        <v>7793167</v>
      </c>
      <c r="D413" s="23">
        <v>8698690</v>
      </c>
      <c r="E413" s="23">
        <v>10240003</v>
      </c>
      <c r="F413" s="23">
        <v>13737571</v>
      </c>
      <c r="G413" s="23">
        <v>14523309</v>
      </c>
      <c r="H413" s="23">
        <v>14740409</v>
      </c>
    </row>
    <row r="414" spans="1:8" x14ac:dyDescent="0.3">
      <c r="A414" s="22" t="s">
        <v>687</v>
      </c>
      <c r="B414" s="18" t="s">
        <v>688</v>
      </c>
      <c r="C414" s="23">
        <v>2469172</v>
      </c>
      <c r="D414" s="23">
        <v>2713361</v>
      </c>
      <c r="E414" s="23">
        <v>3001021</v>
      </c>
      <c r="F414" s="23">
        <v>3562223</v>
      </c>
      <c r="G414" s="23">
        <v>4215224</v>
      </c>
      <c r="H414" s="23">
        <v>4514066</v>
      </c>
    </row>
    <row r="415" spans="1:8" x14ac:dyDescent="0.3">
      <c r="A415" s="22" t="s">
        <v>689</v>
      </c>
      <c r="B415" s="18" t="s">
        <v>690</v>
      </c>
      <c r="C415" s="23">
        <v>8584263</v>
      </c>
      <c r="D415" s="23">
        <v>8841790</v>
      </c>
      <c r="E415" s="23">
        <v>9107043</v>
      </c>
      <c r="F415" s="23">
        <v>9464179</v>
      </c>
      <c r="G415" s="23">
        <v>9433017</v>
      </c>
      <c r="H415" s="23">
        <v>9621677</v>
      </c>
    </row>
    <row r="416" spans="1:8" x14ac:dyDescent="0.3">
      <c r="A416" s="22" t="s">
        <v>691</v>
      </c>
      <c r="B416" s="18" t="s">
        <v>692</v>
      </c>
      <c r="C416" s="23">
        <v>4875802</v>
      </c>
      <c r="D416" s="23">
        <v>5022076</v>
      </c>
      <c r="E416" s="23">
        <v>5172738</v>
      </c>
      <c r="F416" s="23">
        <v>5327920</v>
      </c>
      <c r="G416" s="23">
        <v>5327920</v>
      </c>
      <c r="H416" s="23">
        <v>5434478</v>
      </c>
    </row>
    <row r="417" spans="1:8" x14ac:dyDescent="0.3">
      <c r="A417" s="22" t="s">
        <v>693</v>
      </c>
      <c r="B417" s="18" t="s">
        <v>694</v>
      </c>
      <c r="C417" s="23">
        <v>50591226</v>
      </c>
      <c r="D417" s="23">
        <v>54167077</v>
      </c>
      <c r="E417" s="23">
        <v>59997488</v>
      </c>
      <c r="F417" s="23">
        <v>70071233</v>
      </c>
      <c r="G417" s="23">
        <v>71985716</v>
      </c>
      <c r="H417" s="23">
        <v>76760038</v>
      </c>
    </row>
    <row r="418" spans="1:8" x14ac:dyDescent="0.3">
      <c r="A418" s="22" t="s">
        <v>695</v>
      </c>
      <c r="B418" s="18" t="s">
        <v>696</v>
      </c>
      <c r="C418" s="23">
        <v>8028901</v>
      </c>
      <c r="D418" s="23">
        <v>8269768</v>
      </c>
      <c r="E418" s="23">
        <v>8562045</v>
      </c>
      <c r="F418" s="23">
        <v>10248122</v>
      </c>
      <c r="G418" s="23">
        <v>10262425</v>
      </c>
      <c r="H418" s="23">
        <v>10467673</v>
      </c>
    </row>
    <row r="419" spans="1:8" x14ac:dyDescent="0.3">
      <c r="A419" s="22" t="s">
        <v>697</v>
      </c>
      <c r="B419" s="18" t="s">
        <v>698</v>
      </c>
      <c r="C419" s="23">
        <v>14670628</v>
      </c>
      <c r="D419" s="23">
        <v>15110746</v>
      </c>
      <c r="E419" s="23">
        <v>15574745</v>
      </c>
      <c r="F419" s="23">
        <v>16894343</v>
      </c>
      <c r="G419" s="23">
        <v>17645153</v>
      </c>
      <c r="H419" s="23">
        <v>18665047</v>
      </c>
    </row>
    <row r="420" spans="1:8" x14ac:dyDescent="0.3">
      <c r="A420" s="22" t="s">
        <v>699</v>
      </c>
      <c r="B420" s="18" t="s">
        <v>700</v>
      </c>
      <c r="C420" s="23">
        <v>11717451</v>
      </c>
      <c r="D420" s="23">
        <v>12068974</v>
      </c>
      <c r="E420" s="23">
        <v>12431043</v>
      </c>
      <c r="F420" s="23">
        <v>12803974</v>
      </c>
      <c r="G420" s="23">
        <v>12803974</v>
      </c>
      <c r="H420" s="23">
        <v>13060053</v>
      </c>
    </row>
    <row r="421" spans="1:8" x14ac:dyDescent="0.3">
      <c r="A421" s="22" t="s">
        <v>701</v>
      </c>
      <c r="B421" s="18" t="s">
        <v>702</v>
      </c>
      <c r="C421" s="23">
        <v>105435323</v>
      </c>
      <c r="D421" s="23">
        <v>116718075</v>
      </c>
      <c r="E421" s="23">
        <v>134509880</v>
      </c>
      <c r="F421" s="23">
        <v>160612051</v>
      </c>
      <c r="G421" s="23">
        <v>163785500</v>
      </c>
      <c r="H421" s="23">
        <v>176189751</v>
      </c>
    </row>
    <row r="422" spans="1:8" x14ac:dyDescent="0.3">
      <c r="A422" s="22" t="s">
        <v>703</v>
      </c>
      <c r="B422" s="18" t="s">
        <v>704</v>
      </c>
      <c r="C422" s="23">
        <v>7678939</v>
      </c>
      <c r="D422" s="23">
        <v>7909307</v>
      </c>
      <c r="E422" s="23">
        <v>8146586</v>
      </c>
      <c r="F422" s="23">
        <v>8390983</v>
      </c>
      <c r="G422" s="23">
        <v>8390983</v>
      </c>
      <c r="H422" s="23">
        <v>8558802</v>
      </c>
    </row>
    <row r="423" spans="1:8" x14ac:dyDescent="0.3">
      <c r="A423" s="22" t="s">
        <v>705</v>
      </c>
      <c r="B423" s="18" t="s">
        <v>706</v>
      </c>
      <c r="C423" s="23">
        <v>4809172</v>
      </c>
      <c r="D423" s="23">
        <v>4953447</v>
      </c>
      <c r="E423" s="23">
        <v>5102050</v>
      </c>
      <c r="F423" s="23">
        <v>5255111</v>
      </c>
      <c r="G423" s="23">
        <v>5255111</v>
      </c>
      <c r="H423" s="23">
        <v>5360213</v>
      </c>
    </row>
    <row r="424" spans="1:8" x14ac:dyDescent="0.3">
      <c r="A424" s="22" t="s">
        <v>707</v>
      </c>
      <c r="B424" s="18" t="s">
        <v>708</v>
      </c>
      <c r="C424" s="23">
        <v>19330808</v>
      </c>
      <c r="D424" s="23">
        <v>20057970</v>
      </c>
      <c r="E424" s="23">
        <v>21124055</v>
      </c>
      <c r="F424" s="23">
        <v>23282324</v>
      </c>
      <c r="G424" s="23">
        <v>24284217</v>
      </c>
      <c r="H424" s="23">
        <v>24768674</v>
      </c>
    </row>
    <row r="425" spans="1:8" x14ac:dyDescent="0.3">
      <c r="A425" s="22"/>
      <c r="B425" s="16"/>
      <c r="C425" s="24"/>
      <c r="D425" s="23" t="s">
        <v>1489</v>
      </c>
      <c r="E425" s="23" t="s">
        <v>1489</v>
      </c>
      <c r="F425" s="23"/>
      <c r="G425" s="23"/>
      <c r="H425" s="23"/>
    </row>
    <row r="426" spans="1:8" x14ac:dyDescent="0.3">
      <c r="A426" s="22"/>
      <c r="B426" s="27" t="s">
        <v>1430</v>
      </c>
      <c r="C426" s="24"/>
      <c r="D426" s="23" t="s">
        <v>1489</v>
      </c>
      <c r="E426" s="23" t="s">
        <v>1489</v>
      </c>
      <c r="F426" s="23"/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20730909</v>
      </c>
      <c r="D427" s="23">
        <v>22685150</v>
      </c>
      <c r="E427" s="23">
        <v>26027496</v>
      </c>
      <c r="F427" s="23">
        <v>31898411</v>
      </c>
      <c r="G427" s="23">
        <v>33822339</v>
      </c>
      <c r="H427" s="23">
        <v>37872492</v>
      </c>
    </row>
    <row r="428" spans="1:8" x14ac:dyDescent="0.3">
      <c r="A428" s="22" t="s">
        <v>711</v>
      </c>
      <c r="B428" s="18" t="s">
        <v>712</v>
      </c>
      <c r="C428" s="23">
        <v>46734982</v>
      </c>
      <c r="D428" s="23">
        <v>50243674</v>
      </c>
      <c r="E428" s="23">
        <v>54430997</v>
      </c>
      <c r="F428" s="23">
        <v>64119638</v>
      </c>
      <c r="G428" s="23">
        <v>65301545</v>
      </c>
      <c r="H428" s="23">
        <v>67999081</v>
      </c>
    </row>
    <row r="429" spans="1:8" x14ac:dyDescent="0.3">
      <c r="A429" s="22" t="s">
        <v>713</v>
      </c>
      <c r="B429" s="18" t="s">
        <v>714</v>
      </c>
      <c r="C429" s="23">
        <v>17368866</v>
      </c>
      <c r="D429" s="23">
        <v>19113927</v>
      </c>
      <c r="E429" s="23">
        <v>21952224</v>
      </c>
      <c r="F429" s="23">
        <v>27820848</v>
      </c>
      <c r="G429" s="23">
        <v>29445800</v>
      </c>
      <c r="H429" s="23">
        <v>31913683</v>
      </c>
    </row>
    <row r="430" spans="1:8" x14ac:dyDescent="0.3">
      <c r="A430" s="22" t="s">
        <v>715</v>
      </c>
      <c r="B430" s="18" t="s">
        <v>716</v>
      </c>
      <c r="C430" s="23">
        <v>6953690</v>
      </c>
      <c r="D430" s="23">
        <v>7940288</v>
      </c>
      <c r="E430" s="23">
        <v>9826258</v>
      </c>
      <c r="F430" s="23">
        <v>11924580</v>
      </c>
      <c r="G430" s="23">
        <v>12190961</v>
      </c>
      <c r="H430" s="23">
        <v>13166937</v>
      </c>
    </row>
    <row r="431" spans="1:8" x14ac:dyDescent="0.3">
      <c r="A431" s="22" t="s">
        <v>717</v>
      </c>
      <c r="B431" s="18" t="s">
        <v>718</v>
      </c>
      <c r="C431" s="23">
        <v>10474906</v>
      </c>
      <c r="D431" s="23">
        <v>10789153</v>
      </c>
      <c r="E431" s="23">
        <v>11112827</v>
      </c>
      <c r="F431" s="23">
        <v>11705183</v>
      </c>
      <c r="G431" s="23">
        <v>11710733</v>
      </c>
      <c r="H431" s="23">
        <v>11944947</v>
      </c>
    </row>
    <row r="432" spans="1:8" x14ac:dyDescent="0.3">
      <c r="A432" s="22" t="s">
        <v>719</v>
      </c>
      <c r="B432" s="18" t="s">
        <v>720</v>
      </c>
      <c r="C432" s="23">
        <v>5530924</v>
      </c>
      <c r="D432" s="23">
        <v>5696851</v>
      </c>
      <c r="E432" s="23">
        <v>5867756</v>
      </c>
      <c r="F432" s="23">
        <v>6043788</v>
      </c>
      <c r="G432" s="23">
        <v>6043788</v>
      </c>
      <c r="H432" s="23">
        <v>6164663</v>
      </c>
    </row>
    <row r="433" spans="1:8" x14ac:dyDescent="0.3">
      <c r="A433" s="22" t="s">
        <v>721</v>
      </c>
      <c r="B433" s="18" t="s">
        <v>722</v>
      </c>
      <c r="C433" s="23">
        <v>7753771</v>
      </c>
      <c r="D433" s="23">
        <v>8331653</v>
      </c>
      <c r="E433" s="23">
        <v>9519600</v>
      </c>
      <c r="F433" s="23">
        <v>11981416</v>
      </c>
      <c r="G433" s="23">
        <v>12608677</v>
      </c>
      <c r="H433" s="23">
        <v>13635455</v>
      </c>
    </row>
    <row r="434" spans="1:8" x14ac:dyDescent="0.3">
      <c r="A434" s="22" t="s">
        <v>723</v>
      </c>
      <c r="B434" s="18" t="s">
        <v>724</v>
      </c>
      <c r="C434" s="23">
        <v>9763879</v>
      </c>
      <c r="D434" s="23">
        <v>10971806</v>
      </c>
      <c r="E434" s="23">
        <v>13136507</v>
      </c>
      <c r="F434" s="23">
        <v>15703809</v>
      </c>
      <c r="G434" s="23">
        <v>16692457</v>
      </c>
      <c r="H434" s="23">
        <v>17514054</v>
      </c>
    </row>
    <row r="435" spans="1:8" x14ac:dyDescent="0.3">
      <c r="A435" s="22" t="s">
        <v>725</v>
      </c>
      <c r="B435" s="18" t="s">
        <v>726</v>
      </c>
      <c r="C435" s="23">
        <v>7160281</v>
      </c>
      <c r="D435" s="23">
        <v>7375089</v>
      </c>
      <c r="E435" s="23">
        <v>7596341</v>
      </c>
      <c r="F435" s="23">
        <v>8034331</v>
      </c>
      <c r="G435" s="23">
        <v>8045091</v>
      </c>
      <c r="H435" s="23">
        <v>8567320</v>
      </c>
    </row>
    <row r="436" spans="1:8" x14ac:dyDescent="0.3">
      <c r="A436" s="22" t="s">
        <v>727</v>
      </c>
      <c r="B436" s="18" t="s">
        <v>728</v>
      </c>
      <c r="C436" s="23">
        <v>26777674</v>
      </c>
      <c r="D436" s="23">
        <v>28970974</v>
      </c>
      <c r="E436" s="23">
        <v>33000341</v>
      </c>
      <c r="F436" s="23">
        <v>40862462</v>
      </c>
      <c r="G436" s="23">
        <v>40829118</v>
      </c>
      <c r="H436" s="23">
        <v>42641521</v>
      </c>
    </row>
    <row r="437" spans="1:8" x14ac:dyDescent="0.3">
      <c r="A437" s="22" t="s">
        <v>729</v>
      </c>
      <c r="B437" s="18" t="s">
        <v>730</v>
      </c>
      <c r="C437" s="23">
        <v>9726199</v>
      </c>
      <c r="D437" s="23">
        <v>11329314</v>
      </c>
      <c r="E437" s="23">
        <v>14166508</v>
      </c>
      <c r="F437" s="23">
        <v>18342946</v>
      </c>
      <c r="G437" s="23">
        <v>19182808</v>
      </c>
      <c r="H437" s="23">
        <v>19832481</v>
      </c>
    </row>
    <row r="438" spans="1:8" x14ac:dyDescent="0.3">
      <c r="A438" s="22" t="s">
        <v>731</v>
      </c>
      <c r="B438" s="18" t="s">
        <v>732</v>
      </c>
      <c r="C438" s="23">
        <v>8517836</v>
      </c>
      <c r="D438" s="23">
        <v>8773371</v>
      </c>
      <c r="E438" s="23">
        <v>9036572</v>
      </c>
      <c r="F438" s="23">
        <v>9307669</v>
      </c>
      <c r="G438" s="23">
        <v>9307669</v>
      </c>
      <c r="H438" s="23">
        <v>9493822</v>
      </c>
    </row>
    <row r="439" spans="1:8" x14ac:dyDescent="0.3">
      <c r="A439" s="22" t="s">
        <v>733</v>
      </c>
      <c r="B439" s="18" t="s">
        <v>734</v>
      </c>
      <c r="C439" s="23">
        <v>5518085</v>
      </c>
      <c r="D439" s="23">
        <v>5721979</v>
      </c>
      <c r="E439" s="23">
        <v>6098483</v>
      </c>
      <c r="F439" s="23">
        <v>6649772</v>
      </c>
      <c r="G439" s="23">
        <v>6627312</v>
      </c>
      <c r="H439" s="23">
        <v>7391819</v>
      </c>
    </row>
    <row r="440" spans="1:8" x14ac:dyDescent="0.3">
      <c r="A440" s="22" t="s">
        <v>735</v>
      </c>
      <c r="B440" s="18" t="s">
        <v>736</v>
      </c>
      <c r="C440" s="23">
        <v>43624448</v>
      </c>
      <c r="D440" s="23">
        <v>45700147</v>
      </c>
      <c r="E440" s="23">
        <v>49323525</v>
      </c>
      <c r="F440" s="23">
        <v>55559700</v>
      </c>
      <c r="G440" s="23">
        <v>57205391</v>
      </c>
      <c r="H440" s="23">
        <v>61207251</v>
      </c>
    </row>
    <row r="441" spans="1:8" x14ac:dyDescent="0.3">
      <c r="A441" s="22" t="s">
        <v>737</v>
      </c>
      <c r="B441" s="18" t="s">
        <v>738</v>
      </c>
      <c r="C441" s="23">
        <v>1997782</v>
      </c>
      <c r="D441" s="23">
        <v>2758890</v>
      </c>
      <c r="E441" s="23">
        <v>3912809</v>
      </c>
      <c r="F441" s="23">
        <v>5730230</v>
      </c>
      <c r="G441" s="23">
        <v>6024645</v>
      </c>
      <c r="H441" s="23">
        <v>6464466</v>
      </c>
    </row>
    <row r="442" spans="1:8" x14ac:dyDescent="0.3">
      <c r="A442" s="22" t="s">
        <v>739</v>
      </c>
      <c r="B442" s="18" t="s">
        <v>740</v>
      </c>
      <c r="C442" s="23">
        <v>4113363</v>
      </c>
      <c r="D442" s="23">
        <v>4236763</v>
      </c>
      <c r="E442" s="23">
        <v>4363865</v>
      </c>
      <c r="F442" s="23">
        <v>4494780</v>
      </c>
      <c r="G442" s="23">
        <v>4494780</v>
      </c>
      <c r="H442" s="23">
        <v>4584675</v>
      </c>
    </row>
    <row r="443" spans="1:8" x14ac:dyDescent="0.3">
      <c r="A443" s="22" t="s">
        <v>741</v>
      </c>
      <c r="B443" s="18" t="s">
        <v>742</v>
      </c>
      <c r="C443" s="23">
        <v>288485296</v>
      </c>
      <c r="D443" s="23">
        <v>307423886</v>
      </c>
      <c r="E443" s="23">
        <v>324108627</v>
      </c>
      <c r="F443" s="23">
        <v>362695821</v>
      </c>
      <c r="G443" s="23">
        <v>375530055</v>
      </c>
      <c r="H443" s="23">
        <v>415285740</v>
      </c>
    </row>
    <row r="444" spans="1:8" x14ac:dyDescent="0.3">
      <c r="A444" s="22" t="s">
        <v>743</v>
      </c>
      <c r="B444" s="18" t="s">
        <v>744</v>
      </c>
      <c r="C444" s="23">
        <v>6392852</v>
      </c>
      <c r="D444" s="23">
        <v>6584637</v>
      </c>
      <c r="E444" s="23">
        <v>6782176</v>
      </c>
      <c r="F444" s="23">
        <v>6985641</v>
      </c>
      <c r="G444" s="23">
        <v>6985641</v>
      </c>
      <c r="H444" s="23">
        <v>7125353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/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/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18639297</v>
      </c>
      <c r="D447" s="23">
        <v>19307075</v>
      </c>
      <c r="E447" s="23">
        <v>19894976</v>
      </c>
      <c r="F447" s="23">
        <v>22515361</v>
      </c>
      <c r="G447" s="23">
        <v>22790162</v>
      </c>
      <c r="H447" s="23">
        <v>24348390</v>
      </c>
    </row>
    <row r="448" spans="1:8" x14ac:dyDescent="0.3">
      <c r="A448" s="22" t="s">
        <v>747</v>
      </c>
      <c r="B448" s="18" t="s">
        <v>748</v>
      </c>
      <c r="C448" s="23">
        <v>6470729</v>
      </c>
      <c r="D448" s="23">
        <v>6664850</v>
      </c>
      <c r="E448" s="23">
        <v>6969329</v>
      </c>
      <c r="F448" s="23">
        <v>7444885</v>
      </c>
      <c r="G448" s="23">
        <v>7435195</v>
      </c>
      <c r="H448" s="23">
        <v>7583898</v>
      </c>
    </row>
    <row r="449" spans="1:8" x14ac:dyDescent="0.3">
      <c r="A449" s="22" t="s">
        <v>749</v>
      </c>
      <c r="B449" s="18" t="s">
        <v>750</v>
      </c>
      <c r="C449" s="23">
        <v>20589664</v>
      </c>
      <c r="D449" s="23">
        <v>21585197</v>
      </c>
      <c r="E449" s="23">
        <v>23693993</v>
      </c>
      <c r="F449" s="23">
        <v>28816808</v>
      </c>
      <c r="G449" s="23">
        <v>32478856</v>
      </c>
      <c r="H449" s="23">
        <v>32765640</v>
      </c>
    </row>
    <row r="450" spans="1:8" x14ac:dyDescent="0.3">
      <c r="A450" s="22" t="s">
        <v>751</v>
      </c>
      <c r="B450" s="18" t="s">
        <v>752</v>
      </c>
      <c r="C450" s="23">
        <v>10593158</v>
      </c>
      <c r="D450" s="23">
        <v>10910952</v>
      </c>
      <c r="E450" s="23">
        <v>11238280</v>
      </c>
      <c r="F450" s="23">
        <v>11575428</v>
      </c>
      <c r="G450" s="23">
        <v>11575428</v>
      </c>
      <c r="H450" s="23">
        <v>11806936</v>
      </c>
    </row>
    <row r="451" spans="1:8" x14ac:dyDescent="0.3">
      <c r="A451" s="22" t="s">
        <v>753</v>
      </c>
      <c r="B451" s="18" t="s">
        <v>754</v>
      </c>
      <c r="C451" s="23">
        <v>5765433</v>
      </c>
      <c r="D451" s="23">
        <v>6883623</v>
      </c>
      <c r="E451" s="23">
        <v>7996219</v>
      </c>
      <c r="F451" s="23">
        <v>8711129</v>
      </c>
      <c r="G451" s="23">
        <v>8666618</v>
      </c>
      <c r="H451" s="23">
        <v>9051427</v>
      </c>
    </row>
    <row r="452" spans="1:8" x14ac:dyDescent="0.3">
      <c r="A452" s="22" t="s">
        <v>755</v>
      </c>
      <c r="B452" s="18" t="s">
        <v>756</v>
      </c>
      <c r="C452" s="23">
        <v>4994395</v>
      </c>
      <c r="D452" s="23">
        <v>5154122</v>
      </c>
      <c r="E452" s="23">
        <v>5311958</v>
      </c>
      <c r="F452" s="23">
        <v>5471316</v>
      </c>
      <c r="G452" s="23">
        <v>5471316</v>
      </c>
      <c r="H452" s="23">
        <v>5580742</v>
      </c>
    </row>
    <row r="453" spans="1:8" x14ac:dyDescent="0.3">
      <c r="A453" s="22" t="s">
        <v>757</v>
      </c>
      <c r="B453" s="18" t="s">
        <v>758</v>
      </c>
      <c r="C453" s="23">
        <v>13952683</v>
      </c>
      <c r="D453" s="23">
        <v>14786709</v>
      </c>
      <c r="E453" s="23">
        <v>16106420</v>
      </c>
      <c r="F453" s="23">
        <v>19537544</v>
      </c>
      <c r="G453" s="23">
        <v>20768908</v>
      </c>
      <c r="H453" s="23">
        <v>21132004</v>
      </c>
    </row>
    <row r="454" spans="1:8" x14ac:dyDescent="0.3">
      <c r="A454" s="22" t="s">
        <v>759</v>
      </c>
      <c r="B454" s="18" t="s">
        <v>760</v>
      </c>
      <c r="C454" s="23">
        <v>5683088</v>
      </c>
      <c r="D454" s="23">
        <v>5853580</v>
      </c>
      <c r="E454" s="23">
        <v>6029187</v>
      </c>
      <c r="F454" s="23">
        <v>6210062</v>
      </c>
      <c r="G454" s="23">
        <v>6210062</v>
      </c>
      <c r="H454" s="23">
        <v>6334263</v>
      </c>
    </row>
    <row r="455" spans="1:8" x14ac:dyDescent="0.3">
      <c r="A455" s="22" t="s">
        <v>761</v>
      </c>
      <c r="B455" s="18" t="s">
        <v>762</v>
      </c>
      <c r="C455" s="23">
        <v>12250284</v>
      </c>
      <c r="D455" s="23">
        <v>14641751</v>
      </c>
      <c r="E455" s="23">
        <v>18748140</v>
      </c>
      <c r="F455" s="23">
        <v>25545230</v>
      </c>
      <c r="G455" s="23">
        <v>25516653</v>
      </c>
      <c r="H455" s="23">
        <v>27139062</v>
      </c>
    </row>
    <row r="456" spans="1:8" x14ac:dyDescent="0.3">
      <c r="A456" s="22"/>
      <c r="B456" s="16"/>
      <c r="C456" s="24"/>
      <c r="D456" s="23" t="s">
        <v>1489</v>
      </c>
      <c r="E456" s="23" t="s">
        <v>1489</v>
      </c>
      <c r="F456" s="23"/>
      <c r="G456" s="23"/>
      <c r="H456" s="23"/>
    </row>
    <row r="457" spans="1:8" x14ac:dyDescent="0.3">
      <c r="A457" s="22"/>
      <c r="B457" s="27" t="s">
        <v>1432</v>
      </c>
      <c r="C457" s="24"/>
      <c r="D457" s="23" t="s">
        <v>1489</v>
      </c>
      <c r="E457" s="23" t="s">
        <v>1489</v>
      </c>
      <c r="F457" s="23"/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21876807</v>
      </c>
      <c r="D458" s="23">
        <v>23496273</v>
      </c>
      <c r="E458" s="23">
        <v>26195077</v>
      </c>
      <c r="F458" s="23">
        <v>33532360</v>
      </c>
      <c r="G458" s="23">
        <v>35348274</v>
      </c>
      <c r="H458" s="23">
        <v>40082556</v>
      </c>
    </row>
    <row r="459" spans="1:8" x14ac:dyDescent="0.3">
      <c r="A459" s="22" t="s">
        <v>765</v>
      </c>
      <c r="B459" s="18" t="s">
        <v>766</v>
      </c>
      <c r="C459" s="23">
        <v>4077824</v>
      </c>
      <c r="D459" s="23">
        <v>5055593</v>
      </c>
      <c r="E459" s="23">
        <v>6557069</v>
      </c>
      <c r="F459" s="23">
        <v>8793242</v>
      </c>
      <c r="G459" s="23">
        <v>8916035</v>
      </c>
      <c r="H459" s="23">
        <v>9619160</v>
      </c>
    </row>
    <row r="460" spans="1:8" x14ac:dyDescent="0.3">
      <c r="A460" s="22" t="s">
        <v>767</v>
      </c>
      <c r="B460" s="18" t="s">
        <v>768</v>
      </c>
      <c r="C460" s="23">
        <v>12103751</v>
      </c>
      <c r="D460" s="23">
        <v>14101451</v>
      </c>
      <c r="E460" s="23">
        <v>17477791</v>
      </c>
      <c r="F460" s="23">
        <v>22649275</v>
      </c>
      <c r="G460" s="23">
        <v>23424065</v>
      </c>
      <c r="H460" s="23">
        <v>24692031</v>
      </c>
    </row>
    <row r="461" spans="1:8" x14ac:dyDescent="0.3">
      <c r="A461" s="22" t="s">
        <v>769</v>
      </c>
      <c r="B461" s="18" t="s">
        <v>770</v>
      </c>
      <c r="C461" s="23">
        <v>39297243</v>
      </c>
      <c r="D461" s="23">
        <v>42222318</v>
      </c>
      <c r="E461" s="23">
        <v>46152288</v>
      </c>
      <c r="F461" s="23">
        <v>51623896</v>
      </c>
      <c r="G461" s="23">
        <v>53218270</v>
      </c>
      <c r="H461" s="23">
        <v>57127810</v>
      </c>
    </row>
    <row r="462" spans="1:8" x14ac:dyDescent="0.3">
      <c r="A462" s="22" t="s">
        <v>771</v>
      </c>
      <c r="B462" s="18" t="s">
        <v>772</v>
      </c>
      <c r="C462" s="23">
        <v>10027935</v>
      </c>
      <c r="D462" s="23">
        <v>12415690</v>
      </c>
      <c r="E462" s="23">
        <v>16144042</v>
      </c>
      <c r="F462" s="23">
        <v>21273176</v>
      </c>
      <c r="G462" s="23">
        <v>21232354</v>
      </c>
      <c r="H462" s="23">
        <v>21657001</v>
      </c>
    </row>
    <row r="463" spans="1:8" x14ac:dyDescent="0.3">
      <c r="A463" s="22" t="s">
        <v>773</v>
      </c>
      <c r="B463" s="18" t="s">
        <v>774</v>
      </c>
      <c r="C463" s="23">
        <v>6405546</v>
      </c>
      <c r="D463" s="23">
        <v>7551040</v>
      </c>
      <c r="E463" s="23">
        <v>9194024</v>
      </c>
      <c r="F463" s="23">
        <v>12684248</v>
      </c>
      <c r="G463" s="23">
        <v>12807900</v>
      </c>
      <c r="H463" s="23">
        <v>13025585</v>
      </c>
    </row>
    <row r="464" spans="1:8" x14ac:dyDescent="0.3">
      <c r="A464" s="22" t="s">
        <v>775</v>
      </c>
      <c r="B464" s="18" t="s">
        <v>776</v>
      </c>
      <c r="C464" s="23">
        <v>77246937</v>
      </c>
      <c r="D464" s="23">
        <v>90881159</v>
      </c>
      <c r="E464" s="23">
        <v>110332007</v>
      </c>
      <c r="F464" s="23">
        <v>141122275</v>
      </c>
      <c r="G464" s="23">
        <v>143124453</v>
      </c>
      <c r="H464" s="23">
        <v>145819721</v>
      </c>
    </row>
    <row r="465" spans="1:8" x14ac:dyDescent="0.3">
      <c r="A465" s="22" t="s">
        <v>777</v>
      </c>
      <c r="B465" s="18" t="s">
        <v>778</v>
      </c>
      <c r="C465" s="23">
        <v>25947607</v>
      </c>
      <c r="D465" s="23">
        <v>26697778</v>
      </c>
      <c r="E465" s="23">
        <v>28457088</v>
      </c>
      <c r="F465" s="23">
        <v>33761136</v>
      </c>
      <c r="G465" s="23">
        <v>35685430</v>
      </c>
      <c r="H465" s="23">
        <v>38488469</v>
      </c>
    </row>
    <row r="466" spans="1:8" x14ac:dyDescent="0.3">
      <c r="A466" s="22" t="s">
        <v>779</v>
      </c>
      <c r="B466" s="18" t="s">
        <v>780</v>
      </c>
      <c r="C466" s="23">
        <v>31248011</v>
      </c>
      <c r="D466" s="23">
        <v>35042116</v>
      </c>
      <c r="E466" s="23">
        <v>44973500</v>
      </c>
      <c r="F466" s="23">
        <v>59910479</v>
      </c>
      <c r="G466" s="23">
        <v>62495268</v>
      </c>
      <c r="H466" s="23">
        <v>67618407</v>
      </c>
    </row>
    <row r="467" spans="1:8" x14ac:dyDescent="0.3">
      <c r="A467" s="22" t="s">
        <v>781</v>
      </c>
      <c r="B467" s="18" t="s">
        <v>782</v>
      </c>
      <c r="C467" s="23">
        <v>1390120</v>
      </c>
      <c r="D467" s="23">
        <v>1417922</v>
      </c>
      <c r="E467" s="23">
        <v>1460459</v>
      </c>
      <c r="F467" s="23">
        <v>1504272</v>
      </c>
      <c r="G467" s="23">
        <v>1504272</v>
      </c>
      <c r="H467" s="23">
        <v>1534357</v>
      </c>
    </row>
    <row r="468" spans="1:8" x14ac:dyDescent="0.3">
      <c r="A468" s="22" t="s">
        <v>783</v>
      </c>
      <c r="B468" s="18" t="s">
        <v>784</v>
      </c>
      <c r="C468" s="23">
        <v>26602529</v>
      </c>
      <c r="D468" s="23">
        <v>29099383</v>
      </c>
      <c r="E468" s="23">
        <v>32666367</v>
      </c>
      <c r="F468" s="23">
        <v>40180171</v>
      </c>
      <c r="G468" s="23">
        <v>41684836</v>
      </c>
      <c r="H468" s="23">
        <v>43547960</v>
      </c>
    </row>
    <row r="469" spans="1:8" x14ac:dyDescent="0.3">
      <c r="A469" s="22" t="s">
        <v>785</v>
      </c>
      <c r="B469" s="18" t="s">
        <v>786</v>
      </c>
      <c r="C469" s="23">
        <v>118551722</v>
      </c>
      <c r="D469" s="23">
        <v>131292157</v>
      </c>
      <c r="E469" s="23">
        <v>146799215</v>
      </c>
      <c r="F469" s="23">
        <v>173571817</v>
      </c>
      <c r="G469" s="23">
        <v>177071529</v>
      </c>
      <c r="H469" s="23">
        <v>180911087</v>
      </c>
    </row>
    <row r="470" spans="1:8" x14ac:dyDescent="0.3">
      <c r="A470" s="22" t="s">
        <v>787</v>
      </c>
      <c r="B470" s="18" t="s">
        <v>788</v>
      </c>
      <c r="C470" s="23">
        <v>31890049</v>
      </c>
      <c r="D470" s="23">
        <v>34650619</v>
      </c>
      <c r="E470" s="23">
        <v>39022115</v>
      </c>
      <c r="F470" s="23">
        <v>46868766</v>
      </c>
      <c r="G470" s="23">
        <v>46902378</v>
      </c>
      <c r="H470" s="23">
        <v>48407415</v>
      </c>
    </row>
    <row r="471" spans="1:8" x14ac:dyDescent="0.3">
      <c r="A471" s="22" t="s">
        <v>789</v>
      </c>
      <c r="B471" s="18" t="s">
        <v>790</v>
      </c>
      <c r="C471" s="23">
        <v>603276</v>
      </c>
      <c r="D471" s="23">
        <v>621374</v>
      </c>
      <c r="E471" s="23">
        <v>640015</v>
      </c>
      <c r="F471" s="23">
        <v>659215</v>
      </c>
      <c r="G471" s="23">
        <v>659215</v>
      </c>
      <c r="H471" s="23">
        <v>672399</v>
      </c>
    </row>
    <row r="472" spans="1:8" x14ac:dyDescent="0.3">
      <c r="A472" s="22" t="s">
        <v>791</v>
      </c>
      <c r="B472" s="18" t="s">
        <v>792</v>
      </c>
      <c r="C472" s="23">
        <v>15963941</v>
      </c>
      <c r="D472" s="23">
        <v>16842198</v>
      </c>
      <c r="E472" s="23">
        <v>18977656</v>
      </c>
      <c r="F472" s="23">
        <v>24471750</v>
      </c>
      <c r="G472" s="23">
        <v>25062161</v>
      </c>
      <c r="H472" s="23">
        <v>25580918</v>
      </c>
    </row>
    <row r="473" spans="1:8" x14ac:dyDescent="0.3">
      <c r="A473" s="22" t="s">
        <v>793</v>
      </c>
      <c r="B473" s="18" t="s">
        <v>794</v>
      </c>
      <c r="C473" s="23">
        <v>4616284</v>
      </c>
      <c r="D473" s="23">
        <v>4708609</v>
      </c>
      <c r="E473" s="23">
        <v>4849867</v>
      </c>
      <c r="F473" s="23">
        <v>4995363</v>
      </c>
      <c r="G473" s="23">
        <v>4995363</v>
      </c>
      <c r="H473" s="23">
        <v>5095270</v>
      </c>
    </row>
    <row r="474" spans="1:8" x14ac:dyDescent="0.3">
      <c r="A474" s="22" t="s">
        <v>795</v>
      </c>
      <c r="B474" s="18" t="s">
        <v>796</v>
      </c>
      <c r="C474" s="23">
        <v>3350958</v>
      </c>
      <c r="D474" s="23">
        <v>3846915</v>
      </c>
      <c r="E474" s="23">
        <v>4546520</v>
      </c>
      <c r="F474" s="23">
        <v>5365513</v>
      </c>
      <c r="G474" s="23">
        <v>5421322</v>
      </c>
      <c r="H474" s="23">
        <v>5529755</v>
      </c>
    </row>
    <row r="475" spans="1:8" x14ac:dyDescent="0.3">
      <c r="A475" s="22"/>
      <c r="B475" s="16"/>
      <c r="C475" s="24"/>
      <c r="D475" s="23" t="s">
        <v>1489</v>
      </c>
      <c r="E475" s="23" t="s">
        <v>1489</v>
      </c>
      <c r="F475" s="23"/>
      <c r="G475" s="23"/>
      <c r="H475" s="23"/>
    </row>
    <row r="476" spans="1:8" x14ac:dyDescent="0.3">
      <c r="A476" s="22"/>
      <c r="B476" s="27" t="s">
        <v>1433</v>
      </c>
      <c r="C476" s="24"/>
      <c r="D476" s="23" t="s">
        <v>1489</v>
      </c>
      <c r="E476" s="23" t="s">
        <v>1489</v>
      </c>
      <c r="F476" s="23"/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21399648</v>
      </c>
      <c r="D477" s="23">
        <v>22239721</v>
      </c>
      <c r="E477" s="23">
        <v>22976785</v>
      </c>
      <c r="F477" s="23">
        <v>26124636</v>
      </c>
      <c r="G477" s="23">
        <v>26637957</v>
      </c>
      <c r="H477" s="23">
        <v>27805737</v>
      </c>
    </row>
    <row r="478" spans="1:8" x14ac:dyDescent="0.3">
      <c r="A478" s="22" t="s">
        <v>799</v>
      </c>
      <c r="B478" s="18" t="s">
        <v>800</v>
      </c>
      <c r="C478" s="23">
        <v>7901137</v>
      </c>
      <c r="D478" s="23">
        <v>8138171</v>
      </c>
      <c r="E478" s="23">
        <v>8382316</v>
      </c>
      <c r="F478" s="23">
        <v>9310768</v>
      </c>
      <c r="G478" s="23">
        <v>9283012</v>
      </c>
      <c r="H478" s="23">
        <v>9468672</v>
      </c>
    </row>
    <row r="479" spans="1:8" x14ac:dyDescent="0.3">
      <c r="A479" s="22" t="s">
        <v>801</v>
      </c>
      <c r="B479" s="18" t="s">
        <v>802</v>
      </c>
      <c r="C479" s="23">
        <v>10622376</v>
      </c>
      <c r="D479" s="23">
        <v>10941047</v>
      </c>
      <c r="E479" s="23">
        <v>11641723</v>
      </c>
      <c r="F479" s="23">
        <v>13477862</v>
      </c>
      <c r="G479" s="23">
        <v>13647338</v>
      </c>
      <c r="H479" s="23">
        <v>14424382</v>
      </c>
    </row>
    <row r="480" spans="1:8" x14ac:dyDescent="0.3">
      <c r="A480" s="22" t="s">
        <v>803</v>
      </c>
      <c r="B480" s="18" t="s">
        <v>804</v>
      </c>
      <c r="C480" s="23">
        <v>17999389</v>
      </c>
      <c r="D480" s="23">
        <v>18539370</v>
      </c>
      <c r="E480" s="23">
        <v>19095551</v>
      </c>
      <c r="F480" s="23">
        <v>19876460</v>
      </c>
      <c r="G480" s="23">
        <v>21170936</v>
      </c>
      <c r="H480" s="23">
        <v>23262688</v>
      </c>
    </row>
    <row r="481" spans="1:8" x14ac:dyDescent="0.3">
      <c r="A481" s="22" t="s">
        <v>805</v>
      </c>
      <c r="B481" s="18" t="s">
        <v>806</v>
      </c>
      <c r="C481" s="23">
        <v>6399047</v>
      </c>
      <c r="D481" s="23">
        <v>6741173</v>
      </c>
      <c r="E481" s="23">
        <v>7012033</v>
      </c>
      <c r="F481" s="23">
        <v>8218785</v>
      </c>
      <c r="G481" s="23">
        <v>9057865</v>
      </c>
      <c r="H481" s="23">
        <v>9412144</v>
      </c>
    </row>
    <row r="482" spans="1:8" x14ac:dyDescent="0.3">
      <c r="A482" s="22"/>
      <c r="B482" s="16"/>
      <c r="C482" s="24"/>
      <c r="D482" s="23" t="s">
        <v>1489</v>
      </c>
      <c r="E482" s="23" t="s">
        <v>1489</v>
      </c>
      <c r="F482" s="23"/>
      <c r="G482" s="23"/>
      <c r="H482" s="23"/>
    </row>
    <row r="483" spans="1:8" x14ac:dyDescent="0.3">
      <c r="A483" s="22"/>
      <c r="B483" s="27" t="s">
        <v>1434</v>
      </c>
      <c r="C483" s="24"/>
      <c r="D483" s="23" t="s">
        <v>1489</v>
      </c>
      <c r="E483" s="23" t="s">
        <v>1489</v>
      </c>
      <c r="F483" s="23"/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16807098</v>
      </c>
      <c r="D484" s="23">
        <v>17311310</v>
      </c>
      <c r="E484" s="23">
        <v>17830649</v>
      </c>
      <c r="F484" s="23">
        <v>18365568</v>
      </c>
      <c r="G484" s="23">
        <v>18365568</v>
      </c>
      <c r="H484" s="23">
        <v>18732879</v>
      </c>
    </row>
    <row r="485" spans="1:8" x14ac:dyDescent="0.3">
      <c r="A485" s="22" t="s">
        <v>809</v>
      </c>
      <c r="B485" s="18" t="s">
        <v>810</v>
      </c>
      <c r="C485" s="23">
        <v>35318059</v>
      </c>
      <c r="D485" s="23">
        <v>36744102</v>
      </c>
      <c r="E485" s="23">
        <v>38871550</v>
      </c>
      <c r="F485" s="23">
        <v>43792231</v>
      </c>
      <c r="G485" s="23">
        <v>45640003</v>
      </c>
      <c r="H485" s="23">
        <v>48715628</v>
      </c>
    </row>
    <row r="486" spans="1:8" x14ac:dyDescent="0.3">
      <c r="A486" s="22" t="s">
        <v>811</v>
      </c>
      <c r="B486" s="18" t="s">
        <v>812</v>
      </c>
      <c r="C486" s="23">
        <v>16333106</v>
      </c>
      <c r="D486" s="23">
        <v>16823099</v>
      </c>
      <c r="E486" s="23">
        <v>17528169</v>
      </c>
      <c r="F486" s="23">
        <v>19210038</v>
      </c>
      <c r="G486" s="23">
        <v>20832203</v>
      </c>
      <c r="H486" s="23">
        <v>22347781</v>
      </c>
    </row>
    <row r="487" spans="1:8" x14ac:dyDescent="0.3">
      <c r="A487" s="22" t="s">
        <v>813</v>
      </c>
      <c r="B487" s="18" t="s">
        <v>814</v>
      </c>
      <c r="C487" s="23">
        <v>32556041</v>
      </c>
      <c r="D487" s="23">
        <v>33532722</v>
      </c>
      <c r="E487" s="23">
        <v>34538703</v>
      </c>
      <c r="F487" s="23">
        <v>37543098</v>
      </c>
      <c r="G487" s="23">
        <v>39214275</v>
      </c>
      <c r="H487" s="23">
        <v>40012333</v>
      </c>
    </row>
    <row r="488" spans="1:8" x14ac:dyDescent="0.3">
      <c r="A488" s="22" t="s">
        <v>815</v>
      </c>
      <c r="B488" s="18" t="s">
        <v>816</v>
      </c>
      <c r="C488" s="23">
        <v>21241693</v>
      </c>
      <c r="D488" s="23">
        <v>21878943</v>
      </c>
      <c r="E488" s="23">
        <v>22535311</v>
      </c>
      <c r="F488" s="23">
        <v>23211370</v>
      </c>
      <c r="G488" s="23">
        <v>24214273</v>
      </c>
      <c r="H488" s="23">
        <v>25581637</v>
      </c>
    </row>
    <row r="489" spans="1:8" x14ac:dyDescent="0.3">
      <c r="A489" s="22" t="s">
        <v>817</v>
      </c>
      <c r="B489" s="18" t="s">
        <v>818</v>
      </c>
      <c r="C489" s="23">
        <v>18673602</v>
      </c>
      <c r="D489" s="23">
        <v>22919486</v>
      </c>
      <c r="E489" s="23">
        <v>28711506</v>
      </c>
      <c r="F489" s="23">
        <v>36952521</v>
      </c>
      <c r="G489" s="23">
        <v>39483029</v>
      </c>
      <c r="H489" s="23">
        <v>42111687</v>
      </c>
    </row>
    <row r="490" spans="1:8" x14ac:dyDescent="0.3">
      <c r="A490" s="22" t="s">
        <v>819</v>
      </c>
      <c r="B490" s="18" t="s">
        <v>820</v>
      </c>
      <c r="C490" s="23">
        <v>11207157</v>
      </c>
      <c r="D490" s="23">
        <v>11543371</v>
      </c>
      <c r="E490" s="23">
        <v>11954398</v>
      </c>
      <c r="F490" s="23">
        <v>13851967</v>
      </c>
      <c r="G490" s="23">
        <v>13822659</v>
      </c>
      <c r="H490" s="23">
        <v>14099112</v>
      </c>
    </row>
    <row r="491" spans="1:8" x14ac:dyDescent="0.3">
      <c r="A491" s="22" t="s">
        <v>821</v>
      </c>
      <c r="B491" s="18" t="s">
        <v>822</v>
      </c>
      <c r="C491" s="23">
        <v>11272228</v>
      </c>
      <c r="D491" s="23">
        <v>11610394</v>
      </c>
      <c r="E491" s="23">
        <v>11958705</v>
      </c>
      <c r="F491" s="23">
        <v>12317466</v>
      </c>
      <c r="G491" s="23">
        <v>12317466</v>
      </c>
      <c r="H491" s="23">
        <v>12563815</v>
      </c>
    </row>
    <row r="492" spans="1:8" x14ac:dyDescent="0.3">
      <c r="A492" s="22" t="s">
        <v>823</v>
      </c>
      <c r="B492" s="18" t="s">
        <v>824</v>
      </c>
      <c r="C492" s="23">
        <v>18548129</v>
      </c>
      <c r="D492" s="23">
        <v>19104572</v>
      </c>
      <c r="E492" s="23">
        <v>19677709</v>
      </c>
      <c r="F492" s="23">
        <v>20268040</v>
      </c>
      <c r="G492" s="23">
        <v>20268040</v>
      </c>
      <c r="H492" s="23">
        <v>20673400</v>
      </c>
    </row>
    <row r="493" spans="1:8" x14ac:dyDescent="0.3">
      <c r="A493" s="22"/>
      <c r="B493" s="16"/>
      <c r="C493" s="24"/>
      <c r="D493" s="23" t="s">
        <v>1489</v>
      </c>
      <c r="E493" s="23" t="s">
        <v>1489</v>
      </c>
      <c r="F493" s="23"/>
      <c r="G493" s="23"/>
      <c r="H493" s="23"/>
    </row>
    <row r="494" spans="1:8" x14ac:dyDescent="0.3">
      <c r="A494" s="22"/>
      <c r="B494" s="27" t="s">
        <v>1435</v>
      </c>
      <c r="C494" s="24"/>
      <c r="D494" s="23" t="s">
        <v>1489</v>
      </c>
      <c r="E494" s="23" t="s">
        <v>1489</v>
      </c>
      <c r="F494" s="23"/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4744915</v>
      </c>
      <c r="D495" s="23">
        <v>4887262</v>
      </c>
      <c r="E495" s="23">
        <v>5033879</v>
      </c>
      <c r="F495" s="23">
        <v>5184895</v>
      </c>
      <c r="G495" s="23">
        <v>5184895</v>
      </c>
      <c r="H495" s="23">
        <v>5288592</v>
      </c>
    </row>
    <row r="496" spans="1:8" x14ac:dyDescent="0.3">
      <c r="A496" s="22" t="s">
        <v>827</v>
      </c>
      <c r="B496" s="18" t="s">
        <v>828</v>
      </c>
      <c r="C496" s="23">
        <v>5238820</v>
      </c>
      <c r="D496" s="23">
        <v>5395984</v>
      </c>
      <c r="E496" s="23">
        <v>5557863</v>
      </c>
      <c r="F496" s="23">
        <v>5724598</v>
      </c>
      <c r="G496" s="23">
        <v>5724598</v>
      </c>
      <c r="H496" s="23">
        <v>5839089</v>
      </c>
    </row>
    <row r="497" spans="1:8" x14ac:dyDescent="0.3">
      <c r="A497" s="22" t="s">
        <v>829</v>
      </c>
      <c r="B497" s="18" t="s">
        <v>830</v>
      </c>
      <c r="C497" s="23">
        <v>4236702</v>
      </c>
      <c r="D497" s="23">
        <v>4363803</v>
      </c>
      <c r="E497" s="23">
        <v>4494717</v>
      </c>
      <c r="F497" s="23">
        <v>0</v>
      </c>
      <c r="G497" s="23">
        <v>4629558</v>
      </c>
      <c r="H497" s="23">
        <v>4722149</v>
      </c>
    </row>
    <row r="498" spans="1:8" x14ac:dyDescent="0.3">
      <c r="A498" s="22" t="s">
        <v>831</v>
      </c>
      <c r="B498" s="18" t="s">
        <v>832</v>
      </c>
      <c r="C498" s="23">
        <v>3470146</v>
      </c>
      <c r="D498" s="23">
        <v>3574250</v>
      </c>
      <c r="E498" s="23">
        <v>3681477</v>
      </c>
      <c r="F498" s="23">
        <v>3791921</v>
      </c>
      <c r="G498" s="23">
        <v>3791921</v>
      </c>
      <c r="H498" s="23">
        <v>3867759</v>
      </c>
    </row>
    <row r="499" spans="1:8" x14ac:dyDescent="0.3">
      <c r="A499" s="22" t="s">
        <v>833</v>
      </c>
      <c r="B499" s="18" t="s">
        <v>834</v>
      </c>
      <c r="C499" s="23">
        <v>4178174</v>
      </c>
      <c r="D499" s="23">
        <v>4303519</v>
      </c>
      <c r="E499" s="23">
        <v>4432624</v>
      </c>
      <c r="F499" s="23">
        <v>4565602</v>
      </c>
      <c r="G499" s="23">
        <v>4565602</v>
      </c>
      <c r="H499" s="23">
        <v>4656914</v>
      </c>
    </row>
    <row r="500" spans="1:8" x14ac:dyDescent="0.3">
      <c r="A500" s="22" t="s">
        <v>835</v>
      </c>
      <c r="B500" s="18" t="s">
        <v>836</v>
      </c>
      <c r="C500" s="23">
        <v>4601952</v>
      </c>
      <c r="D500" s="23">
        <v>4740010</v>
      </c>
      <c r="E500" s="23">
        <v>4882210</v>
      </c>
      <c r="F500" s="23">
        <v>5028676</v>
      </c>
      <c r="G500" s="23">
        <v>5028676</v>
      </c>
      <c r="H500" s="23">
        <v>5129249</v>
      </c>
    </row>
    <row r="501" spans="1:8" x14ac:dyDescent="0.3">
      <c r="A501" s="22" t="s">
        <v>837</v>
      </c>
      <c r="B501" s="18" t="s">
        <v>838</v>
      </c>
      <c r="C501" s="23">
        <v>11027116</v>
      </c>
      <c r="D501" s="23">
        <v>11483511</v>
      </c>
      <c r="E501" s="23">
        <v>11830063</v>
      </c>
      <c r="F501" s="23">
        <v>13058380</v>
      </c>
      <c r="G501" s="23">
        <v>14210985</v>
      </c>
      <c r="H501" s="23">
        <v>15705016</v>
      </c>
    </row>
    <row r="502" spans="1:8" x14ac:dyDescent="0.3">
      <c r="A502" s="22" t="s">
        <v>839</v>
      </c>
      <c r="B502" s="18" t="s">
        <v>840</v>
      </c>
      <c r="C502" s="23">
        <v>9645542</v>
      </c>
      <c r="D502" s="23">
        <v>9934908</v>
      </c>
      <c r="E502" s="23">
        <v>10232955</v>
      </c>
      <c r="F502" s="23">
        <v>10539943</v>
      </c>
      <c r="G502" s="23">
        <v>10539943</v>
      </c>
      <c r="H502" s="23">
        <v>10750741</v>
      </c>
    </row>
    <row r="503" spans="1:8" x14ac:dyDescent="0.3">
      <c r="A503" s="22" t="s">
        <v>841</v>
      </c>
      <c r="B503" s="18" t="s">
        <v>842</v>
      </c>
      <c r="C503" s="23">
        <v>4369933</v>
      </c>
      <c r="D503" s="23">
        <v>4501030</v>
      </c>
      <c r="E503" s="23">
        <v>4636060</v>
      </c>
      <c r="F503" s="23">
        <v>4775141</v>
      </c>
      <c r="G503" s="23">
        <v>4775141</v>
      </c>
      <c r="H503" s="23">
        <v>4870643</v>
      </c>
    </row>
    <row r="504" spans="1:8" x14ac:dyDescent="0.3">
      <c r="A504" s="22" t="s">
        <v>843</v>
      </c>
      <c r="B504" s="18" t="s">
        <v>844</v>
      </c>
      <c r="C504" s="23">
        <v>5167243</v>
      </c>
      <c r="D504" s="23">
        <v>5322260</v>
      </c>
      <c r="E504" s="23">
        <v>5481927</v>
      </c>
      <c r="F504" s="23">
        <v>5646384</v>
      </c>
      <c r="G504" s="23">
        <v>5646384</v>
      </c>
      <c r="H504" s="23">
        <v>5759311</v>
      </c>
    </row>
    <row r="505" spans="1:8" x14ac:dyDescent="0.3">
      <c r="A505" s="22" t="s">
        <v>845</v>
      </c>
      <c r="B505" s="18" t="s">
        <v>846</v>
      </c>
      <c r="C505" s="23">
        <v>5315895</v>
      </c>
      <c r="D505" s="23">
        <v>5475371</v>
      </c>
      <c r="E505" s="23">
        <v>5639632</v>
      </c>
      <c r="F505" s="23">
        <v>5808820</v>
      </c>
      <c r="G505" s="23">
        <v>5808820</v>
      </c>
      <c r="H505" s="23">
        <v>5924996</v>
      </c>
    </row>
    <row r="506" spans="1:8" x14ac:dyDescent="0.3">
      <c r="A506" s="22" t="s">
        <v>847</v>
      </c>
      <c r="B506" s="18" t="s">
        <v>848</v>
      </c>
      <c r="C506" s="23">
        <v>3868533</v>
      </c>
      <c r="D506" s="23">
        <v>3984588</v>
      </c>
      <c r="E506" s="23">
        <v>4104125</v>
      </c>
      <c r="F506" s="23">
        <v>4234264</v>
      </c>
      <c r="G506" s="23">
        <v>4517901</v>
      </c>
      <c r="H506" s="23">
        <v>4586292</v>
      </c>
    </row>
    <row r="507" spans="1:8" x14ac:dyDescent="0.3">
      <c r="A507" s="22"/>
      <c r="B507" s="16"/>
      <c r="C507" s="24"/>
      <c r="D507" s="23" t="s">
        <v>1489</v>
      </c>
      <c r="E507" s="23" t="s">
        <v>1489</v>
      </c>
      <c r="F507" s="23"/>
      <c r="G507" s="23"/>
      <c r="H507" s="23"/>
    </row>
    <row r="508" spans="1:8" x14ac:dyDescent="0.3">
      <c r="A508" s="22"/>
      <c r="B508" s="27" t="s">
        <v>1436</v>
      </c>
      <c r="C508" s="24"/>
      <c r="D508" s="23" t="s">
        <v>1489</v>
      </c>
      <c r="E508" s="23" t="s">
        <v>1489</v>
      </c>
      <c r="F508" s="23"/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19813401</v>
      </c>
      <c r="D509" s="23">
        <v>20255713</v>
      </c>
      <c r="E509" s="23">
        <v>21500485</v>
      </c>
      <c r="F509" s="23">
        <v>25685711</v>
      </c>
      <c r="G509" s="23">
        <v>26517193</v>
      </c>
      <c r="H509" s="23">
        <v>28289197</v>
      </c>
    </row>
    <row r="510" spans="1:8" x14ac:dyDescent="0.3">
      <c r="A510" s="22" t="s">
        <v>851</v>
      </c>
      <c r="B510" s="18" t="s">
        <v>852</v>
      </c>
      <c r="C510" s="23">
        <v>17030403</v>
      </c>
      <c r="D510" s="23">
        <v>18585495</v>
      </c>
      <c r="E510" s="23">
        <v>21520115</v>
      </c>
      <c r="F510" s="23">
        <v>25919180</v>
      </c>
      <c r="G510" s="23">
        <v>26133149</v>
      </c>
      <c r="H510" s="23">
        <v>27097986</v>
      </c>
    </row>
    <row r="511" spans="1:8" x14ac:dyDescent="0.3">
      <c r="A511" s="22" t="s">
        <v>853</v>
      </c>
      <c r="B511" s="18" t="s">
        <v>854</v>
      </c>
      <c r="C511" s="23">
        <v>1667057</v>
      </c>
      <c r="D511" s="23">
        <v>1803600</v>
      </c>
      <c r="E511" s="23">
        <v>2077474</v>
      </c>
      <c r="F511" s="23">
        <v>2799318</v>
      </c>
      <c r="G511" s="23">
        <v>2900622</v>
      </c>
      <c r="H511" s="23">
        <v>2954023</v>
      </c>
    </row>
    <row r="512" spans="1:8" x14ac:dyDescent="0.3">
      <c r="A512" s="22" t="s">
        <v>855</v>
      </c>
      <c r="B512" s="18" t="s">
        <v>856</v>
      </c>
      <c r="C512" s="23">
        <v>541832</v>
      </c>
      <c r="D512" s="23">
        <v>558086</v>
      </c>
      <c r="E512" s="23">
        <v>574828</v>
      </c>
      <c r="F512" s="23">
        <v>592072</v>
      </c>
      <c r="G512" s="23">
        <v>592072</v>
      </c>
      <c r="H512" s="23">
        <v>603913</v>
      </c>
    </row>
    <row r="513" spans="1:8" x14ac:dyDescent="0.3">
      <c r="A513" s="22" t="s">
        <v>857</v>
      </c>
      <c r="B513" s="18" t="s">
        <v>858</v>
      </c>
      <c r="C513" s="23">
        <v>5119710</v>
      </c>
      <c r="D513" s="23">
        <v>5879924</v>
      </c>
      <c r="E513" s="23">
        <v>7335231</v>
      </c>
      <c r="F513" s="23">
        <v>9381566</v>
      </c>
      <c r="G513" s="23">
        <v>9534926</v>
      </c>
      <c r="H513" s="23">
        <v>9664009</v>
      </c>
    </row>
    <row r="514" spans="1:8" x14ac:dyDescent="0.3">
      <c r="A514" s="22" t="s">
        <v>859</v>
      </c>
      <c r="B514" s="18" t="s">
        <v>860</v>
      </c>
      <c r="C514" s="23">
        <v>9846587</v>
      </c>
      <c r="D514" s="23">
        <v>11723522</v>
      </c>
      <c r="E514" s="23">
        <v>14936707</v>
      </c>
      <c r="F514" s="23">
        <v>19622856</v>
      </c>
      <c r="G514" s="23">
        <v>19736996</v>
      </c>
      <c r="H514" s="23">
        <v>21831542</v>
      </c>
    </row>
    <row r="515" spans="1:8" x14ac:dyDescent="0.3">
      <c r="A515" s="22"/>
      <c r="B515" s="16"/>
      <c r="C515" s="24"/>
      <c r="D515" s="23" t="s">
        <v>1489</v>
      </c>
      <c r="E515" s="23" t="s">
        <v>1489</v>
      </c>
      <c r="F515" s="23"/>
      <c r="G515" s="23"/>
      <c r="H515" s="23"/>
    </row>
    <row r="516" spans="1:8" x14ac:dyDescent="0.3">
      <c r="A516" s="22"/>
      <c r="B516" s="27" t="s">
        <v>1437</v>
      </c>
      <c r="C516" s="24"/>
      <c r="D516" s="23" t="s">
        <v>1489</v>
      </c>
      <c r="E516" s="23" t="s">
        <v>1489</v>
      </c>
      <c r="F516" s="23"/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7934813</v>
      </c>
      <c r="D517" s="23">
        <v>8172857</v>
      </c>
      <c r="E517" s="23">
        <v>8418042</v>
      </c>
      <c r="F517" s="23">
        <v>8670583</v>
      </c>
      <c r="G517" s="23">
        <v>8670583</v>
      </c>
      <c r="H517" s="23">
        <v>8843994</v>
      </c>
    </row>
    <row r="518" spans="1:8" x14ac:dyDescent="0.3">
      <c r="A518" s="22" t="s">
        <v>863</v>
      </c>
      <c r="B518" s="18" t="s">
        <v>864</v>
      </c>
      <c r="C518" s="23">
        <v>6565807</v>
      </c>
      <c r="D518" s="23">
        <v>6781816</v>
      </c>
      <c r="E518" s="23">
        <v>7083431</v>
      </c>
      <c r="F518" s="23">
        <v>7367938</v>
      </c>
      <c r="G518" s="23">
        <v>7346205</v>
      </c>
      <c r="H518" s="23">
        <v>7876353</v>
      </c>
    </row>
    <row r="519" spans="1:8" x14ac:dyDescent="0.3">
      <c r="A519" s="22" t="s">
        <v>865</v>
      </c>
      <c r="B519" s="18" t="s">
        <v>866</v>
      </c>
      <c r="C519" s="23">
        <v>17133838</v>
      </c>
      <c r="D519" s="23">
        <v>18183125</v>
      </c>
      <c r="E519" s="23">
        <v>20115685</v>
      </c>
      <c r="F519" s="23">
        <v>24245817</v>
      </c>
      <c r="G519" s="23">
        <v>24651825</v>
      </c>
      <c r="H519" s="23">
        <v>26278142</v>
      </c>
    </row>
    <row r="520" spans="1:8" x14ac:dyDescent="0.3">
      <c r="A520" s="22" t="s">
        <v>867</v>
      </c>
      <c r="B520" s="18" t="s">
        <v>868</v>
      </c>
      <c r="C520" s="23">
        <v>9462848</v>
      </c>
      <c r="D520" s="23">
        <v>9961739</v>
      </c>
      <c r="E520" s="23">
        <v>10799065</v>
      </c>
      <c r="F520" s="23">
        <v>12839470</v>
      </c>
      <c r="G520" s="23">
        <v>13027389</v>
      </c>
      <c r="H520" s="23">
        <v>14449323</v>
      </c>
    </row>
    <row r="521" spans="1:8" x14ac:dyDescent="0.3">
      <c r="A521" s="22" t="s">
        <v>869</v>
      </c>
      <c r="B521" s="18" t="s">
        <v>870</v>
      </c>
      <c r="C521" s="23">
        <v>21946814</v>
      </c>
      <c r="D521" s="23">
        <v>24527198</v>
      </c>
      <c r="E521" s="23">
        <v>27492765</v>
      </c>
      <c r="F521" s="23">
        <v>31984104</v>
      </c>
      <c r="G521" s="23">
        <v>34362184</v>
      </c>
      <c r="H521" s="23">
        <v>35947685</v>
      </c>
    </row>
    <row r="522" spans="1:8" x14ac:dyDescent="0.3">
      <c r="A522" s="22" t="s">
        <v>871</v>
      </c>
      <c r="B522" s="18" t="s">
        <v>872</v>
      </c>
      <c r="C522" s="23">
        <v>1773090</v>
      </c>
      <c r="D522" s="23">
        <v>1827885</v>
      </c>
      <c r="E522" s="23">
        <v>1873611</v>
      </c>
      <c r="F522" s="23">
        <v>1929819</v>
      </c>
      <c r="G522" s="23">
        <v>1929819</v>
      </c>
      <c r="H522" s="23">
        <v>1968415</v>
      </c>
    </row>
    <row r="523" spans="1:8" x14ac:dyDescent="0.3">
      <c r="A523" s="22" t="s">
        <v>873</v>
      </c>
      <c r="B523" s="18" t="s">
        <v>874</v>
      </c>
      <c r="C523" s="23">
        <v>9627231</v>
      </c>
      <c r="D523" s="23">
        <v>10565883</v>
      </c>
      <c r="E523" s="23">
        <v>11884332</v>
      </c>
      <c r="F523" s="23">
        <v>12203240</v>
      </c>
      <c r="G523" s="23">
        <v>12333494</v>
      </c>
      <c r="H523" s="23">
        <v>13749696</v>
      </c>
    </row>
    <row r="524" spans="1:8" x14ac:dyDescent="0.3">
      <c r="A524" s="22" t="s">
        <v>875</v>
      </c>
      <c r="B524" s="18" t="s">
        <v>876</v>
      </c>
      <c r="C524" s="23">
        <v>16526241</v>
      </c>
      <c r="D524" s="23">
        <v>16864025</v>
      </c>
      <c r="E524" s="23">
        <v>17376623</v>
      </c>
      <c r="F524" s="23">
        <v>17897921</v>
      </c>
      <c r="G524" s="23">
        <v>17897921</v>
      </c>
      <c r="H524" s="23">
        <v>19291890</v>
      </c>
    </row>
    <row r="525" spans="1:8" x14ac:dyDescent="0.3">
      <c r="A525" s="22" t="s">
        <v>877</v>
      </c>
      <c r="B525" s="18" t="s">
        <v>878</v>
      </c>
      <c r="C525" s="23">
        <v>7796461</v>
      </c>
      <c r="D525" s="23">
        <v>8030354</v>
      </c>
      <c r="E525" s="23">
        <v>8271264</v>
      </c>
      <c r="F525" s="23">
        <v>8870925</v>
      </c>
      <c r="G525" s="23">
        <v>8833837</v>
      </c>
      <c r="H525" s="23">
        <v>9010513</v>
      </c>
    </row>
    <row r="526" spans="1:8" x14ac:dyDescent="0.3">
      <c r="A526" s="22" t="s">
        <v>879</v>
      </c>
      <c r="B526" s="18" t="s">
        <v>880</v>
      </c>
      <c r="C526" s="23">
        <v>5205108</v>
      </c>
      <c r="D526" s="23">
        <v>5332833</v>
      </c>
      <c r="E526" s="23">
        <v>5708476</v>
      </c>
      <c r="F526" s="23">
        <v>6505153</v>
      </c>
      <c r="G526" s="23">
        <v>6477676</v>
      </c>
      <c r="H526" s="23">
        <v>6607229</v>
      </c>
    </row>
    <row r="527" spans="1:8" x14ac:dyDescent="0.3">
      <c r="A527" s="22" t="s">
        <v>881</v>
      </c>
      <c r="B527" s="18" t="s">
        <v>882</v>
      </c>
      <c r="C527" s="23">
        <v>45092841</v>
      </c>
      <c r="D527" s="23">
        <v>48471122</v>
      </c>
      <c r="E527" s="23">
        <v>52491543</v>
      </c>
      <c r="F527" s="23">
        <v>60544956</v>
      </c>
      <c r="G527" s="23">
        <v>61150575</v>
      </c>
      <c r="H527" s="23">
        <v>62812156</v>
      </c>
    </row>
    <row r="528" spans="1:8" x14ac:dyDescent="0.3">
      <c r="A528" s="22"/>
      <c r="B528" s="16"/>
      <c r="C528" s="24"/>
      <c r="D528" s="23" t="s">
        <v>1489</v>
      </c>
      <c r="E528" s="23" t="s">
        <v>1489</v>
      </c>
      <c r="F528" s="23"/>
      <c r="G528" s="23"/>
      <c r="H528" s="23"/>
    </row>
    <row r="529" spans="1:8" x14ac:dyDescent="0.3">
      <c r="A529" s="22"/>
      <c r="B529" s="27" t="s">
        <v>1438</v>
      </c>
      <c r="C529" s="24"/>
      <c r="D529" s="23" t="s">
        <v>1489</v>
      </c>
      <c r="E529" s="23" t="s">
        <v>1489</v>
      </c>
      <c r="F529" s="23"/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21503551</v>
      </c>
      <c r="D530" s="23">
        <v>24811184</v>
      </c>
      <c r="E530" s="23">
        <v>30954150</v>
      </c>
      <c r="F530" s="23">
        <v>43110940</v>
      </c>
      <c r="G530" s="23">
        <v>46624879</v>
      </c>
      <c r="H530" s="23">
        <v>51143155</v>
      </c>
    </row>
    <row r="531" spans="1:8" x14ac:dyDescent="0.3">
      <c r="A531" s="22" t="s">
        <v>885</v>
      </c>
      <c r="B531" s="18" t="s">
        <v>886</v>
      </c>
      <c r="C531" s="23">
        <v>5033695</v>
      </c>
      <c r="D531" s="23">
        <v>7731508</v>
      </c>
      <c r="E531" s="23">
        <v>10667198</v>
      </c>
      <c r="F531" s="23">
        <v>15485789</v>
      </c>
      <c r="G531" s="23">
        <v>15571790</v>
      </c>
      <c r="H531" s="23">
        <v>15883225</v>
      </c>
    </row>
    <row r="532" spans="1:8" x14ac:dyDescent="0.3">
      <c r="A532" s="22" t="s">
        <v>887</v>
      </c>
      <c r="B532" s="18" t="s">
        <v>888</v>
      </c>
      <c r="C532" s="23">
        <v>42361448</v>
      </c>
      <c r="D532" s="23">
        <v>52561302</v>
      </c>
      <c r="E532" s="23">
        <v>67215576</v>
      </c>
      <c r="F532" s="23">
        <v>84421795</v>
      </c>
      <c r="G532" s="23">
        <v>84173107</v>
      </c>
      <c r="H532" s="23">
        <v>101213708</v>
      </c>
    </row>
    <row r="533" spans="1:8" x14ac:dyDescent="0.3">
      <c r="A533" s="22" t="s">
        <v>889</v>
      </c>
      <c r="B533" s="18" t="s">
        <v>890</v>
      </c>
      <c r="C533" s="23">
        <v>6983068</v>
      </c>
      <c r="D533" s="23">
        <v>7490072</v>
      </c>
      <c r="E533" s="23">
        <v>8297703</v>
      </c>
      <c r="F533" s="23">
        <v>10745222</v>
      </c>
      <c r="G533" s="23">
        <v>11390767</v>
      </c>
      <c r="H533" s="23">
        <v>11835593</v>
      </c>
    </row>
    <row r="534" spans="1:8" x14ac:dyDescent="0.3">
      <c r="A534" s="22" t="s">
        <v>891</v>
      </c>
      <c r="B534" s="18" t="s">
        <v>892</v>
      </c>
      <c r="C534" s="23">
        <v>6981719</v>
      </c>
      <c r="D534" s="23">
        <v>8517576</v>
      </c>
      <c r="E534" s="23">
        <v>10424118</v>
      </c>
      <c r="F534" s="23">
        <v>13172024</v>
      </c>
      <c r="G534" s="23">
        <v>14226314</v>
      </c>
      <c r="H534" s="23">
        <v>16475404</v>
      </c>
    </row>
    <row r="535" spans="1:8" x14ac:dyDescent="0.3">
      <c r="A535" s="22" t="s">
        <v>893</v>
      </c>
      <c r="B535" s="18" t="s">
        <v>894</v>
      </c>
      <c r="C535" s="23">
        <v>5411263</v>
      </c>
      <c r="D535" s="23">
        <v>6279750</v>
      </c>
      <c r="E535" s="23">
        <v>8521261</v>
      </c>
      <c r="F535" s="23">
        <v>11928269</v>
      </c>
      <c r="G535" s="23">
        <v>11906772</v>
      </c>
      <c r="H535" s="23">
        <v>12144907</v>
      </c>
    </row>
    <row r="536" spans="1:8" x14ac:dyDescent="0.3">
      <c r="A536" s="22" t="s">
        <v>895</v>
      </c>
      <c r="B536" s="18" t="s">
        <v>896</v>
      </c>
      <c r="C536" s="23">
        <v>10466523</v>
      </c>
      <c r="D536" s="23">
        <v>12847426</v>
      </c>
      <c r="E536" s="23">
        <v>17391296</v>
      </c>
      <c r="F536" s="23">
        <v>25068493</v>
      </c>
      <c r="G536" s="23">
        <v>25090277</v>
      </c>
      <c r="H536" s="23">
        <v>27065149</v>
      </c>
    </row>
    <row r="537" spans="1:8" x14ac:dyDescent="0.3">
      <c r="A537" s="22" t="s">
        <v>897</v>
      </c>
      <c r="B537" s="18" t="s">
        <v>898</v>
      </c>
      <c r="C537" s="23">
        <v>38763798</v>
      </c>
      <c r="D537" s="23">
        <v>46221431</v>
      </c>
      <c r="E537" s="23">
        <v>54005184</v>
      </c>
      <c r="F537" s="23">
        <v>85718024</v>
      </c>
      <c r="G537" s="23">
        <v>92272980</v>
      </c>
      <c r="H537" s="23">
        <v>112980570</v>
      </c>
    </row>
    <row r="538" spans="1:8" x14ac:dyDescent="0.3">
      <c r="A538" s="22"/>
      <c r="B538" s="16"/>
      <c r="C538" s="24"/>
      <c r="D538" s="23" t="s">
        <v>1489</v>
      </c>
      <c r="E538" s="23" t="s">
        <v>1489</v>
      </c>
      <c r="F538" s="23"/>
      <c r="G538" s="23"/>
      <c r="H538" s="23"/>
    </row>
    <row r="539" spans="1:8" x14ac:dyDescent="0.3">
      <c r="A539" s="22"/>
      <c r="B539" s="27" t="s">
        <v>1439</v>
      </c>
      <c r="C539" s="24"/>
      <c r="D539" s="23" t="s">
        <v>1489</v>
      </c>
      <c r="E539" s="23" t="s">
        <v>1489</v>
      </c>
      <c r="F539" s="23"/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11295803</v>
      </c>
      <c r="D540" s="23">
        <v>11912126</v>
      </c>
      <c r="E540" s="23">
        <v>13045162</v>
      </c>
      <c r="F540" s="23">
        <v>15575415</v>
      </c>
      <c r="G540" s="23">
        <v>16087293</v>
      </c>
      <c r="H540" s="23">
        <v>16700040</v>
      </c>
    </row>
    <row r="541" spans="1:8" x14ac:dyDescent="0.3">
      <c r="A541" s="22" t="s">
        <v>901</v>
      </c>
      <c r="B541" s="18" t="s">
        <v>902</v>
      </c>
      <c r="C541" s="23">
        <v>12340925</v>
      </c>
      <c r="D541" s="23">
        <v>12711152</v>
      </c>
      <c r="E541" s="23">
        <v>13092486</v>
      </c>
      <c r="F541" s="23">
        <v>13485260</v>
      </c>
      <c r="G541" s="23">
        <v>13485260</v>
      </c>
      <c r="H541" s="23">
        <v>13754965</v>
      </c>
    </row>
    <row r="542" spans="1:8" x14ac:dyDescent="0.3">
      <c r="A542" s="22" t="s">
        <v>903</v>
      </c>
      <c r="B542" s="18" t="s">
        <v>904</v>
      </c>
      <c r="C542" s="23">
        <v>3584949</v>
      </c>
      <c r="D542" s="23">
        <v>3692497</v>
      </c>
      <c r="E542" s="23">
        <v>3803271</v>
      </c>
      <c r="F542" s="23">
        <v>3917369</v>
      </c>
      <c r="G542" s="23">
        <v>3917369</v>
      </c>
      <c r="H542" s="23">
        <v>3995716</v>
      </c>
    </row>
    <row r="543" spans="1:8" x14ac:dyDescent="0.3">
      <c r="A543" s="22" t="s">
        <v>905</v>
      </c>
      <c r="B543" s="18" t="s">
        <v>906</v>
      </c>
      <c r="C543" s="23">
        <v>1810824</v>
      </c>
      <c r="D543" s="23">
        <v>1899377</v>
      </c>
      <c r="E543" s="23">
        <v>2239915</v>
      </c>
      <c r="F543" s="23">
        <v>2761593</v>
      </c>
      <c r="G543" s="23">
        <v>2741920</v>
      </c>
      <c r="H543" s="23">
        <v>2796758</v>
      </c>
    </row>
    <row r="544" spans="1:8" x14ac:dyDescent="0.3">
      <c r="A544" s="22" t="s">
        <v>907</v>
      </c>
      <c r="B544" s="18" t="s">
        <v>908</v>
      </c>
      <c r="C544" s="23">
        <v>19917419</v>
      </c>
      <c r="D544" s="23">
        <v>20514941</v>
      </c>
      <c r="E544" s="23">
        <v>21130389</v>
      </c>
      <c r="F544" s="23">
        <v>22790623</v>
      </c>
      <c r="G544" s="23">
        <v>23541035</v>
      </c>
      <c r="H544" s="23">
        <v>25335085</v>
      </c>
    </row>
    <row r="545" spans="1:8" x14ac:dyDescent="0.3">
      <c r="A545" s="22" t="s">
        <v>909</v>
      </c>
      <c r="B545" s="18" t="s">
        <v>910</v>
      </c>
      <c r="C545" s="23">
        <v>2812683</v>
      </c>
      <c r="D545" s="23">
        <v>2897063</v>
      </c>
      <c r="E545" s="23">
        <v>2983974</v>
      </c>
      <c r="F545" s="23">
        <v>3073493</v>
      </c>
      <c r="G545" s="23">
        <v>3073493</v>
      </c>
      <c r="H545" s="23">
        <v>3134962</v>
      </c>
    </row>
    <row r="546" spans="1:8" x14ac:dyDescent="0.3">
      <c r="A546" s="22" t="s">
        <v>911</v>
      </c>
      <c r="B546" s="18" t="s">
        <v>912</v>
      </c>
      <c r="C546" s="23">
        <v>4871229</v>
      </c>
      <c r="D546" s="23">
        <v>5205958</v>
      </c>
      <c r="E546" s="23">
        <v>5755507</v>
      </c>
      <c r="F546" s="23">
        <v>6658800</v>
      </c>
      <c r="G546" s="23">
        <v>6716456</v>
      </c>
      <c r="H546" s="23">
        <v>6835858</v>
      </c>
    </row>
    <row r="547" spans="1:8" x14ac:dyDescent="0.3">
      <c r="A547" s="22" t="s">
        <v>913</v>
      </c>
      <c r="B547" s="18" t="s">
        <v>914</v>
      </c>
      <c r="C547" s="23">
        <v>5779238</v>
      </c>
      <c r="D547" s="23">
        <v>6210903</v>
      </c>
      <c r="E547" s="23">
        <v>6790615</v>
      </c>
      <c r="F547" s="23">
        <v>7888980</v>
      </c>
      <c r="G547" s="23">
        <v>8213213</v>
      </c>
      <c r="H547" s="23">
        <v>8350108</v>
      </c>
    </row>
    <row r="548" spans="1:8" x14ac:dyDescent="0.3">
      <c r="A548" s="22" t="s">
        <v>915</v>
      </c>
      <c r="B548" s="18" t="s">
        <v>916</v>
      </c>
      <c r="C548" s="23">
        <v>6829729</v>
      </c>
      <c r="D548" s="23">
        <v>7321335</v>
      </c>
      <c r="E548" s="23">
        <v>7844414</v>
      </c>
      <c r="F548" s="23">
        <v>9113584</v>
      </c>
      <c r="G548" s="23">
        <v>9088155</v>
      </c>
      <c r="H548" s="23">
        <v>9269918</v>
      </c>
    </row>
    <row r="549" spans="1:8" x14ac:dyDescent="0.3">
      <c r="A549" s="22" t="s">
        <v>917</v>
      </c>
      <c r="B549" s="18" t="s">
        <v>918</v>
      </c>
      <c r="C549" s="23">
        <v>23529510</v>
      </c>
      <c r="D549" s="23">
        <v>25864924</v>
      </c>
      <c r="E549" s="23">
        <v>29426188</v>
      </c>
      <c r="F549" s="23">
        <v>34462609</v>
      </c>
      <c r="G549" s="23">
        <v>35809812</v>
      </c>
      <c r="H549" s="23">
        <v>38610370</v>
      </c>
    </row>
    <row r="550" spans="1:8" x14ac:dyDescent="0.3">
      <c r="A550" s="22" t="s">
        <v>919</v>
      </c>
      <c r="B550" s="18" t="s">
        <v>920</v>
      </c>
      <c r="C550" s="23">
        <v>3805799</v>
      </c>
      <c r="D550" s="23">
        <v>3919972</v>
      </c>
      <c r="E550" s="23">
        <v>4037571</v>
      </c>
      <c r="F550" s="23">
        <v>4158698</v>
      </c>
      <c r="G550" s="23">
        <v>4158698</v>
      </c>
      <c r="H550" s="23">
        <v>4241871</v>
      </c>
    </row>
    <row r="551" spans="1:8" x14ac:dyDescent="0.3">
      <c r="A551" s="22" t="s">
        <v>921</v>
      </c>
      <c r="B551" s="18" t="s">
        <v>922</v>
      </c>
      <c r="C551" s="23">
        <v>10883374</v>
      </c>
      <c r="D551" s="23">
        <v>11449471</v>
      </c>
      <c r="E551" s="23">
        <v>12556578</v>
      </c>
      <c r="F551" s="23">
        <v>14486438</v>
      </c>
      <c r="G551" s="23">
        <v>14853584</v>
      </c>
      <c r="H551" s="23">
        <v>15504196</v>
      </c>
    </row>
    <row r="552" spans="1:8" x14ac:dyDescent="0.3">
      <c r="A552" s="22" t="s">
        <v>923</v>
      </c>
      <c r="B552" s="18" t="s">
        <v>924</v>
      </c>
      <c r="C552" s="23">
        <v>19876742</v>
      </c>
      <c r="D552" s="23">
        <v>20352516</v>
      </c>
      <c r="E552" s="23">
        <v>20969546</v>
      </c>
      <c r="F552" s="23">
        <v>21598632</v>
      </c>
      <c r="G552" s="23">
        <v>21598632</v>
      </c>
      <c r="H552" s="23">
        <v>22030604</v>
      </c>
    </row>
    <row r="553" spans="1:8" x14ac:dyDescent="0.3">
      <c r="A553" s="22" t="s">
        <v>925</v>
      </c>
      <c r="B553" s="18" t="s">
        <v>926</v>
      </c>
      <c r="C553" s="23">
        <v>6280697</v>
      </c>
      <c r="D553" s="23">
        <v>6594562</v>
      </c>
      <c r="E553" s="23">
        <v>6777368</v>
      </c>
      <c r="F553" s="23">
        <v>8064291</v>
      </c>
      <c r="G553" s="23">
        <v>8239998</v>
      </c>
      <c r="H553" s="23">
        <v>8631575</v>
      </c>
    </row>
    <row r="554" spans="1:8" x14ac:dyDescent="0.3">
      <c r="A554" s="22" t="s">
        <v>927</v>
      </c>
      <c r="B554" s="18" t="s">
        <v>928</v>
      </c>
      <c r="C554" s="23">
        <v>4569846</v>
      </c>
      <c r="D554" s="23">
        <v>4706941</v>
      </c>
      <c r="E554" s="23">
        <v>4848149</v>
      </c>
      <c r="F554" s="23">
        <v>4993593</v>
      </c>
      <c r="G554" s="23">
        <v>4993593</v>
      </c>
      <c r="H554" s="23">
        <v>5093464</v>
      </c>
    </row>
    <row r="555" spans="1:8" x14ac:dyDescent="0.3">
      <c r="A555" s="22" t="s">
        <v>929</v>
      </c>
      <c r="B555" s="18" t="s">
        <v>930</v>
      </c>
      <c r="C555" s="23">
        <v>10353353</v>
      </c>
      <c r="D555" s="23">
        <v>10663953</v>
      </c>
      <c r="E555" s="23">
        <v>11046718</v>
      </c>
      <c r="F555" s="23">
        <v>13244539</v>
      </c>
      <c r="G555" s="23">
        <v>13968505</v>
      </c>
      <c r="H555" s="23">
        <v>14202427</v>
      </c>
    </row>
    <row r="556" spans="1:8" x14ac:dyDescent="0.3">
      <c r="A556" s="22" t="s">
        <v>931</v>
      </c>
      <c r="B556" s="18" t="s">
        <v>932</v>
      </c>
      <c r="C556" s="23">
        <v>8144676</v>
      </c>
      <c r="D556" s="23">
        <v>8389016</v>
      </c>
      <c r="E556" s="23">
        <v>8640686</v>
      </c>
      <c r="F556" s="23">
        <v>8899906</v>
      </c>
      <c r="G556" s="23">
        <v>8899906</v>
      </c>
      <c r="H556" s="23">
        <v>9077904</v>
      </c>
    </row>
    <row r="557" spans="1:8" x14ac:dyDescent="0.3">
      <c r="A557" s="22"/>
      <c r="B557" s="16"/>
      <c r="C557" s="24"/>
      <c r="D557" s="23" t="s">
        <v>1489</v>
      </c>
      <c r="E557" s="23" t="s">
        <v>1489</v>
      </c>
      <c r="F557" s="23"/>
      <c r="G557" s="23"/>
      <c r="H557" s="23"/>
    </row>
    <row r="558" spans="1:8" x14ac:dyDescent="0.3">
      <c r="A558" s="22"/>
      <c r="B558" s="27" t="s">
        <v>1440</v>
      </c>
      <c r="C558" s="24"/>
      <c r="D558" s="23" t="s">
        <v>1489</v>
      </c>
      <c r="E558" s="23" t="s">
        <v>1489</v>
      </c>
      <c r="F558" s="23"/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13573649</v>
      </c>
      <c r="D559" s="23">
        <v>14288627</v>
      </c>
      <c r="E559" s="23">
        <v>15426491</v>
      </c>
      <c r="F559" s="23">
        <v>19231032</v>
      </c>
      <c r="G559" s="23">
        <v>20654068</v>
      </c>
      <c r="H559" s="23">
        <v>23134458</v>
      </c>
    </row>
    <row r="560" spans="1:8" x14ac:dyDescent="0.3">
      <c r="A560" s="22" t="s">
        <v>935</v>
      </c>
      <c r="B560" s="18" t="s">
        <v>936</v>
      </c>
      <c r="C560" s="23">
        <v>28531690</v>
      </c>
      <c r="D560" s="23">
        <v>31557191</v>
      </c>
      <c r="E560" s="23">
        <v>37240909</v>
      </c>
      <c r="F560" s="23">
        <v>45274043</v>
      </c>
      <c r="G560" s="23">
        <v>46294680</v>
      </c>
      <c r="H560" s="23">
        <v>47367498</v>
      </c>
    </row>
    <row r="561" spans="1:8" x14ac:dyDescent="0.3">
      <c r="A561" s="22" t="s">
        <v>937</v>
      </c>
      <c r="B561" s="18" t="s">
        <v>938</v>
      </c>
      <c r="C561" s="23">
        <v>9568760</v>
      </c>
      <c r="D561" s="23">
        <v>9855887</v>
      </c>
      <c r="E561" s="23">
        <v>10155607</v>
      </c>
      <c r="F561" s="23">
        <v>10460275</v>
      </c>
      <c r="G561" s="23">
        <v>10509969</v>
      </c>
      <c r="H561" s="23">
        <v>11004515</v>
      </c>
    </row>
    <row r="562" spans="1:8" x14ac:dyDescent="0.3">
      <c r="A562" s="22" t="s">
        <v>939</v>
      </c>
      <c r="B562" s="18" t="s">
        <v>940</v>
      </c>
      <c r="C562" s="23">
        <v>599033</v>
      </c>
      <c r="D562" s="23">
        <v>617003</v>
      </c>
      <c r="E562" s="23">
        <v>635513</v>
      </c>
      <c r="F562" s="23">
        <v>654578</v>
      </c>
      <c r="G562" s="23">
        <v>654578</v>
      </c>
      <c r="H562" s="23">
        <v>667669</v>
      </c>
    </row>
    <row r="563" spans="1:8" x14ac:dyDescent="0.3">
      <c r="A563" s="22" t="s">
        <v>941</v>
      </c>
      <c r="B563" s="18" t="s">
        <v>942</v>
      </c>
      <c r="C563" s="23">
        <v>6459483</v>
      </c>
      <c r="D563" s="23">
        <v>6653267</v>
      </c>
      <c r="E563" s="23">
        <v>6852865</v>
      </c>
      <c r="F563" s="23">
        <v>7058450</v>
      </c>
      <c r="G563" s="23">
        <v>7058450</v>
      </c>
      <c r="H563" s="23">
        <v>7199619</v>
      </c>
    </row>
    <row r="564" spans="1:8" x14ac:dyDescent="0.3">
      <c r="A564" s="22" t="s">
        <v>943</v>
      </c>
      <c r="B564" s="18" t="s">
        <v>944</v>
      </c>
      <c r="C564" s="23">
        <v>7505731</v>
      </c>
      <c r="D564" s="23">
        <v>8047584</v>
      </c>
      <c r="E564" s="23">
        <v>9084853</v>
      </c>
      <c r="F564" s="23">
        <v>11094322</v>
      </c>
      <c r="G564" s="23">
        <v>11644658</v>
      </c>
      <c r="H564" s="23">
        <v>12151375</v>
      </c>
    </row>
    <row r="565" spans="1:8" x14ac:dyDescent="0.3">
      <c r="A565" s="22" t="s">
        <v>945</v>
      </c>
      <c r="B565" s="18" t="s">
        <v>946</v>
      </c>
      <c r="C565" s="23">
        <v>19142890</v>
      </c>
      <c r="D565" s="23">
        <v>20418022</v>
      </c>
      <c r="E565" s="23">
        <v>22682867</v>
      </c>
      <c r="F565" s="23">
        <v>26151805</v>
      </c>
      <c r="G565" s="23">
        <v>26078374</v>
      </c>
      <c r="H565" s="23">
        <v>26809461</v>
      </c>
    </row>
    <row r="566" spans="1:8" x14ac:dyDescent="0.3">
      <c r="A566" s="22" t="s">
        <v>947</v>
      </c>
      <c r="B566" s="18" t="s">
        <v>948</v>
      </c>
      <c r="C566" s="23">
        <v>17820894</v>
      </c>
      <c r="D566" s="23">
        <v>18405804</v>
      </c>
      <c r="E566" s="23">
        <v>19008581</v>
      </c>
      <c r="F566" s="23">
        <v>21872390</v>
      </c>
      <c r="G566" s="23">
        <v>22119296</v>
      </c>
      <c r="H566" s="23">
        <v>23366289</v>
      </c>
    </row>
    <row r="567" spans="1:8" x14ac:dyDescent="0.3">
      <c r="A567" s="22" t="s">
        <v>949</v>
      </c>
      <c r="B567" s="18" t="s">
        <v>950</v>
      </c>
      <c r="C567" s="23">
        <v>11594904</v>
      </c>
      <c r="D567" s="23">
        <v>11942751</v>
      </c>
      <c r="E567" s="23">
        <v>12301033</v>
      </c>
      <c r="F567" s="23">
        <v>12670063</v>
      </c>
      <c r="G567" s="23">
        <v>12670063</v>
      </c>
      <c r="H567" s="23">
        <v>12923464</v>
      </c>
    </row>
    <row r="568" spans="1:8" x14ac:dyDescent="0.3">
      <c r="A568" s="22" t="s">
        <v>951</v>
      </c>
      <c r="B568" s="18" t="s">
        <v>952</v>
      </c>
      <c r="C568" s="23">
        <v>22591411</v>
      </c>
      <c r="D568" s="23">
        <v>23456816</v>
      </c>
      <c r="E568" s="23">
        <v>24174265</v>
      </c>
      <c r="F568" s="23">
        <v>24899492</v>
      </c>
      <c r="G568" s="23">
        <v>24899492</v>
      </c>
      <c r="H568" s="23">
        <v>25397481</v>
      </c>
    </row>
    <row r="569" spans="1:8" x14ac:dyDescent="0.3">
      <c r="A569" s="22" t="s">
        <v>953</v>
      </c>
      <c r="B569" s="18" t="s">
        <v>954</v>
      </c>
      <c r="C569" s="23">
        <v>6968268</v>
      </c>
      <c r="D569" s="23">
        <v>7177316</v>
      </c>
      <c r="E569" s="23">
        <v>7392635</v>
      </c>
      <c r="F569" s="23">
        <v>7614414</v>
      </c>
      <c r="G569" s="23">
        <v>7614414</v>
      </c>
      <c r="H569" s="23">
        <v>7766702</v>
      </c>
    </row>
    <row r="570" spans="1:8" x14ac:dyDescent="0.3">
      <c r="A570" s="22" t="s">
        <v>955</v>
      </c>
      <c r="B570" s="18" t="s">
        <v>956</v>
      </c>
      <c r="C570" s="23">
        <v>4531750</v>
      </c>
      <c r="D570" s="23">
        <v>4710826</v>
      </c>
      <c r="E570" s="23">
        <v>4877833</v>
      </c>
      <c r="F570" s="23">
        <v>6116180</v>
      </c>
      <c r="G570" s="23">
        <v>6158449</v>
      </c>
      <c r="H570" s="23">
        <v>6350103</v>
      </c>
    </row>
    <row r="571" spans="1:8" x14ac:dyDescent="0.3">
      <c r="A571" s="22"/>
      <c r="B571" s="16"/>
      <c r="C571" s="24"/>
      <c r="D571" s="23" t="s">
        <v>1489</v>
      </c>
      <c r="E571" s="23" t="s">
        <v>1489</v>
      </c>
      <c r="F571" s="23"/>
      <c r="G571" s="23"/>
      <c r="H571" s="23"/>
    </row>
    <row r="572" spans="1:8" x14ac:dyDescent="0.3">
      <c r="A572" s="22"/>
      <c r="B572" s="27" t="s">
        <v>1441</v>
      </c>
      <c r="C572" s="24"/>
      <c r="D572" s="23" t="s">
        <v>1489</v>
      </c>
      <c r="E572" s="23" t="s">
        <v>1489</v>
      </c>
      <c r="F572" s="23"/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4888467</v>
      </c>
      <c r="D573" s="23">
        <v>5035121</v>
      </c>
      <c r="E573" s="23">
        <v>5186174</v>
      </c>
      <c r="F573" s="23">
        <v>5341759</v>
      </c>
      <c r="G573" s="23">
        <v>5341759</v>
      </c>
      <c r="H573" s="23">
        <v>5448594</v>
      </c>
    </row>
    <row r="574" spans="1:8" x14ac:dyDescent="0.3">
      <c r="A574" s="22" t="s">
        <v>959</v>
      </c>
      <c r="B574" s="18" t="s">
        <v>960</v>
      </c>
      <c r="C574" s="23">
        <v>13544155</v>
      </c>
      <c r="D574" s="23">
        <v>13936021</v>
      </c>
      <c r="E574" s="23">
        <v>14360192</v>
      </c>
      <c r="F574" s="23">
        <v>15642918</v>
      </c>
      <c r="G574" s="23">
        <v>16030082</v>
      </c>
      <c r="H574" s="23">
        <v>16359508</v>
      </c>
    </row>
    <row r="575" spans="1:8" x14ac:dyDescent="0.3">
      <c r="A575" s="22" t="s">
        <v>961</v>
      </c>
      <c r="B575" s="18" t="s">
        <v>962</v>
      </c>
      <c r="C575" s="23">
        <v>10835411</v>
      </c>
      <c r="D575" s="23">
        <v>13069775</v>
      </c>
      <c r="E575" s="23">
        <v>17152677</v>
      </c>
      <c r="F575" s="23">
        <v>24306008</v>
      </c>
      <c r="G575" s="23">
        <v>25404680</v>
      </c>
      <c r="H575" s="23">
        <v>28113514</v>
      </c>
    </row>
    <row r="576" spans="1:8" x14ac:dyDescent="0.3">
      <c r="A576" s="22" t="s">
        <v>963</v>
      </c>
      <c r="B576" s="18" t="s">
        <v>964</v>
      </c>
      <c r="C576" s="23">
        <v>7883849</v>
      </c>
      <c r="D576" s="23">
        <v>8272458</v>
      </c>
      <c r="E576" s="23">
        <v>8927934</v>
      </c>
      <c r="F576" s="23">
        <v>10856662</v>
      </c>
      <c r="G576" s="23">
        <v>10901967</v>
      </c>
      <c r="H576" s="23">
        <v>11660064</v>
      </c>
    </row>
    <row r="577" spans="1:8" x14ac:dyDescent="0.3">
      <c r="A577" s="22" t="s">
        <v>965</v>
      </c>
      <c r="B577" s="18" t="s">
        <v>966</v>
      </c>
      <c r="C577" s="23">
        <v>13738077</v>
      </c>
      <c r="D577" s="23">
        <v>15107619</v>
      </c>
      <c r="E577" s="23">
        <v>17273531</v>
      </c>
      <c r="F577" s="23">
        <v>21940040</v>
      </c>
      <c r="G577" s="23">
        <v>24037149</v>
      </c>
      <c r="H577" s="23">
        <v>26269045</v>
      </c>
    </row>
    <row r="578" spans="1:8" x14ac:dyDescent="0.3">
      <c r="A578" s="22" t="s">
        <v>967</v>
      </c>
      <c r="B578" s="18" t="s">
        <v>968</v>
      </c>
      <c r="C578" s="23">
        <v>104494496</v>
      </c>
      <c r="D578" s="23">
        <v>115307441</v>
      </c>
      <c r="E578" s="23">
        <v>130879923</v>
      </c>
      <c r="F578" s="23">
        <v>152969960</v>
      </c>
      <c r="G578" s="23">
        <v>159094644</v>
      </c>
      <c r="H578" s="23">
        <v>169962454</v>
      </c>
    </row>
    <row r="579" spans="1:8" x14ac:dyDescent="0.3">
      <c r="A579" s="22"/>
      <c r="B579" s="16"/>
      <c r="C579" s="24"/>
      <c r="D579" s="23" t="s">
        <v>1489</v>
      </c>
      <c r="E579" s="23" t="s">
        <v>1489</v>
      </c>
      <c r="F579" s="23"/>
      <c r="G579" s="23"/>
      <c r="H579" s="23"/>
    </row>
    <row r="580" spans="1:8" x14ac:dyDescent="0.3">
      <c r="A580" s="22"/>
      <c r="B580" s="27" t="s">
        <v>1442</v>
      </c>
      <c r="C580" s="24"/>
      <c r="D580" s="23" t="s">
        <v>1489</v>
      </c>
      <c r="E580" s="23" t="s">
        <v>1489</v>
      </c>
      <c r="F580" s="23"/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2464826</v>
      </c>
      <c r="D581" s="23">
        <v>2547970</v>
      </c>
      <c r="E581" s="23">
        <v>2628838</v>
      </c>
      <c r="F581" s="23">
        <v>2707703</v>
      </c>
      <c r="G581" s="23">
        <v>2707703</v>
      </c>
      <c r="H581" s="23">
        <v>2761857</v>
      </c>
    </row>
    <row r="582" spans="1:8" x14ac:dyDescent="0.3">
      <c r="A582" s="22" t="s">
        <v>971</v>
      </c>
      <c r="B582" s="18" t="s">
        <v>972</v>
      </c>
      <c r="C582" s="23">
        <v>2481970</v>
      </c>
      <c r="D582" s="23">
        <v>2556429</v>
      </c>
      <c r="E582" s="23">
        <v>2633121</v>
      </c>
      <c r="F582" s="23">
        <v>2712114</v>
      </c>
      <c r="G582" s="23">
        <v>2712114</v>
      </c>
      <c r="H582" s="23">
        <v>2766356</v>
      </c>
    </row>
    <row r="583" spans="1:8" x14ac:dyDescent="0.3">
      <c r="A583" s="22" t="s">
        <v>973</v>
      </c>
      <c r="B583" s="18" t="s">
        <v>974</v>
      </c>
      <c r="C583" s="23">
        <v>7785803</v>
      </c>
      <c r="D583" s="23">
        <v>8019377</v>
      </c>
      <c r="E583" s="23">
        <v>8259958</v>
      </c>
      <c r="F583" s="23">
        <v>8507756</v>
      </c>
      <c r="G583" s="23">
        <v>8507756</v>
      </c>
      <c r="H583" s="23">
        <v>8677911</v>
      </c>
    </row>
    <row r="584" spans="1:8" x14ac:dyDescent="0.3">
      <c r="A584" s="22" t="s">
        <v>975</v>
      </c>
      <c r="B584" s="18" t="s">
        <v>976</v>
      </c>
      <c r="C584" s="23">
        <v>14885600</v>
      </c>
      <c r="D584" s="23">
        <v>15332168</v>
      </c>
      <c r="E584" s="23">
        <v>15792133</v>
      </c>
      <c r="F584" s="23">
        <v>16277827</v>
      </c>
      <c r="G584" s="23">
        <v>16265896</v>
      </c>
      <c r="H584" s="23">
        <v>16591213</v>
      </c>
    </row>
    <row r="585" spans="1:8" x14ac:dyDescent="0.3">
      <c r="A585" s="22" t="s">
        <v>977</v>
      </c>
      <c r="B585" s="18" t="s">
        <v>978</v>
      </c>
      <c r="C585" s="23">
        <v>7495778</v>
      </c>
      <c r="D585" s="23">
        <v>7726451</v>
      </c>
      <c r="E585" s="23">
        <v>7959485</v>
      </c>
      <c r="F585" s="23">
        <v>8473188</v>
      </c>
      <c r="G585" s="23">
        <v>8440756</v>
      </c>
      <c r="H585" s="23">
        <v>8627601</v>
      </c>
    </row>
    <row r="586" spans="1:8" x14ac:dyDescent="0.3">
      <c r="A586" s="22" t="s">
        <v>979</v>
      </c>
      <c r="B586" s="18" t="s">
        <v>980</v>
      </c>
      <c r="C586" s="23">
        <v>3696342</v>
      </c>
      <c r="D586" s="23">
        <v>3807232</v>
      </c>
      <c r="E586" s="23">
        <v>3921448</v>
      </c>
      <c r="F586" s="23">
        <v>4039091</v>
      </c>
      <c r="G586" s="23">
        <v>4039091</v>
      </c>
      <c r="H586" s="23">
        <v>4119872</v>
      </c>
    </row>
    <row r="587" spans="1:8" x14ac:dyDescent="0.3">
      <c r="A587" s="22"/>
      <c r="B587" s="16"/>
      <c r="C587" s="24"/>
      <c r="D587" s="23" t="s">
        <v>1489</v>
      </c>
      <c r="E587" s="23" t="s">
        <v>1489</v>
      </c>
      <c r="F587" s="23"/>
      <c r="G587" s="23"/>
      <c r="H587" s="23"/>
    </row>
    <row r="588" spans="1:8" x14ac:dyDescent="0.3">
      <c r="A588" s="22"/>
      <c r="B588" s="27" t="s">
        <v>1443</v>
      </c>
      <c r="C588" s="24"/>
      <c r="D588" s="23" t="s">
        <v>1489</v>
      </c>
      <c r="E588" s="23" t="s">
        <v>1489</v>
      </c>
      <c r="F588" s="23"/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7664878</v>
      </c>
      <c r="D589" s="23">
        <v>7894824</v>
      </c>
      <c r="E589" s="23">
        <v>8361334</v>
      </c>
      <c r="F589" s="23">
        <v>9819713</v>
      </c>
      <c r="G589" s="23">
        <v>9975142</v>
      </c>
      <c r="H589" s="23">
        <v>10134536</v>
      </c>
    </row>
    <row r="590" spans="1:8" x14ac:dyDescent="0.3">
      <c r="A590" s="22" t="s">
        <v>983</v>
      </c>
      <c r="B590" s="18" t="s">
        <v>984</v>
      </c>
      <c r="C590" s="23">
        <v>10220219</v>
      </c>
      <c r="D590" s="23">
        <v>10526825</v>
      </c>
      <c r="E590" s="23">
        <v>10842629</v>
      </c>
      <c r="F590" s="23">
        <v>11167907</v>
      </c>
      <c r="G590" s="23">
        <v>11167907</v>
      </c>
      <c r="H590" s="23">
        <v>11391265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/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/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8631632</v>
      </c>
      <c r="D593" s="23">
        <v>8890580</v>
      </c>
      <c r="E593" s="23">
        <v>9157297</v>
      </c>
      <c r="F593" s="23">
        <v>9432015</v>
      </c>
      <c r="G593" s="23">
        <v>9432015</v>
      </c>
      <c r="H593" s="23">
        <v>9620655</v>
      </c>
    </row>
    <row r="594" spans="1:8" x14ac:dyDescent="0.3">
      <c r="A594" s="22" t="s">
        <v>987</v>
      </c>
      <c r="B594" s="18" t="s">
        <v>988</v>
      </c>
      <c r="C594" s="23">
        <v>3798789</v>
      </c>
      <c r="D594" s="23">
        <v>3912752</v>
      </c>
      <c r="E594" s="23">
        <v>4031915</v>
      </c>
      <c r="F594" s="23">
        <v>4152872</v>
      </c>
      <c r="G594" s="23">
        <v>4152872</v>
      </c>
      <c r="H594" s="23">
        <v>4235929</v>
      </c>
    </row>
    <row r="595" spans="1:8" x14ac:dyDescent="0.3">
      <c r="A595" s="22" t="s">
        <v>989</v>
      </c>
      <c r="B595" s="18" t="s">
        <v>990</v>
      </c>
      <c r="C595" s="23">
        <v>8976533</v>
      </c>
      <c r="D595" s="23">
        <v>9897819</v>
      </c>
      <c r="E595" s="23">
        <v>11352596</v>
      </c>
      <c r="F595" s="23">
        <v>13886337</v>
      </c>
      <c r="G595" s="23">
        <v>13830451</v>
      </c>
      <c r="H595" s="23">
        <v>14107060</v>
      </c>
    </row>
    <row r="596" spans="1:8" x14ac:dyDescent="0.3">
      <c r="A596" s="22" t="s">
        <v>991</v>
      </c>
      <c r="B596" s="18" t="s">
        <v>992</v>
      </c>
      <c r="C596" s="23">
        <v>16417292</v>
      </c>
      <c r="D596" s="23">
        <v>17486113</v>
      </c>
      <c r="E596" s="23">
        <v>19117972</v>
      </c>
      <c r="F596" s="23">
        <v>21329603</v>
      </c>
      <c r="G596" s="23">
        <v>21329620</v>
      </c>
      <c r="H596" s="23">
        <v>21756212</v>
      </c>
    </row>
    <row r="597" spans="1:8" x14ac:dyDescent="0.3">
      <c r="A597" s="22"/>
      <c r="B597" s="16"/>
      <c r="C597" s="24"/>
      <c r="D597" s="23" t="s">
        <v>1489</v>
      </c>
      <c r="E597" s="23" t="s">
        <v>1489</v>
      </c>
      <c r="F597" s="23"/>
      <c r="G597" s="23"/>
      <c r="H597" s="23"/>
    </row>
    <row r="598" spans="1:8" x14ac:dyDescent="0.3">
      <c r="A598" s="22"/>
      <c r="B598" s="27" t="s">
        <v>1445</v>
      </c>
      <c r="C598" s="24"/>
      <c r="D598" s="23" t="s">
        <v>1489</v>
      </c>
      <c r="E598" s="23" t="s">
        <v>1489</v>
      </c>
      <c r="F598" s="23"/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14328459</v>
      </c>
      <c r="D599" s="23">
        <v>14758312</v>
      </c>
      <c r="E599" s="23">
        <v>15201061</v>
      </c>
      <c r="F599" s="23">
        <v>16102442</v>
      </c>
      <c r="G599" s="23">
        <v>16204431</v>
      </c>
      <c r="H599" s="23">
        <v>16493380</v>
      </c>
    </row>
    <row r="600" spans="1:8" x14ac:dyDescent="0.3">
      <c r="A600" s="22" t="s">
        <v>995</v>
      </c>
      <c r="B600" s="18" t="s">
        <v>996</v>
      </c>
      <c r="C600" s="23">
        <v>6330934</v>
      </c>
      <c r="D600" s="23">
        <v>6520862</v>
      </c>
      <c r="E600" s="23">
        <v>6716487</v>
      </c>
      <c r="F600" s="23">
        <v>6917981</v>
      </c>
      <c r="G600" s="23">
        <v>6917981</v>
      </c>
      <c r="H600" s="23">
        <v>7056340</v>
      </c>
    </row>
    <row r="601" spans="1:8" x14ac:dyDescent="0.3">
      <c r="A601" s="22" t="s">
        <v>997</v>
      </c>
      <c r="B601" s="18" t="s">
        <v>998</v>
      </c>
      <c r="C601" s="23">
        <v>16453340</v>
      </c>
      <c r="D601" s="23">
        <v>17011781</v>
      </c>
      <c r="E601" s="23">
        <v>17960962</v>
      </c>
      <c r="F601" s="23">
        <v>20694026</v>
      </c>
      <c r="G601" s="23">
        <v>21529756</v>
      </c>
      <c r="H601" s="23">
        <v>22639344</v>
      </c>
    </row>
    <row r="602" spans="1:8" x14ac:dyDescent="0.3">
      <c r="A602" s="22" t="s">
        <v>999</v>
      </c>
      <c r="B602" s="18" t="s">
        <v>1000</v>
      </c>
      <c r="C602" s="23">
        <v>3558513</v>
      </c>
      <c r="D602" s="23">
        <v>3665268</v>
      </c>
      <c r="E602" s="23">
        <v>3775226</v>
      </c>
      <c r="F602" s="23">
        <v>3888482</v>
      </c>
      <c r="G602" s="23">
        <v>3888482</v>
      </c>
      <c r="H602" s="23">
        <v>3966251</v>
      </c>
    </row>
    <row r="603" spans="1:8" x14ac:dyDescent="0.3">
      <c r="A603" s="22" t="s">
        <v>1001</v>
      </c>
      <c r="B603" s="18" t="s">
        <v>1002</v>
      </c>
      <c r="C603" s="23">
        <v>10529484</v>
      </c>
      <c r="D603" s="23">
        <v>10845368</v>
      </c>
      <c r="E603" s="23">
        <v>11170729</v>
      </c>
      <c r="F603" s="23">
        <v>11505850</v>
      </c>
      <c r="G603" s="23">
        <v>11772939</v>
      </c>
      <c r="H603" s="23">
        <v>11973836</v>
      </c>
    </row>
    <row r="604" spans="1:8" x14ac:dyDescent="0.3">
      <c r="A604" s="22" t="s">
        <v>1003</v>
      </c>
      <c r="B604" s="18" t="s">
        <v>1004</v>
      </c>
      <c r="C604" s="23">
        <v>31245892</v>
      </c>
      <c r="D604" s="23">
        <v>32191764</v>
      </c>
      <c r="E604" s="23">
        <v>33167939</v>
      </c>
      <c r="F604" s="23">
        <v>36369748</v>
      </c>
      <c r="G604" s="23">
        <v>38088654</v>
      </c>
      <c r="H604" s="23">
        <v>40271287</v>
      </c>
    </row>
    <row r="605" spans="1:8" x14ac:dyDescent="0.3">
      <c r="A605" s="22" t="s">
        <v>1005</v>
      </c>
      <c r="B605" s="18" t="s">
        <v>1006</v>
      </c>
      <c r="C605" s="23">
        <v>12707444</v>
      </c>
      <c r="D605" s="23">
        <v>13097933</v>
      </c>
      <c r="E605" s="23">
        <v>13867734</v>
      </c>
      <c r="F605" s="23">
        <v>15517322</v>
      </c>
      <c r="G605" s="23">
        <v>15880825</v>
      </c>
      <c r="H605" s="23">
        <v>16954200</v>
      </c>
    </row>
    <row r="606" spans="1:8" x14ac:dyDescent="0.3">
      <c r="A606" s="22" t="s">
        <v>1007</v>
      </c>
      <c r="B606" s="18" t="s">
        <v>1008</v>
      </c>
      <c r="C606" s="23">
        <v>18996564</v>
      </c>
      <c r="D606" s="23">
        <v>19500091</v>
      </c>
      <c r="E606" s="23">
        <v>20089942</v>
      </c>
      <c r="F606" s="23">
        <v>20692640</v>
      </c>
      <c r="G606" s="23">
        <v>20923229</v>
      </c>
      <c r="H606" s="23">
        <v>21857523</v>
      </c>
    </row>
    <row r="607" spans="1:8" x14ac:dyDescent="0.3">
      <c r="A607" s="22" t="s">
        <v>1009</v>
      </c>
      <c r="B607" s="18" t="s">
        <v>1010</v>
      </c>
      <c r="C607" s="23">
        <v>4569022</v>
      </c>
      <c r="D607" s="23">
        <v>4706092</v>
      </c>
      <c r="E607" s="23">
        <v>4847274</v>
      </c>
      <c r="F607" s="23">
        <v>4992692</v>
      </c>
      <c r="G607" s="23">
        <v>5200236</v>
      </c>
      <c r="H607" s="23">
        <v>5320960</v>
      </c>
    </row>
    <row r="608" spans="1:8" x14ac:dyDescent="0.3">
      <c r="A608" s="22" t="s">
        <v>1011</v>
      </c>
      <c r="B608" s="18" t="s">
        <v>1012</v>
      </c>
      <c r="C608" s="23">
        <v>4582618</v>
      </c>
      <c r="D608" s="23">
        <v>4720096</v>
      </c>
      <c r="E608" s="23">
        <v>4861698</v>
      </c>
      <c r="F608" s="23">
        <v>5007548</v>
      </c>
      <c r="G608" s="23">
        <v>5021948</v>
      </c>
      <c r="H608" s="23">
        <v>5107698</v>
      </c>
    </row>
    <row r="609" spans="1:8" x14ac:dyDescent="0.3">
      <c r="A609" s="22" t="s">
        <v>1013</v>
      </c>
      <c r="B609" s="18" t="s">
        <v>1014</v>
      </c>
      <c r="C609" s="23">
        <v>6524382</v>
      </c>
      <c r="D609" s="23">
        <v>6720113</v>
      </c>
      <c r="E609" s="23">
        <v>6921716</v>
      </c>
      <c r="F609" s="23">
        <v>7129367</v>
      </c>
      <c r="G609" s="23">
        <v>7129367</v>
      </c>
      <c r="H609" s="23">
        <v>7271954</v>
      </c>
    </row>
    <row r="610" spans="1:8" x14ac:dyDescent="0.3">
      <c r="A610" s="22" t="s">
        <v>1015</v>
      </c>
      <c r="B610" s="18" t="s">
        <v>1016</v>
      </c>
      <c r="C610" s="23">
        <v>3144102</v>
      </c>
      <c r="D610" s="23">
        <v>3258711</v>
      </c>
      <c r="E610" s="23">
        <v>3357601</v>
      </c>
      <c r="F610" s="23">
        <v>3458329</v>
      </c>
      <c r="G610" s="23">
        <v>3458329</v>
      </c>
      <c r="H610" s="23">
        <v>3527495</v>
      </c>
    </row>
    <row r="611" spans="1:8" x14ac:dyDescent="0.3">
      <c r="A611" s="22" t="s">
        <v>1017</v>
      </c>
      <c r="B611" s="18" t="s">
        <v>1018</v>
      </c>
      <c r="C611" s="23">
        <v>16449231</v>
      </c>
      <c r="D611" s="23">
        <v>16942707</v>
      </c>
      <c r="E611" s="23">
        <v>17450988</v>
      </c>
      <c r="F611" s="23">
        <v>17974517</v>
      </c>
      <c r="G611" s="23">
        <v>18110097</v>
      </c>
      <c r="H611" s="23">
        <v>18885845</v>
      </c>
    </row>
    <row r="612" spans="1:8" x14ac:dyDescent="0.3">
      <c r="A612" s="22"/>
      <c r="B612" s="16"/>
      <c r="C612" s="24"/>
      <c r="D612" s="23" t="s">
        <v>1489</v>
      </c>
      <c r="E612" s="23" t="s">
        <v>1489</v>
      </c>
      <c r="F612" s="23"/>
      <c r="G612" s="23"/>
      <c r="H612" s="23"/>
    </row>
    <row r="613" spans="1:8" x14ac:dyDescent="0.3">
      <c r="A613" s="22"/>
      <c r="B613" s="27" t="s">
        <v>1446</v>
      </c>
      <c r="C613" s="24"/>
      <c r="D613" s="23" t="s">
        <v>1489</v>
      </c>
      <c r="E613" s="23" t="s">
        <v>1489</v>
      </c>
      <c r="F613" s="23"/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5523065</v>
      </c>
      <c r="D614" s="23">
        <v>5663269</v>
      </c>
      <c r="E614" s="23">
        <v>5836843</v>
      </c>
      <c r="F614" s="23">
        <v>6592979</v>
      </c>
      <c r="G614" s="23">
        <v>6710252</v>
      </c>
      <c r="H614" s="23">
        <v>6849377</v>
      </c>
    </row>
    <row r="615" spans="1:8" x14ac:dyDescent="0.3">
      <c r="A615" s="22" t="s">
        <v>1021</v>
      </c>
      <c r="B615" s="18" t="s">
        <v>1022</v>
      </c>
      <c r="C615" s="23">
        <v>23768762</v>
      </c>
      <c r="D615" s="23">
        <v>24786860</v>
      </c>
      <c r="E615" s="23">
        <v>26503341</v>
      </c>
      <c r="F615" s="23">
        <v>30481307</v>
      </c>
      <c r="G615" s="23">
        <v>31869723</v>
      </c>
      <c r="H615" s="23">
        <v>32912187</v>
      </c>
    </row>
    <row r="616" spans="1:8" x14ac:dyDescent="0.3">
      <c r="A616" s="22" t="s">
        <v>1023</v>
      </c>
      <c r="B616" s="18" t="s">
        <v>1024</v>
      </c>
      <c r="C616" s="23">
        <v>33521993</v>
      </c>
      <c r="D616" s="23">
        <v>35244377</v>
      </c>
      <c r="E616" s="23">
        <v>38457448</v>
      </c>
      <c r="F616" s="23">
        <v>44506778</v>
      </c>
      <c r="G616" s="23">
        <v>46693452</v>
      </c>
      <c r="H616" s="23">
        <v>50916536</v>
      </c>
    </row>
    <row r="617" spans="1:8" x14ac:dyDescent="0.3">
      <c r="A617" s="22" t="s">
        <v>1025</v>
      </c>
      <c r="B617" s="18" t="s">
        <v>1026</v>
      </c>
      <c r="C617" s="23">
        <v>39776014</v>
      </c>
      <c r="D617" s="23">
        <v>40855728</v>
      </c>
      <c r="E617" s="23">
        <v>42475123</v>
      </c>
      <c r="F617" s="23">
        <v>47299294</v>
      </c>
      <c r="G617" s="23">
        <v>48606902</v>
      </c>
      <c r="H617" s="23">
        <v>53304760</v>
      </c>
    </row>
    <row r="618" spans="1:8" x14ac:dyDescent="0.3">
      <c r="A618" s="22" t="s">
        <v>1027</v>
      </c>
      <c r="B618" s="18" t="s">
        <v>1028</v>
      </c>
      <c r="C618" s="23">
        <v>38990633</v>
      </c>
      <c r="D618" s="23">
        <v>47441940</v>
      </c>
      <c r="E618" s="23">
        <v>58923083</v>
      </c>
      <c r="F618" s="23">
        <v>69868734</v>
      </c>
      <c r="G618" s="23">
        <v>71006205</v>
      </c>
      <c r="H618" s="23">
        <v>76292459</v>
      </c>
    </row>
    <row r="619" spans="1:8" x14ac:dyDescent="0.3">
      <c r="A619" s="22" t="s">
        <v>1029</v>
      </c>
      <c r="B619" s="18" t="s">
        <v>1030</v>
      </c>
      <c r="C619" s="23">
        <v>17462664</v>
      </c>
      <c r="D619" s="23">
        <v>20247499</v>
      </c>
      <c r="E619" s="23">
        <v>24120852</v>
      </c>
      <c r="F619" s="23">
        <v>28897910</v>
      </c>
      <c r="G619" s="23">
        <v>29702958</v>
      </c>
      <c r="H619" s="23">
        <v>30925218</v>
      </c>
    </row>
    <row r="620" spans="1:8" x14ac:dyDescent="0.3">
      <c r="A620" s="22" t="s">
        <v>1031</v>
      </c>
      <c r="B620" s="18" t="s">
        <v>1032</v>
      </c>
      <c r="C620" s="23">
        <v>19780232</v>
      </c>
      <c r="D620" s="23">
        <v>22728859</v>
      </c>
      <c r="E620" s="23">
        <v>26993451</v>
      </c>
      <c r="F620" s="23">
        <v>35127918</v>
      </c>
      <c r="G620" s="23">
        <v>36293665</v>
      </c>
      <c r="H620" s="23">
        <v>42777139</v>
      </c>
    </row>
    <row r="621" spans="1:8" x14ac:dyDescent="0.3">
      <c r="A621" s="22" t="s">
        <v>1033</v>
      </c>
      <c r="B621" s="18" t="s">
        <v>1034</v>
      </c>
      <c r="C621" s="23">
        <v>32601522</v>
      </c>
      <c r="D621" s="23">
        <v>38240363</v>
      </c>
      <c r="E621" s="23">
        <v>47357081</v>
      </c>
      <c r="F621" s="23">
        <v>64534543</v>
      </c>
      <c r="G621" s="23">
        <v>70309178</v>
      </c>
      <c r="H621" s="23">
        <v>71665519</v>
      </c>
    </row>
    <row r="622" spans="1:8" x14ac:dyDescent="0.3">
      <c r="A622" s="22" t="s">
        <v>1035</v>
      </c>
      <c r="B622" s="18" t="s">
        <v>1036</v>
      </c>
      <c r="C622" s="23">
        <v>27326035</v>
      </c>
      <c r="D622" s="23">
        <v>27872555</v>
      </c>
      <c r="E622" s="23">
        <v>28708731</v>
      </c>
      <c r="F622" s="23">
        <v>29569992</v>
      </c>
      <c r="G622" s="23">
        <v>29569992</v>
      </c>
      <c r="H622" s="23">
        <v>30161391</v>
      </c>
    </row>
    <row r="623" spans="1:8" x14ac:dyDescent="0.3">
      <c r="A623" s="22" t="s">
        <v>1037</v>
      </c>
      <c r="B623" s="18" t="s">
        <v>1038</v>
      </c>
      <c r="C623" s="23">
        <v>23590550</v>
      </c>
      <c r="D623" s="23">
        <v>24782639</v>
      </c>
      <c r="E623" s="23">
        <v>26833526</v>
      </c>
      <c r="F623" s="23">
        <v>32393005</v>
      </c>
      <c r="G623" s="23">
        <v>34442173</v>
      </c>
      <c r="H623" s="23">
        <v>35944123</v>
      </c>
    </row>
    <row r="624" spans="1:8" x14ac:dyDescent="0.3">
      <c r="A624" s="22" t="s">
        <v>1039</v>
      </c>
      <c r="B624" s="18" t="s">
        <v>1040</v>
      </c>
      <c r="C624" s="23">
        <v>88706928</v>
      </c>
      <c r="D624" s="23">
        <v>90481066</v>
      </c>
      <c r="E624" s="23">
        <v>93195497</v>
      </c>
      <c r="F624" s="23">
        <v>95991361</v>
      </c>
      <c r="G624" s="23">
        <v>95991361</v>
      </c>
      <c r="H624" s="23">
        <v>98578962</v>
      </c>
    </row>
    <row r="625" spans="1:8" x14ac:dyDescent="0.3">
      <c r="A625" s="22" t="s">
        <v>1041</v>
      </c>
      <c r="B625" s="18" t="s">
        <v>1042</v>
      </c>
      <c r="C625" s="23">
        <v>2887364</v>
      </c>
      <c r="D625" s="23">
        <v>2945111</v>
      </c>
      <c r="E625" s="23">
        <v>3033464</v>
      </c>
      <c r="F625" s="23">
        <v>3124467</v>
      </c>
      <c r="G625" s="23">
        <v>3124467</v>
      </c>
      <c r="H625" s="23">
        <v>3186956</v>
      </c>
    </row>
    <row r="626" spans="1:8" x14ac:dyDescent="0.3">
      <c r="A626" s="22" t="s">
        <v>1043</v>
      </c>
      <c r="B626" s="18" t="s">
        <v>1044</v>
      </c>
      <c r="C626" s="23">
        <v>12909110</v>
      </c>
      <c r="D626" s="23">
        <v>13167292</v>
      </c>
      <c r="E626" s="23">
        <v>13562310</v>
      </c>
      <c r="F626" s="23">
        <v>13969179</v>
      </c>
      <c r="G626" s="23">
        <v>13969179</v>
      </c>
      <c r="H626" s="23">
        <v>14248562</v>
      </c>
    </row>
    <row r="627" spans="1:8" x14ac:dyDescent="0.3">
      <c r="A627" s="22" t="s">
        <v>1045</v>
      </c>
      <c r="B627" s="18" t="s">
        <v>1046</v>
      </c>
      <c r="C627" s="23">
        <v>14090960</v>
      </c>
      <c r="D627" s="23">
        <v>14372779</v>
      </c>
      <c r="E627" s="23">
        <v>14814194</v>
      </c>
      <c r="F627" s="23">
        <v>16158976</v>
      </c>
      <c r="G627" s="23">
        <v>16124649</v>
      </c>
      <c r="H627" s="23">
        <v>16447141</v>
      </c>
    </row>
    <row r="628" spans="1:8" x14ac:dyDescent="0.3">
      <c r="A628" s="22" t="s">
        <v>1047</v>
      </c>
      <c r="B628" s="18" t="s">
        <v>1048</v>
      </c>
      <c r="C628" s="23">
        <v>19044294</v>
      </c>
      <c r="D628" s="23">
        <v>20510075</v>
      </c>
      <c r="E628" s="23">
        <v>22982318</v>
      </c>
      <c r="F628" s="23">
        <v>27001668</v>
      </c>
      <c r="G628" s="23">
        <v>27278763</v>
      </c>
      <c r="H628" s="23">
        <v>27837604</v>
      </c>
    </row>
    <row r="629" spans="1:8" x14ac:dyDescent="0.3">
      <c r="A629" s="22" t="s">
        <v>1049</v>
      </c>
      <c r="B629" s="18" t="s">
        <v>1050</v>
      </c>
      <c r="C629" s="23">
        <v>65269984</v>
      </c>
      <c r="D629" s="23">
        <v>67069142</v>
      </c>
      <c r="E629" s="23">
        <v>69391039</v>
      </c>
      <c r="F629" s="23">
        <v>82007448</v>
      </c>
      <c r="G629" s="23">
        <v>84831291</v>
      </c>
      <c r="H629" s="23">
        <v>96016529</v>
      </c>
    </row>
    <row r="630" spans="1:8" x14ac:dyDescent="0.3">
      <c r="A630" s="22" t="s">
        <v>1051</v>
      </c>
      <c r="B630" s="18" t="s">
        <v>1052</v>
      </c>
      <c r="C630" s="23">
        <v>65494748</v>
      </c>
      <c r="D630" s="23">
        <v>70492448</v>
      </c>
      <c r="E630" s="23">
        <v>77300906</v>
      </c>
      <c r="F630" s="23">
        <v>92411679</v>
      </c>
      <c r="G630" s="23">
        <v>96649371</v>
      </c>
      <c r="H630" s="23">
        <v>105765703</v>
      </c>
    </row>
    <row r="631" spans="1:8" x14ac:dyDescent="0.3">
      <c r="A631" s="22" t="s">
        <v>1053</v>
      </c>
      <c r="B631" s="18" t="s">
        <v>1054</v>
      </c>
      <c r="C631" s="23">
        <v>49168329</v>
      </c>
      <c r="D631" s="23">
        <v>53565506</v>
      </c>
      <c r="E631" s="23">
        <v>61529611</v>
      </c>
      <c r="F631" s="23">
        <v>79096295</v>
      </c>
      <c r="G631" s="23">
        <v>80476826</v>
      </c>
      <c r="H631" s="23">
        <v>83614616</v>
      </c>
    </row>
    <row r="632" spans="1:8" x14ac:dyDescent="0.3">
      <c r="A632" s="22" t="s">
        <v>1055</v>
      </c>
      <c r="B632" s="18" t="s">
        <v>1056</v>
      </c>
      <c r="C632" s="23">
        <v>89723508</v>
      </c>
      <c r="D632" s="23">
        <v>103732456</v>
      </c>
      <c r="E632" s="23">
        <v>125739347</v>
      </c>
      <c r="F632" s="23">
        <v>173421573</v>
      </c>
      <c r="G632" s="23">
        <v>180813557</v>
      </c>
      <c r="H632" s="23">
        <v>192644720</v>
      </c>
    </row>
    <row r="633" spans="1:8" x14ac:dyDescent="0.3">
      <c r="A633" s="22" t="s">
        <v>1057</v>
      </c>
      <c r="B633" s="18" t="s">
        <v>1058</v>
      </c>
      <c r="C633" s="23">
        <v>7947458</v>
      </c>
      <c r="D633" s="23">
        <v>9252926</v>
      </c>
      <c r="E633" s="23">
        <v>11759640</v>
      </c>
      <c r="F633" s="23">
        <v>16079897</v>
      </c>
      <c r="G633" s="23">
        <v>15921561</v>
      </c>
      <c r="H633" s="23">
        <v>16239992</v>
      </c>
    </row>
    <row r="634" spans="1:8" x14ac:dyDescent="0.3">
      <c r="A634" s="22" t="s">
        <v>1059</v>
      </c>
      <c r="B634" s="18" t="s">
        <v>1060</v>
      </c>
      <c r="C634" s="23">
        <v>4170704</v>
      </c>
      <c r="D634" s="23">
        <v>4255589</v>
      </c>
      <c r="E634" s="23">
        <v>4386205</v>
      </c>
      <c r="F634" s="23">
        <v>4517791</v>
      </c>
      <c r="G634" s="23">
        <v>4517791</v>
      </c>
      <c r="H634" s="23">
        <v>4608146</v>
      </c>
    </row>
    <row r="635" spans="1:8" x14ac:dyDescent="0.3">
      <c r="A635" s="22" t="s">
        <v>1061</v>
      </c>
      <c r="B635" s="18" t="s">
        <v>1062</v>
      </c>
      <c r="C635" s="23">
        <v>35914835</v>
      </c>
      <c r="D635" s="23">
        <v>37123736</v>
      </c>
      <c r="E635" s="23">
        <v>38257950</v>
      </c>
      <c r="F635" s="23">
        <v>40558145</v>
      </c>
      <c r="G635" s="23">
        <v>40953913</v>
      </c>
      <c r="H635" s="23">
        <v>41772991</v>
      </c>
    </row>
    <row r="636" spans="1:8" x14ac:dyDescent="0.3">
      <c r="A636" s="22" t="s">
        <v>1063</v>
      </c>
      <c r="B636" s="18" t="s">
        <v>1064</v>
      </c>
      <c r="C636" s="23">
        <v>2123117</v>
      </c>
      <c r="D636" s="23">
        <v>2165579</v>
      </c>
      <c r="E636" s="23">
        <v>2230546</v>
      </c>
      <c r="F636" s="23">
        <v>2297462</v>
      </c>
      <c r="G636" s="23">
        <v>2297462</v>
      </c>
      <c r="H636" s="23">
        <v>2343411</v>
      </c>
    </row>
    <row r="637" spans="1:8" x14ac:dyDescent="0.3">
      <c r="A637" s="22" t="s">
        <v>1065</v>
      </c>
      <c r="B637" s="18" t="s">
        <v>1066</v>
      </c>
      <c r="C637" s="23">
        <v>201693</v>
      </c>
      <c r="D637" s="23">
        <v>207743</v>
      </c>
      <c r="E637" s="23">
        <v>213975</v>
      </c>
      <c r="F637" s="23">
        <v>220394</v>
      </c>
      <c r="G637" s="23">
        <v>220394</v>
      </c>
      <c r="H637" s="23">
        <v>224801</v>
      </c>
    </row>
    <row r="638" spans="1:8" x14ac:dyDescent="0.3">
      <c r="A638" s="22" t="s">
        <v>1067</v>
      </c>
      <c r="B638" s="18" t="s">
        <v>1068</v>
      </c>
      <c r="C638" s="23">
        <v>792065</v>
      </c>
      <c r="D638" s="23">
        <v>815826</v>
      </c>
      <c r="E638" s="23">
        <v>840300</v>
      </c>
      <c r="F638" s="23">
        <v>865509</v>
      </c>
      <c r="G638" s="23">
        <v>865509</v>
      </c>
      <c r="H638" s="23">
        <v>882819</v>
      </c>
    </row>
    <row r="639" spans="1:8" x14ac:dyDescent="0.3">
      <c r="A639" s="22" t="s">
        <v>1069</v>
      </c>
      <c r="B639" s="18" t="s">
        <v>1070</v>
      </c>
      <c r="C639" s="23">
        <v>1288790</v>
      </c>
      <c r="D639" s="23">
        <v>1314565</v>
      </c>
      <c r="E639" s="23">
        <v>1354001</v>
      </c>
      <c r="F639" s="23">
        <v>1394621</v>
      </c>
      <c r="G639" s="23">
        <v>1394621</v>
      </c>
      <c r="H639" s="23">
        <v>1422513</v>
      </c>
    </row>
    <row r="640" spans="1:8" x14ac:dyDescent="0.3">
      <c r="A640" s="22" t="s">
        <v>1071</v>
      </c>
      <c r="B640" s="18" t="s">
        <v>1072</v>
      </c>
      <c r="C640" s="23">
        <v>498148</v>
      </c>
      <c r="D640" s="23">
        <v>513092</v>
      </c>
      <c r="E640" s="23">
        <v>528484</v>
      </c>
      <c r="F640" s="23">
        <v>0</v>
      </c>
      <c r="G640" s="23">
        <v>544338</v>
      </c>
      <c r="H640" s="23">
        <v>555224</v>
      </c>
    </row>
    <row r="641" spans="1:8" x14ac:dyDescent="0.3">
      <c r="A641" s="22" t="s">
        <v>1073</v>
      </c>
      <c r="B641" s="18" t="s">
        <v>1074</v>
      </c>
      <c r="C641" s="23">
        <v>8358025</v>
      </c>
      <c r="D641" s="23">
        <v>8751642</v>
      </c>
      <c r="E641" s="23">
        <v>9552971</v>
      </c>
      <c r="F641" s="23">
        <v>11288782</v>
      </c>
      <c r="G641" s="23">
        <v>11279321</v>
      </c>
      <c r="H641" s="23">
        <v>11504907</v>
      </c>
    </row>
    <row r="642" spans="1:8" x14ac:dyDescent="0.3">
      <c r="A642" s="22" t="s">
        <v>1075</v>
      </c>
      <c r="B642" s="18" t="s">
        <v>1076</v>
      </c>
      <c r="C642" s="23">
        <v>1881858</v>
      </c>
      <c r="D642" s="23">
        <v>1919495</v>
      </c>
      <c r="E642" s="23">
        <v>1977079</v>
      </c>
      <c r="F642" s="23">
        <v>2036391</v>
      </c>
      <c r="G642" s="23">
        <v>2036391</v>
      </c>
      <c r="H642" s="23">
        <v>2077118</v>
      </c>
    </row>
    <row r="643" spans="1:8" x14ac:dyDescent="0.3">
      <c r="A643" s="22" t="s">
        <v>1077</v>
      </c>
      <c r="B643" s="18" t="s">
        <v>1078</v>
      </c>
      <c r="C643" s="23">
        <v>9703433</v>
      </c>
      <c r="D643" s="23">
        <v>12414790</v>
      </c>
      <c r="E643" s="23">
        <v>16126335</v>
      </c>
      <c r="F643" s="23">
        <v>20222940</v>
      </c>
      <c r="G643" s="23">
        <v>21059772</v>
      </c>
      <c r="H643" s="23">
        <v>21972846</v>
      </c>
    </row>
    <row r="644" spans="1:8" x14ac:dyDescent="0.3">
      <c r="A644" s="22" t="s">
        <v>1079</v>
      </c>
      <c r="B644" s="18" t="s">
        <v>1080</v>
      </c>
      <c r="C644" s="23">
        <v>8994301</v>
      </c>
      <c r="D644" s="23">
        <v>9958789</v>
      </c>
      <c r="E644" s="23">
        <v>11721729</v>
      </c>
      <c r="F644" s="23">
        <v>13950591</v>
      </c>
      <c r="G644" s="23">
        <v>13943188</v>
      </c>
      <c r="H644" s="23">
        <v>14222051</v>
      </c>
    </row>
    <row r="645" spans="1:8" x14ac:dyDescent="0.3">
      <c r="A645" s="22" t="s">
        <v>1081</v>
      </c>
      <c r="B645" s="18" t="s">
        <v>1082</v>
      </c>
      <c r="C645" s="23">
        <v>19440351</v>
      </c>
      <c r="D645" s="23">
        <v>20936572</v>
      </c>
      <c r="E645" s="23">
        <v>23544149</v>
      </c>
      <c r="F645" s="23">
        <v>29274762</v>
      </c>
      <c r="G645" s="23">
        <v>29722760</v>
      </c>
      <c r="H645" s="23">
        <v>30416075</v>
      </c>
    </row>
    <row r="646" spans="1:8" x14ac:dyDescent="0.3">
      <c r="A646" s="22" t="s">
        <v>1083</v>
      </c>
      <c r="B646" s="18" t="s">
        <v>1084</v>
      </c>
      <c r="C646" s="23">
        <v>9411808</v>
      </c>
      <c r="D646" s="23">
        <v>10002373</v>
      </c>
      <c r="E646" s="23">
        <v>11153727</v>
      </c>
      <c r="F646" s="23">
        <v>12988988</v>
      </c>
      <c r="G646" s="23">
        <v>13011768</v>
      </c>
      <c r="H646" s="23">
        <v>13272003</v>
      </c>
    </row>
    <row r="647" spans="1:8" x14ac:dyDescent="0.3">
      <c r="A647" s="22" t="s">
        <v>1085</v>
      </c>
      <c r="B647" s="18" t="s">
        <v>1086</v>
      </c>
      <c r="C647" s="23">
        <v>23021632</v>
      </c>
      <c r="D647" s="23">
        <v>23695846</v>
      </c>
      <c r="E647" s="23">
        <v>25252599</v>
      </c>
      <c r="F647" s="23">
        <v>28510098</v>
      </c>
      <c r="G647" s="23">
        <v>29568560</v>
      </c>
      <c r="H647" s="23">
        <v>30381657</v>
      </c>
    </row>
    <row r="648" spans="1:8" x14ac:dyDescent="0.3">
      <c r="A648" s="22" t="s">
        <v>1087</v>
      </c>
      <c r="B648" s="18" t="s">
        <v>1088</v>
      </c>
      <c r="C648" s="23">
        <v>21753298</v>
      </c>
      <c r="D648" s="23">
        <v>27876218</v>
      </c>
      <c r="E648" s="23">
        <v>37807366</v>
      </c>
      <c r="F648" s="23">
        <v>51439461</v>
      </c>
      <c r="G648" s="23">
        <v>54960229</v>
      </c>
      <c r="H648" s="23">
        <v>57913477</v>
      </c>
    </row>
    <row r="649" spans="1:8" x14ac:dyDescent="0.3">
      <c r="A649" s="22" t="s">
        <v>1089</v>
      </c>
      <c r="B649" s="18" t="s">
        <v>1090</v>
      </c>
      <c r="C649" s="23">
        <v>31956509</v>
      </c>
      <c r="D649" s="23">
        <v>38409112</v>
      </c>
      <c r="E649" s="23">
        <v>49120018</v>
      </c>
      <c r="F649" s="23">
        <v>61474325</v>
      </c>
      <c r="G649" s="23">
        <v>61322941</v>
      </c>
      <c r="H649" s="23">
        <v>64765438</v>
      </c>
    </row>
    <row r="650" spans="1:8" x14ac:dyDescent="0.3">
      <c r="A650" s="22" t="s">
        <v>1091</v>
      </c>
      <c r="B650" s="18" t="s">
        <v>1092</v>
      </c>
      <c r="C650" s="23">
        <v>14794193</v>
      </c>
      <c r="D650" s="23">
        <v>15543998</v>
      </c>
      <c r="E650" s="23">
        <v>17224007</v>
      </c>
      <c r="F650" s="23">
        <v>20374864</v>
      </c>
      <c r="G650" s="23">
        <v>20377031</v>
      </c>
      <c r="H650" s="23">
        <v>21343995</v>
      </c>
    </row>
    <row r="651" spans="1:8" x14ac:dyDescent="0.3">
      <c r="A651" s="22" t="s">
        <v>1093</v>
      </c>
      <c r="B651" s="18" t="s">
        <v>1094</v>
      </c>
      <c r="C651" s="23">
        <v>26823253</v>
      </c>
      <c r="D651" s="23">
        <v>27359718</v>
      </c>
      <c r="E651" s="23">
        <v>28180509</v>
      </c>
      <c r="F651" s="23">
        <v>29025924</v>
      </c>
      <c r="G651" s="23">
        <v>29025924</v>
      </c>
      <c r="H651" s="23">
        <v>29606442</v>
      </c>
    </row>
    <row r="652" spans="1:8" x14ac:dyDescent="0.3">
      <c r="A652" s="22" t="s">
        <v>1095</v>
      </c>
      <c r="B652" s="18" t="s">
        <v>1096</v>
      </c>
      <c r="C652" s="23">
        <v>18637842</v>
      </c>
      <c r="D652" s="23">
        <v>19010598</v>
      </c>
      <c r="E652" s="23">
        <v>19580915</v>
      </c>
      <c r="F652" s="23">
        <v>20168342</v>
      </c>
      <c r="G652" s="23">
        <v>20168342</v>
      </c>
      <c r="H652" s="23">
        <v>20571708</v>
      </c>
    </row>
    <row r="653" spans="1:8" x14ac:dyDescent="0.3">
      <c r="A653" s="22" t="s">
        <v>1097</v>
      </c>
      <c r="B653" s="18" t="s">
        <v>1098</v>
      </c>
      <c r="C653" s="23">
        <v>10771161</v>
      </c>
      <c r="D653" s="23">
        <v>10986584</v>
      </c>
      <c r="E653" s="23">
        <v>11316181</v>
      </c>
      <c r="F653" s="23">
        <v>11655666</v>
      </c>
      <c r="G653" s="23">
        <v>11655666</v>
      </c>
      <c r="H653" s="23">
        <v>11888779</v>
      </c>
    </row>
    <row r="654" spans="1:8" x14ac:dyDescent="0.3">
      <c r="A654" s="22" t="s">
        <v>1099</v>
      </c>
      <c r="B654" s="18" t="s">
        <v>1100</v>
      </c>
      <c r="C654" s="23">
        <v>9345767</v>
      </c>
      <c r="D654" s="23">
        <v>9750634</v>
      </c>
      <c r="E654" s="23">
        <v>10824057</v>
      </c>
      <c r="F654" s="23">
        <v>12770707</v>
      </c>
      <c r="G654" s="23">
        <v>12969371</v>
      </c>
      <c r="H654" s="23">
        <v>13526405</v>
      </c>
    </row>
    <row r="655" spans="1:8" x14ac:dyDescent="0.3">
      <c r="A655" s="22" t="s">
        <v>1101</v>
      </c>
      <c r="B655" s="18" t="s">
        <v>1102</v>
      </c>
      <c r="C655" s="23">
        <v>32610526</v>
      </c>
      <c r="D655" s="23">
        <v>33283689</v>
      </c>
      <c r="E655" s="23">
        <v>34295694</v>
      </c>
      <c r="F655" s="23">
        <v>35324564</v>
      </c>
      <c r="G655" s="23">
        <v>35324564</v>
      </c>
      <c r="H655" s="23">
        <v>36031055</v>
      </c>
    </row>
    <row r="656" spans="1:8" x14ac:dyDescent="0.3">
      <c r="A656" s="22" t="s">
        <v>1103</v>
      </c>
      <c r="B656" s="18" t="s">
        <v>1104</v>
      </c>
      <c r="C656" s="23">
        <v>24050024</v>
      </c>
      <c r="D656" s="23">
        <v>24531024</v>
      </c>
      <c r="E656" s="23">
        <v>25266954</v>
      </c>
      <c r="F656" s="23">
        <v>26024962</v>
      </c>
      <c r="G656" s="23">
        <v>26024962</v>
      </c>
      <c r="H656" s="23">
        <v>26545461</v>
      </c>
    </row>
    <row r="657" spans="1:8" x14ac:dyDescent="0.3">
      <c r="A657" s="22" t="s">
        <v>1105</v>
      </c>
      <c r="B657" s="18" t="s">
        <v>1106</v>
      </c>
      <c r="C657" s="23">
        <v>212754016</v>
      </c>
      <c r="D657" s="23">
        <v>248012937</v>
      </c>
      <c r="E657" s="23">
        <v>306029340</v>
      </c>
      <c r="F657" s="23">
        <v>385605954</v>
      </c>
      <c r="G657" s="23">
        <v>407120799</v>
      </c>
      <c r="H657" s="23">
        <v>449732757</v>
      </c>
    </row>
    <row r="658" spans="1:8" x14ac:dyDescent="0.3">
      <c r="A658" s="22" t="s">
        <v>1107</v>
      </c>
      <c r="B658" s="18" t="s">
        <v>1108</v>
      </c>
      <c r="C658" s="23">
        <v>78703759</v>
      </c>
      <c r="D658" s="23">
        <v>94313775</v>
      </c>
      <c r="E658" s="23">
        <v>116492938</v>
      </c>
      <c r="F658" s="23">
        <v>160247962</v>
      </c>
      <c r="G658" s="23">
        <v>169389015</v>
      </c>
      <c r="H658" s="23">
        <v>168575232</v>
      </c>
    </row>
    <row r="659" spans="1:8" x14ac:dyDescent="0.3">
      <c r="A659" s="22" t="s">
        <v>1109</v>
      </c>
      <c r="B659" s="18" t="s">
        <v>1110</v>
      </c>
      <c r="C659" s="23">
        <v>202883</v>
      </c>
      <c r="D659" s="23">
        <v>208969</v>
      </c>
      <c r="E659" s="23">
        <v>215238</v>
      </c>
      <c r="F659" s="23">
        <v>221695</v>
      </c>
      <c r="G659" s="23">
        <v>221695</v>
      </c>
      <c r="H659" s="23">
        <v>226128</v>
      </c>
    </row>
    <row r="660" spans="1:8" x14ac:dyDescent="0.3">
      <c r="A660" s="22" t="s">
        <v>1111</v>
      </c>
      <c r="B660" s="18" t="s">
        <v>1112</v>
      </c>
      <c r="C660" s="23">
        <v>6490820</v>
      </c>
      <c r="D660" s="23">
        <v>6928483</v>
      </c>
      <c r="E660" s="23">
        <v>8107626</v>
      </c>
      <c r="F660" s="23">
        <v>10135821</v>
      </c>
      <c r="G660" s="23">
        <v>10248262</v>
      </c>
      <c r="H660" s="23">
        <v>10443196</v>
      </c>
    </row>
    <row r="661" spans="1:8" x14ac:dyDescent="0.3">
      <c r="A661" s="22" t="s">
        <v>1113</v>
      </c>
      <c r="B661" s="18" t="s">
        <v>1114</v>
      </c>
      <c r="C661" s="23">
        <v>17218765</v>
      </c>
      <c r="D661" s="23">
        <v>29545873</v>
      </c>
      <c r="E661" s="23">
        <v>38358869</v>
      </c>
      <c r="F661" s="23">
        <v>57233012</v>
      </c>
      <c r="G661" s="23">
        <v>59082408</v>
      </c>
      <c r="H661" s="23">
        <v>63635616</v>
      </c>
    </row>
    <row r="662" spans="1:8" x14ac:dyDescent="0.3">
      <c r="A662" s="22" t="s">
        <v>1115</v>
      </c>
      <c r="B662" s="18" t="s">
        <v>1116</v>
      </c>
      <c r="C662" s="23">
        <v>397353</v>
      </c>
      <c r="D662" s="23">
        <v>409273</v>
      </c>
      <c r="E662" s="23">
        <v>421551</v>
      </c>
      <c r="F662" s="23">
        <v>434197</v>
      </c>
      <c r="G662" s="23">
        <v>434197</v>
      </c>
      <c r="H662" s="23">
        <v>442880</v>
      </c>
    </row>
    <row r="663" spans="1:8" x14ac:dyDescent="0.3">
      <c r="A663" s="22" t="s">
        <v>1117</v>
      </c>
      <c r="B663" s="18" t="s">
        <v>1118</v>
      </c>
      <c r="C663" s="23">
        <v>26389123</v>
      </c>
      <c r="D663" s="23">
        <v>27432134</v>
      </c>
      <c r="E663" s="23">
        <v>29278016</v>
      </c>
      <c r="F663" s="23">
        <v>33047379</v>
      </c>
      <c r="G663" s="23">
        <v>33047477</v>
      </c>
      <c r="H663" s="23">
        <v>33708426</v>
      </c>
    </row>
    <row r="664" spans="1:8" x14ac:dyDescent="0.3">
      <c r="A664" s="22" t="s">
        <v>1119</v>
      </c>
      <c r="B664" s="18" t="s">
        <v>1120</v>
      </c>
      <c r="C664" s="23">
        <v>11050374</v>
      </c>
      <c r="D664" s="23">
        <v>11281800</v>
      </c>
      <c r="E664" s="23">
        <v>11624931</v>
      </c>
      <c r="F664" s="23">
        <v>11973678</v>
      </c>
      <c r="G664" s="23">
        <v>11973678</v>
      </c>
      <c r="H664" s="23">
        <v>12213151</v>
      </c>
    </row>
    <row r="665" spans="1:8" x14ac:dyDescent="0.3">
      <c r="A665" s="22" t="s">
        <v>1121</v>
      </c>
      <c r="B665" s="18" t="s">
        <v>1122</v>
      </c>
      <c r="C665" s="23">
        <v>314863</v>
      </c>
      <c r="D665" s="23">
        <v>324308</v>
      </c>
      <c r="E665" s="23">
        <v>334037</v>
      </c>
      <c r="F665" s="23">
        <v>344058</v>
      </c>
      <c r="G665" s="23">
        <v>344058</v>
      </c>
      <c r="H665" s="23">
        <v>350939</v>
      </c>
    </row>
    <row r="666" spans="1:8" x14ac:dyDescent="0.3">
      <c r="A666" s="22" t="s">
        <v>1123</v>
      </c>
      <c r="B666" s="18" t="s">
        <v>1124</v>
      </c>
      <c r="C666" s="23">
        <v>1567918</v>
      </c>
      <c r="D666" s="23">
        <v>1599276</v>
      </c>
      <c r="E666" s="23">
        <v>1647254</v>
      </c>
      <c r="F666" s="23">
        <v>1696671</v>
      </c>
      <c r="G666" s="23">
        <v>1696671</v>
      </c>
      <c r="H666" s="23">
        <v>1730604</v>
      </c>
    </row>
    <row r="667" spans="1:8" x14ac:dyDescent="0.3">
      <c r="A667" s="22" t="s">
        <v>1125</v>
      </c>
      <c r="B667" s="18" t="s">
        <v>1126</v>
      </c>
      <c r="C667" s="23">
        <v>212528</v>
      </c>
      <c r="D667" s="23">
        <v>218903</v>
      </c>
      <c r="E667" s="23">
        <v>225470</v>
      </c>
      <c r="F667" s="23">
        <v>232234</v>
      </c>
      <c r="G667" s="23">
        <v>232234</v>
      </c>
      <c r="H667" s="23">
        <v>236878</v>
      </c>
    </row>
    <row r="668" spans="1:8" x14ac:dyDescent="0.3">
      <c r="A668" s="22" t="s">
        <v>1127</v>
      </c>
      <c r="B668" s="18" t="s">
        <v>1128</v>
      </c>
      <c r="C668" s="23">
        <v>4146182</v>
      </c>
      <c r="D668" s="23">
        <v>6058468</v>
      </c>
      <c r="E668" s="23">
        <v>8408940</v>
      </c>
      <c r="F668" s="23">
        <v>12054688</v>
      </c>
      <c r="G668" s="23">
        <v>12404102</v>
      </c>
      <c r="H668" s="23">
        <v>13020732</v>
      </c>
    </row>
    <row r="669" spans="1:8" x14ac:dyDescent="0.3">
      <c r="A669" s="22" t="s">
        <v>1129</v>
      </c>
      <c r="B669" s="18" t="s">
        <v>1130</v>
      </c>
      <c r="C669" s="23">
        <v>1635849</v>
      </c>
      <c r="D669" s="23">
        <v>1668565</v>
      </c>
      <c r="E669" s="23">
        <v>1718621</v>
      </c>
      <c r="F669" s="23">
        <v>1770179</v>
      </c>
      <c r="G669" s="23">
        <v>1770179</v>
      </c>
      <c r="H669" s="23">
        <v>1805582</v>
      </c>
    </row>
    <row r="670" spans="1:8" x14ac:dyDescent="0.3">
      <c r="A670" s="22" t="s">
        <v>1131</v>
      </c>
      <c r="B670" s="18" t="s">
        <v>1132</v>
      </c>
      <c r="C670" s="23">
        <v>505597</v>
      </c>
      <c r="D670" s="23">
        <v>520764</v>
      </c>
      <c r="E670" s="23">
        <v>536386</v>
      </c>
      <c r="F670" s="23">
        <v>552477</v>
      </c>
      <c r="G670" s="23">
        <v>552477</v>
      </c>
      <c r="H670" s="23">
        <v>563526</v>
      </c>
    </row>
    <row r="671" spans="1:8" x14ac:dyDescent="0.3">
      <c r="A671" s="22" t="s">
        <v>1133</v>
      </c>
      <c r="B671" s="18" t="s">
        <v>1134</v>
      </c>
      <c r="C671" s="23">
        <v>18204872</v>
      </c>
      <c r="D671" s="23">
        <v>19105620</v>
      </c>
      <c r="E671" s="23">
        <v>19996911</v>
      </c>
      <c r="F671" s="23">
        <v>21419775</v>
      </c>
      <c r="G671" s="23">
        <v>21279563</v>
      </c>
      <c r="H671" s="23">
        <v>21705154</v>
      </c>
    </row>
    <row r="672" spans="1:8" x14ac:dyDescent="0.3">
      <c r="A672" s="22" t="s">
        <v>1135</v>
      </c>
      <c r="B672" s="18" t="s">
        <v>1136</v>
      </c>
      <c r="C672" s="23">
        <v>492085</v>
      </c>
      <c r="D672" s="23">
        <v>506847</v>
      </c>
      <c r="E672" s="23">
        <v>522052</v>
      </c>
      <c r="F672" s="23">
        <v>537713</v>
      </c>
      <c r="G672" s="23">
        <v>537713</v>
      </c>
      <c r="H672" s="23">
        <v>548467</v>
      </c>
    </row>
    <row r="673" spans="1:8" x14ac:dyDescent="0.3">
      <c r="A673" s="22" t="s">
        <v>1137</v>
      </c>
      <c r="B673" s="18" t="s">
        <v>1138</v>
      </c>
      <c r="C673" s="23">
        <v>812358</v>
      </c>
      <c r="D673" s="23">
        <v>885041</v>
      </c>
      <c r="E673" s="23">
        <v>1000331</v>
      </c>
      <c r="F673" s="23">
        <v>1031626</v>
      </c>
      <c r="G673" s="23">
        <v>1031626</v>
      </c>
      <c r="H673" s="23">
        <v>1061414</v>
      </c>
    </row>
    <row r="674" spans="1:8" x14ac:dyDescent="0.3">
      <c r="A674" s="22" t="s">
        <v>1139</v>
      </c>
      <c r="B674" s="18" t="s">
        <v>1140</v>
      </c>
      <c r="C674" s="23">
        <v>250902</v>
      </c>
      <c r="D674" s="23">
        <v>258429</v>
      </c>
      <c r="E674" s="23">
        <v>266181</v>
      </c>
      <c r="F674" s="23">
        <v>274166</v>
      </c>
      <c r="G674" s="23">
        <v>274166</v>
      </c>
      <c r="H674" s="23">
        <v>279649</v>
      </c>
    </row>
    <row r="675" spans="1:8" x14ac:dyDescent="0.3">
      <c r="A675" s="22" t="s">
        <v>1141</v>
      </c>
      <c r="B675" s="18" t="s">
        <v>1142</v>
      </c>
      <c r="C675" s="23">
        <v>164840</v>
      </c>
      <c r="D675" s="23">
        <v>169785</v>
      </c>
      <c r="E675" s="23">
        <v>174878</v>
      </c>
      <c r="F675" s="23">
        <v>180124</v>
      </c>
      <c r="G675" s="23">
        <v>180124</v>
      </c>
      <c r="H675" s="23">
        <v>183726</v>
      </c>
    </row>
    <row r="676" spans="1:8" x14ac:dyDescent="0.3">
      <c r="A676" s="22" t="s">
        <v>1143</v>
      </c>
      <c r="B676" s="18" t="s">
        <v>1144</v>
      </c>
      <c r="C676" s="23">
        <v>1280843</v>
      </c>
      <c r="D676" s="23">
        <v>1306459</v>
      </c>
      <c r="E676" s="23">
        <v>1345652</v>
      </c>
      <c r="F676" s="23">
        <v>1386021</v>
      </c>
      <c r="G676" s="23">
        <v>1386021</v>
      </c>
      <c r="H676" s="23">
        <v>1413741</v>
      </c>
    </row>
    <row r="677" spans="1:8" x14ac:dyDescent="0.3">
      <c r="A677" s="22" t="s">
        <v>1145</v>
      </c>
      <c r="B677" s="18" t="s">
        <v>1146</v>
      </c>
      <c r="C677" s="23">
        <v>1212221</v>
      </c>
      <c r="D677" s="23">
        <v>1433148</v>
      </c>
      <c r="E677" s="23">
        <v>1812035</v>
      </c>
      <c r="F677" s="23">
        <v>2559130</v>
      </c>
      <c r="G677" s="23">
        <v>2525639</v>
      </c>
      <c r="H677" s="23">
        <v>2576151</v>
      </c>
    </row>
    <row r="678" spans="1:8" x14ac:dyDescent="0.3">
      <c r="A678" s="22" t="s">
        <v>1147</v>
      </c>
      <c r="B678" s="18" t="s">
        <v>1148</v>
      </c>
      <c r="C678" s="23">
        <v>1781299</v>
      </c>
      <c r="D678" s="23">
        <v>1816924</v>
      </c>
      <c r="E678" s="23">
        <v>1871431</v>
      </c>
      <c r="F678" s="23">
        <v>1927573</v>
      </c>
      <c r="G678" s="23">
        <v>1927573</v>
      </c>
      <c r="H678" s="23">
        <v>1966124</v>
      </c>
    </row>
    <row r="679" spans="1:8" x14ac:dyDescent="0.3">
      <c r="A679" s="22"/>
      <c r="B679" s="22"/>
      <c r="C679" s="26"/>
      <c r="D679" s="23" t="s">
        <v>1489</v>
      </c>
      <c r="E679" s="23" t="s">
        <v>1489</v>
      </c>
      <c r="F679" s="23"/>
      <c r="G679" s="23"/>
      <c r="H679" s="23"/>
    </row>
    <row r="680" spans="1:8" x14ac:dyDescent="0.3">
      <c r="A680" s="22"/>
      <c r="B680" s="27" t="s">
        <v>1447</v>
      </c>
      <c r="C680" s="26"/>
      <c r="D680" s="23" t="s">
        <v>1489</v>
      </c>
      <c r="E680" s="23" t="s">
        <v>1489</v>
      </c>
      <c r="F680" s="23"/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14452177</v>
      </c>
      <c r="D681" s="23">
        <v>16720140</v>
      </c>
      <c r="E681" s="23">
        <v>20333256</v>
      </c>
      <c r="F681" s="23">
        <v>27504170</v>
      </c>
      <c r="G681" s="23">
        <v>29299050</v>
      </c>
      <c r="H681" s="23">
        <v>30391765</v>
      </c>
    </row>
    <row r="682" spans="1:8" x14ac:dyDescent="0.3">
      <c r="A682" s="22" t="s">
        <v>1151</v>
      </c>
      <c r="B682" s="18" t="s">
        <v>1152</v>
      </c>
      <c r="C682" s="23">
        <v>3585806</v>
      </c>
      <c r="D682" s="23">
        <v>3698924</v>
      </c>
      <c r="E682" s="23">
        <v>3812067</v>
      </c>
      <c r="F682" s="23">
        <v>3926429</v>
      </c>
      <c r="G682" s="23">
        <v>3926429</v>
      </c>
      <c r="H682" s="23">
        <v>4004957</v>
      </c>
    </row>
    <row r="683" spans="1:8" x14ac:dyDescent="0.3">
      <c r="A683" s="22" t="s">
        <v>1153</v>
      </c>
      <c r="B683" s="18" t="s">
        <v>1154</v>
      </c>
      <c r="C683" s="23">
        <v>17805680</v>
      </c>
      <c r="D683" s="23">
        <v>20764484</v>
      </c>
      <c r="E683" s="23">
        <v>25284527</v>
      </c>
      <c r="F683" s="23">
        <v>34102782</v>
      </c>
      <c r="G683" s="23">
        <v>34497018</v>
      </c>
      <c r="H683" s="23">
        <v>36049754</v>
      </c>
    </row>
    <row r="684" spans="1:8" x14ac:dyDescent="0.3">
      <c r="A684" s="22" t="s">
        <v>1155</v>
      </c>
      <c r="B684" s="18" t="s">
        <v>1156</v>
      </c>
      <c r="C684" s="23">
        <v>6695935</v>
      </c>
      <c r="D684" s="23">
        <v>7082324</v>
      </c>
      <c r="E684" s="23">
        <v>7542329</v>
      </c>
      <c r="F684" s="23">
        <v>7865623</v>
      </c>
      <c r="G684" s="23">
        <v>7849434</v>
      </c>
      <c r="H684" s="23">
        <v>8072011</v>
      </c>
    </row>
    <row r="685" spans="1:8" x14ac:dyDescent="0.3">
      <c r="A685" s="22" t="s">
        <v>1157</v>
      </c>
      <c r="B685" s="18" t="s">
        <v>1158</v>
      </c>
      <c r="C685" s="23">
        <v>1946538</v>
      </c>
      <c r="D685" s="23">
        <v>2007384</v>
      </c>
      <c r="E685" s="23">
        <v>2068240</v>
      </c>
      <c r="F685" s="23">
        <v>2130287</v>
      </c>
      <c r="G685" s="23">
        <v>2130287</v>
      </c>
      <c r="H685" s="23">
        <v>2172892</v>
      </c>
    </row>
    <row r="686" spans="1:8" x14ac:dyDescent="0.3">
      <c r="A686" s="22" t="s">
        <v>1159</v>
      </c>
      <c r="B686" s="18" t="s">
        <v>1160</v>
      </c>
      <c r="C686" s="23">
        <v>5446140</v>
      </c>
      <c r="D686" s="23">
        <v>5609524</v>
      </c>
      <c r="E686" s="23">
        <v>5777810</v>
      </c>
      <c r="F686" s="23">
        <v>5951144</v>
      </c>
      <c r="G686" s="23">
        <v>5951144</v>
      </c>
      <c r="H686" s="23">
        <v>6070166</v>
      </c>
    </row>
    <row r="687" spans="1:8" x14ac:dyDescent="0.3">
      <c r="A687" s="22" t="s">
        <v>1161</v>
      </c>
      <c r="B687" s="18" t="s">
        <v>1162</v>
      </c>
      <c r="C687" s="23">
        <v>26511582</v>
      </c>
      <c r="D687" s="23">
        <v>29378918</v>
      </c>
      <c r="E687" s="23">
        <v>33390074</v>
      </c>
      <c r="F687" s="23">
        <v>38850179</v>
      </c>
      <c r="G687" s="23">
        <v>38951151</v>
      </c>
      <c r="H687" s="23">
        <v>39730174</v>
      </c>
    </row>
    <row r="688" spans="1:8" x14ac:dyDescent="0.3">
      <c r="A688" s="22" t="s">
        <v>1163</v>
      </c>
      <c r="B688" s="18" t="s">
        <v>1164</v>
      </c>
      <c r="C688" s="23">
        <v>10433006</v>
      </c>
      <c r="D688" s="23">
        <v>10745996</v>
      </c>
      <c r="E688" s="23">
        <v>11068375</v>
      </c>
      <c r="F688" s="23">
        <v>11400426</v>
      </c>
      <c r="G688" s="23">
        <v>11400426</v>
      </c>
      <c r="H688" s="23">
        <v>11628434</v>
      </c>
    </row>
    <row r="689" spans="1:8" x14ac:dyDescent="0.3">
      <c r="A689" s="22"/>
      <c r="B689" s="22"/>
      <c r="C689" s="26"/>
      <c r="D689" s="23" t="s">
        <v>1489</v>
      </c>
      <c r="E689" s="23" t="s">
        <v>1489</v>
      </c>
      <c r="F689" s="23"/>
      <c r="G689" s="23"/>
      <c r="H689" s="23"/>
    </row>
    <row r="690" spans="1:8" x14ac:dyDescent="0.3">
      <c r="A690" s="22"/>
      <c r="B690" s="27" t="s">
        <v>1448</v>
      </c>
      <c r="C690" s="26"/>
      <c r="D690" s="23" t="s">
        <v>1489</v>
      </c>
      <c r="E690" s="23" t="s">
        <v>1489</v>
      </c>
      <c r="F690" s="23"/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14962704</v>
      </c>
      <c r="D691" s="23">
        <v>15716530</v>
      </c>
      <c r="E691" s="23">
        <v>17064949</v>
      </c>
      <c r="F691" s="23">
        <v>19943203</v>
      </c>
      <c r="G691" s="23">
        <v>20954022</v>
      </c>
      <c r="H691" s="23">
        <v>21989622</v>
      </c>
    </row>
    <row r="692" spans="1:8" x14ac:dyDescent="0.3">
      <c r="A692" s="22" t="s">
        <v>1167</v>
      </c>
      <c r="B692" s="18" t="s">
        <v>1168</v>
      </c>
      <c r="C692" s="23">
        <v>7970015</v>
      </c>
      <c r="D692" s="23">
        <v>8346622</v>
      </c>
      <c r="E692" s="23">
        <v>9021428</v>
      </c>
      <c r="F692" s="23">
        <v>10026490</v>
      </c>
      <c r="G692" s="23">
        <v>10262267</v>
      </c>
      <c r="H692" s="23">
        <v>11652710</v>
      </c>
    </row>
    <row r="693" spans="1:8" x14ac:dyDescent="0.3">
      <c r="A693" s="22" t="s">
        <v>1169</v>
      </c>
      <c r="B693" s="18" t="s">
        <v>1170</v>
      </c>
      <c r="C693" s="23">
        <v>11730718</v>
      </c>
      <c r="D693" s="23">
        <v>12082639</v>
      </c>
      <c r="E693" s="23">
        <v>12445118</v>
      </c>
      <c r="F693" s="23">
        <v>13574557</v>
      </c>
      <c r="G693" s="23">
        <v>13683575</v>
      </c>
      <c r="H693" s="23">
        <v>13996483</v>
      </c>
    </row>
    <row r="694" spans="1:8" x14ac:dyDescent="0.3">
      <c r="A694" s="22" t="s">
        <v>1171</v>
      </c>
      <c r="B694" s="18" t="s">
        <v>1172</v>
      </c>
      <c r="C694" s="23">
        <v>14179365</v>
      </c>
      <c r="D694" s="23">
        <v>15041046</v>
      </c>
      <c r="E694" s="23">
        <v>16729345</v>
      </c>
      <c r="F694" s="23">
        <v>19955647</v>
      </c>
      <c r="G694" s="23">
        <v>20383011</v>
      </c>
      <c r="H694" s="23">
        <v>22016187</v>
      </c>
    </row>
    <row r="695" spans="1:8" x14ac:dyDescent="0.3">
      <c r="A695" s="22" t="s">
        <v>1173</v>
      </c>
      <c r="B695" s="18" t="s">
        <v>1174</v>
      </c>
      <c r="C695" s="23">
        <v>9824103</v>
      </c>
      <c r="D695" s="23">
        <v>10118826</v>
      </c>
      <c r="E695" s="23">
        <v>10422390</v>
      </c>
      <c r="F695" s="23">
        <v>11149359</v>
      </c>
      <c r="G695" s="23">
        <v>11136560</v>
      </c>
      <c r="H695" s="23">
        <v>11453093</v>
      </c>
    </row>
    <row r="696" spans="1:8" x14ac:dyDescent="0.3">
      <c r="A696" s="22" t="s">
        <v>1175</v>
      </c>
      <c r="B696" s="18" t="s">
        <v>1176</v>
      </c>
      <c r="C696" s="23">
        <v>10442200</v>
      </c>
      <c r="D696" s="23">
        <v>10970715</v>
      </c>
      <c r="E696" s="23">
        <v>11875850</v>
      </c>
      <c r="F696" s="23">
        <v>13035582</v>
      </c>
      <c r="G696" s="23">
        <v>13235209</v>
      </c>
      <c r="H696" s="23">
        <v>13760974</v>
      </c>
    </row>
    <row r="697" spans="1:8" x14ac:dyDescent="0.3">
      <c r="A697" s="22"/>
      <c r="B697" s="22"/>
      <c r="C697" s="26"/>
      <c r="D697" s="23" t="s">
        <v>1489</v>
      </c>
      <c r="E697" s="23" t="s">
        <v>1489</v>
      </c>
      <c r="F697" s="23"/>
      <c r="G697" s="23"/>
      <c r="H697" s="23"/>
    </row>
    <row r="698" spans="1:8" x14ac:dyDescent="0.3">
      <c r="A698" s="22"/>
      <c r="B698" s="27" t="s">
        <v>1449</v>
      </c>
      <c r="C698" s="26"/>
      <c r="D698" s="23" t="s">
        <v>1489</v>
      </c>
      <c r="E698" s="23" t="s">
        <v>1489</v>
      </c>
      <c r="F698" s="23"/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13340843</v>
      </c>
      <c r="D699" s="23">
        <v>13741068</v>
      </c>
      <c r="E699" s="23">
        <v>14153300</v>
      </c>
      <c r="F699" s="23">
        <v>14577899</v>
      </c>
      <c r="G699" s="23">
        <v>14577899</v>
      </c>
      <c r="H699" s="23">
        <v>14869456</v>
      </c>
    </row>
    <row r="700" spans="1:8" x14ac:dyDescent="0.3">
      <c r="A700" s="22" t="s">
        <v>1179</v>
      </c>
      <c r="B700" s="18" t="s">
        <v>1180</v>
      </c>
      <c r="C700" s="23">
        <v>8820339</v>
      </c>
      <c r="D700" s="23">
        <v>9084949</v>
      </c>
      <c r="E700" s="23">
        <v>9357497</v>
      </c>
      <c r="F700" s="23">
        <v>9638221</v>
      </c>
      <c r="G700" s="23">
        <v>9638221</v>
      </c>
      <c r="H700" s="23">
        <v>9830985</v>
      </c>
    </row>
    <row r="701" spans="1:8" x14ac:dyDescent="0.3">
      <c r="A701" s="22" t="s">
        <v>1181</v>
      </c>
      <c r="B701" s="18" t="s">
        <v>1182</v>
      </c>
      <c r="C701" s="23">
        <v>18343183</v>
      </c>
      <c r="D701" s="23">
        <v>19373449</v>
      </c>
      <c r="E701" s="23">
        <v>19966231</v>
      </c>
      <c r="F701" s="23">
        <v>22190949</v>
      </c>
      <c r="G701" s="23">
        <v>22208389</v>
      </c>
      <c r="H701" s="23">
        <v>24981426</v>
      </c>
    </row>
    <row r="702" spans="1:8" x14ac:dyDescent="0.3">
      <c r="A702" s="22" t="s">
        <v>1183</v>
      </c>
      <c r="B702" s="18" t="s">
        <v>1184</v>
      </c>
      <c r="C702" s="23">
        <v>4806439</v>
      </c>
      <c r="D702" s="23">
        <v>5000535</v>
      </c>
      <c r="E702" s="23">
        <v>5625880</v>
      </c>
      <c r="F702" s="23">
        <v>6642882</v>
      </c>
      <c r="G702" s="23">
        <v>6641781</v>
      </c>
      <c r="H702" s="23">
        <v>6760751</v>
      </c>
    </row>
    <row r="703" spans="1:8" x14ac:dyDescent="0.3">
      <c r="A703" s="22" t="s">
        <v>1185</v>
      </c>
      <c r="B703" s="18" t="s">
        <v>1186</v>
      </c>
      <c r="C703" s="23">
        <v>8086757</v>
      </c>
      <c r="D703" s="23">
        <v>8737448</v>
      </c>
      <c r="E703" s="23">
        <v>9416326</v>
      </c>
      <c r="F703" s="23">
        <v>10965647</v>
      </c>
      <c r="G703" s="23">
        <v>10922092</v>
      </c>
      <c r="H703" s="23">
        <v>11140533</v>
      </c>
    </row>
    <row r="704" spans="1:8" x14ac:dyDescent="0.3">
      <c r="A704" s="22" t="s">
        <v>1187</v>
      </c>
      <c r="B704" s="18" t="s">
        <v>1188</v>
      </c>
      <c r="C704" s="23">
        <v>8746800</v>
      </c>
      <c r="D704" s="23">
        <v>9009204</v>
      </c>
      <c r="E704" s="23">
        <v>9279480</v>
      </c>
      <c r="F704" s="23">
        <v>9557864</v>
      </c>
      <c r="G704" s="23">
        <v>9557864</v>
      </c>
      <c r="H704" s="23">
        <v>9749021</v>
      </c>
    </row>
    <row r="705" spans="1:8" x14ac:dyDescent="0.3">
      <c r="A705" s="22"/>
      <c r="B705" s="22"/>
      <c r="C705" s="26"/>
      <c r="D705" s="23" t="s">
        <v>1489</v>
      </c>
      <c r="E705" s="23" t="s">
        <v>1489</v>
      </c>
      <c r="F705" s="23"/>
      <c r="G705" s="23"/>
      <c r="H705" s="23"/>
    </row>
    <row r="706" spans="1:8" x14ac:dyDescent="0.3">
      <c r="A706" s="22"/>
      <c r="B706" s="27" t="s">
        <v>1450</v>
      </c>
      <c r="C706" s="26"/>
      <c r="D706" s="23" t="s">
        <v>1489</v>
      </c>
      <c r="E706" s="23" t="s">
        <v>1489</v>
      </c>
      <c r="F706" s="23"/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46845639</v>
      </c>
      <c r="D707" s="23">
        <v>51122253</v>
      </c>
      <c r="E707" s="23">
        <v>57411742</v>
      </c>
      <c r="F707" s="23">
        <v>64391542</v>
      </c>
      <c r="G707" s="23">
        <v>67431638</v>
      </c>
      <c r="H707" s="23">
        <v>68869519</v>
      </c>
    </row>
    <row r="708" spans="1:8" x14ac:dyDescent="0.3">
      <c r="A708" s="22" t="s">
        <v>1191</v>
      </c>
      <c r="B708" s="18" t="s">
        <v>1192</v>
      </c>
      <c r="C708" s="23">
        <v>8934940</v>
      </c>
      <c r="D708" s="23">
        <v>9572106</v>
      </c>
      <c r="E708" s="23">
        <v>10691192</v>
      </c>
      <c r="F708" s="23">
        <v>12684181</v>
      </c>
      <c r="G708" s="23">
        <v>12671215</v>
      </c>
      <c r="H708" s="23">
        <v>13369789</v>
      </c>
    </row>
    <row r="709" spans="1:8" x14ac:dyDescent="0.3">
      <c r="A709" s="22" t="s">
        <v>1193</v>
      </c>
      <c r="B709" s="18" t="s">
        <v>1194</v>
      </c>
      <c r="C709" s="23">
        <v>16124498</v>
      </c>
      <c r="D709" s="23">
        <v>16608232</v>
      </c>
      <c r="E709" s="23">
        <v>17106478</v>
      </c>
      <c r="F709" s="23">
        <v>17619672</v>
      </c>
      <c r="G709" s="23">
        <v>17619672</v>
      </c>
      <c r="H709" s="23">
        <v>17972065</v>
      </c>
    </row>
    <row r="710" spans="1:8" x14ac:dyDescent="0.3">
      <c r="A710" s="22" t="s">
        <v>1195</v>
      </c>
      <c r="B710" s="18" t="s">
        <v>1196</v>
      </c>
      <c r="C710" s="23">
        <v>7729009</v>
      </c>
      <c r="D710" s="23">
        <v>9587846</v>
      </c>
      <c r="E710" s="23">
        <v>12597448</v>
      </c>
      <c r="F710" s="23">
        <v>17020026</v>
      </c>
      <c r="G710" s="23">
        <v>17004229</v>
      </c>
      <c r="H710" s="23">
        <v>17344313</v>
      </c>
    </row>
    <row r="711" spans="1:8" x14ac:dyDescent="0.3">
      <c r="A711" s="22" t="s">
        <v>1197</v>
      </c>
      <c r="B711" s="18" t="s">
        <v>1198</v>
      </c>
      <c r="C711" s="23">
        <v>9126769</v>
      </c>
      <c r="D711" s="23">
        <v>9914167</v>
      </c>
      <c r="E711" s="23">
        <v>10662354</v>
      </c>
      <c r="F711" s="23">
        <v>11120854</v>
      </c>
      <c r="G711" s="23">
        <v>11123611</v>
      </c>
      <c r="H711" s="23">
        <v>11346083</v>
      </c>
    </row>
    <row r="712" spans="1:8" x14ac:dyDescent="0.3">
      <c r="A712" s="22" t="s">
        <v>1199</v>
      </c>
      <c r="B712" s="18" t="s">
        <v>1200</v>
      </c>
      <c r="C712" s="23">
        <v>7045069</v>
      </c>
      <c r="D712" s="23">
        <v>7366280</v>
      </c>
      <c r="E712" s="23">
        <v>7590116</v>
      </c>
      <c r="F712" s="23">
        <v>7817819</v>
      </c>
      <c r="G712" s="23">
        <v>7817819</v>
      </c>
      <c r="H712" s="23">
        <v>7974175</v>
      </c>
    </row>
    <row r="713" spans="1:8" x14ac:dyDescent="0.3">
      <c r="A713" s="22" t="s">
        <v>1201</v>
      </c>
      <c r="B713" s="18" t="s">
        <v>1202</v>
      </c>
      <c r="C713" s="23">
        <v>15438824</v>
      </c>
      <c r="D713" s="23">
        <v>16002807</v>
      </c>
      <c r="E713" s="23">
        <v>16537054</v>
      </c>
      <c r="F713" s="23">
        <v>17496772</v>
      </c>
      <c r="G713" s="23">
        <v>17432016</v>
      </c>
      <c r="H713" s="23">
        <v>17844007</v>
      </c>
    </row>
    <row r="714" spans="1:8" x14ac:dyDescent="0.3">
      <c r="A714" s="22" t="s">
        <v>1203</v>
      </c>
      <c r="B714" s="18" t="s">
        <v>1204</v>
      </c>
      <c r="C714" s="23">
        <v>20767631</v>
      </c>
      <c r="D714" s="23">
        <v>21325710</v>
      </c>
      <c r="E714" s="23">
        <v>22577795</v>
      </c>
      <c r="F714" s="23">
        <v>24973080</v>
      </c>
      <c r="G714" s="23">
        <v>25186000</v>
      </c>
      <c r="H714" s="23">
        <v>26262561</v>
      </c>
    </row>
    <row r="715" spans="1:8" x14ac:dyDescent="0.3">
      <c r="A715" s="22" t="s">
        <v>1205</v>
      </c>
      <c r="B715" s="18" t="s">
        <v>1206</v>
      </c>
      <c r="C715" s="23">
        <v>15963616</v>
      </c>
      <c r="D715" s="23">
        <v>17061668</v>
      </c>
      <c r="E715" s="23">
        <v>18754221</v>
      </c>
      <c r="F715" s="23">
        <v>20930022</v>
      </c>
      <c r="G715" s="23">
        <v>20964510</v>
      </c>
      <c r="H715" s="23">
        <v>21383800</v>
      </c>
    </row>
    <row r="716" spans="1:8" x14ac:dyDescent="0.3">
      <c r="A716" s="22"/>
      <c r="B716" s="22"/>
      <c r="C716" s="26"/>
      <c r="D716" s="23" t="s">
        <v>1489</v>
      </c>
      <c r="E716" s="23" t="s">
        <v>1489</v>
      </c>
      <c r="F716" s="23"/>
      <c r="G716" s="23"/>
      <c r="H716" s="23"/>
    </row>
    <row r="717" spans="1:8" x14ac:dyDescent="0.3">
      <c r="A717" s="22"/>
      <c r="B717" s="27" t="s">
        <v>1451</v>
      </c>
      <c r="C717" s="26"/>
      <c r="D717" s="23" t="s">
        <v>1489</v>
      </c>
      <c r="E717" s="23" t="s">
        <v>1489</v>
      </c>
      <c r="F717" s="23"/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487038</v>
      </c>
      <c r="D718" s="23">
        <v>501649</v>
      </c>
      <c r="E718" s="23">
        <v>516698</v>
      </c>
      <c r="F718" s="23">
        <v>532198</v>
      </c>
      <c r="G718" s="23">
        <v>532198</v>
      </c>
      <c r="H718" s="23">
        <v>542841</v>
      </c>
    </row>
    <row r="719" spans="1:8" x14ac:dyDescent="0.3">
      <c r="A719" s="22" t="s">
        <v>1209</v>
      </c>
      <c r="B719" s="18" t="s">
        <v>1210</v>
      </c>
      <c r="C719" s="23">
        <v>2623148</v>
      </c>
      <c r="D719" s="23">
        <v>2753401</v>
      </c>
      <c r="E719" s="23">
        <v>2838670</v>
      </c>
      <c r="F719" s="23">
        <v>2923830</v>
      </c>
      <c r="G719" s="23">
        <v>2923830</v>
      </c>
      <c r="H719" s="23">
        <v>2982306</v>
      </c>
    </row>
    <row r="720" spans="1:8" x14ac:dyDescent="0.3">
      <c r="A720" s="22" t="s">
        <v>1211</v>
      </c>
      <c r="B720" s="18" t="s">
        <v>1212</v>
      </c>
      <c r="C720" s="23">
        <v>13810389</v>
      </c>
      <c r="D720" s="23">
        <v>14374598</v>
      </c>
      <c r="E720" s="23">
        <v>15585311</v>
      </c>
      <c r="F720" s="23">
        <v>16876664</v>
      </c>
      <c r="G720" s="23">
        <v>17582964</v>
      </c>
      <c r="H720" s="23">
        <v>19329956</v>
      </c>
    </row>
    <row r="721" spans="1:8" x14ac:dyDescent="0.3">
      <c r="A721" s="22" t="s">
        <v>1213</v>
      </c>
      <c r="B721" s="18" t="s">
        <v>1214</v>
      </c>
      <c r="C721" s="23">
        <v>2580649</v>
      </c>
      <c r="D721" s="23">
        <v>2666154</v>
      </c>
      <c r="E721" s="23">
        <v>2745887</v>
      </c>
      <c r="F721" s="23">
        <v>2828263</v>
      </c>
      <c r="G721" s="23">
        <v>2828263</v>
      </c>
      <c r="H721" s="23">
        <v>2884828</v>
      </c>
    </row>
    <row r="722" spans="1:8" x14ac:dyDescent="0.3">
      <c r="A722" s="22" t="s">
        <v>1215</v>
      </c>
      <c r="B722" s="18" t="s">
        <v>1216</v>
      </c>
      <c r="C722" s="23">
        <v>1557133</v>
      </c>
      <c r="D722" s="23">
        <v>1603846</v>
      </c>
      <c r="E722" s="23">
        <v>1651961</v>
      </c>
      <c r="F722" s="23">
        <v>1701519</v>
      </c>
      <c r="G722" s="23">
        <v>1701519</v>
      </c>
      <c r="H722" s="23">
        <v>1735549</v>
      </c>
    </row>
    <row r="723" spans="1:8" x14ac:dyDescent="0.3">
      <c r="A723" s="22" t="s">
        <v>1217</v>
      </c>
      <c r="B723" s="18" t="s">
        <v>1218</v>
      </c>
      <c r="C723" s="23">
        <v>6367003</v>
      </c>
      <c r="D723" s="23">
        <v>6560786</v>
      </c>
      <c r="E723" s="23">
        <v>6758548</v>
      </c>
      <c r="F723" s="23">
        <v>6961304</v>
      </c>
      <c r="G723" s="23">
        <v>6961304</v>
      </c>
      <c r="H723" s="23">
        <v>7100530</v>
      </c>
    </row>
    <row r="724" spans="1:8" x14ac:dyDescent="0.3">
      <c r="A724" s="22" t="s">
        <v>1219</v>
      </c>
      <c r="B724" s="18" t="s">
        <v>1220</v>
      </c>
      <c r="C724" s="23">
        <v>15336764</v>
      </c>
      <c r="D724" s="23">
        <v>16239372</v>
      </c>
      <c r="E724" s="23">
        <v>18318408</v>
      </c>
      <c r="F724" s="23">
        <v>22078970</v>
      </c>
      <c r="G724" s="23">
        <v>22062004</v>
      </c>
      <c r="H724" s="23">
        <v>23019992</v>
      </c>
    </row>
    <row r="725" spans="1:8" x14ac:dyDescent="0.3">
      <c r="A725" s="22" t="s">
        <v>1221</v>
      </c>
      <c r="B725" s="18" t="s">
        <v>1222</v>
      </c>
      <c r="C725" s="23">
        <v>1231526</v>
      </c>
      <c r="D725" s="23">
        <v>1301020</v>
      </c>
      <c r="E725" s="23">
        <v>1513731</v>
      </c>
      <c r="F725" s="23">
        <v>1995856</v>
      </c>
      <c r="G725" s="23">
        <v>2117015</v>
      </c>
      <c r="H725" s="23">
        <v>2135488</v>
      </c>
    </row>
    <row r="726" spans="1:8" x14ac:dyDescent="0.3">
      <c r="A726" s="22" t="s">
        <v>1223</v>
      </c>
      <c r="B726" s="18" t="s">
        <v>1224</v>
      </c>
      <c r="C726" s="23">
        <v>9058596</v>
      </c>
      <c r="D726" s="23">
        <v>9330353</v>
      </c>
      <c r="E726" s="23">
        <v>9610263</v>
      </c>
      <c r="F726" s="23">
        <v>9898570</v>
      </c>
      <c r="G726" s="23">
        <v>9898570</v>
      </c>
      <c r="H726" s="23">
        <v>10096541</v>
      </c>
    </row>
    <row r="727" spans="1:8" x14ac:dyDescent="0.3">
      <c r="A727" s="22"/>
      <c r="B727" s="22"/>
      <c r="C727" s="26"/>
      <c r="D727" s="23" t="s">
        <v>1489</v>
      </c>
      <c r="E727" s="23" t="s">
        <v>1489</v>
      </c>
      <c r="F727" s="23"/>
      <c r="G727" s="23"/>
      <c r="H727" s="23"/>
    </row>
    <row r="728" spans="1:8" x14ac:dyDescent="0.3">
      <c r="A728" s="22"/>
      <c r="B728" s="27" t="s">
        <v>1452</v>
      </c>
      <c r="C728" s="26"/>
      <c r="D728" s="23" t="s">
        <v>1489</v>
      </c>
      <c r="E728" s="23" t="s">
        <v>1489</v>
      </c>
      <c r="F728" s="23"/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5663817</v>
      </c>
      <c r="D729" s="23">
        <v>5833731</v>
      </c>
      <c r="E729" s="23">
        <v>6008742</v>
      </c>
      <c r="F729" s="23">
        <v>6189004</v>
      </c>
      <c r="G729" s="23">
        <v>6189004</v>
      </c>
      <c r="H729" s="23">
        <v>6312784</v>
      </c>
    </row>
    <row r="730" spans="1:8" x14ac:dyDescent="0.3">
      <c r="A730" s="22" t="s">
        <v>1227</v>
      </c>
      <c r="B730" s="18" t="s">
        <v>1228</v>
      </c>
      <c r="C730" s="23">
        <v>4246562</v>
      </c>
      <c r="D730" s="23">
        <v>4373958</v>
      </c>
      <c r="E730" s="23">
        <v>4505176</v>
      </c>
      <c r="F730" s="23">
        <v>4640331</v>
      </c>
      <c r="G730" s="23">
        <v>4640331</v>
      </c>
      <c r="H730" s="23">
        <v>4733137</v>
      </c>
    </row>
    <row r="731" spans="1:8" x14ac:dyDescent="0.3">
      <c r="A731" s="22" t="s">
        <v>1229</v>
      </c>
      <c r="B731" s="18" t="s">
        <v>1230</v>
      </c>
      <c r="C731" s="23">
        <v>5127415</v>
      </c>
      <c r="D731" s="23">
        <v>5272782</v>
      </c>
      <c r="E731" s="23">
        <v>5430767</v>
      </c>
      <c r="F731" s="23">
        <v>5593690</v>
      </c>
      <c r="G731" s="23">
        <v>5593690</v>
      </c>
      <c r="H731" s="23">
        <v>5705563</v>
      </c>
    </row>
    <row r="732" spans="1:8" x14ac:dyDescent="0.3">
      <c r="A732" s="22" t="s">
        <v>1231</v>
      </c>
      <c r="B732" s="18" t="s">
        <v>1232</v>
      </c>
      <c r="C732" s="23">
        <v>12847038</v>
      </c>
      <c r="D732" s="23">
        <v>13418500</v>
      </c>
      <c r="E732" s="23">
        <v>14213183</v>
      </c>
      <c r="F732" s="23">
        <v>15205507</v>
      </c>
      <c r="G732" s="23">
        <v>15691955</v>
      </c>
      <c r="H732" s="23">
        <v>16140711</v>
      </c>
    </row>
    <row r="733" spans="1:8" x14ac:dyDescent="0.3">
      <c r="A733" s="22" t="s">
        <v>1233</v>
      </c>
      <c r="B733" s="18" t="s">
        <v>1234</v>
      </c>
      <c r="C733" s="23">
        <v>7357506</v>
      </c>
      <c r="D733" s="23">
        <v>7578231</v>
      </c>
      <c r="E733" s="23">
        <v>7805577</v>
      </c>
      <c r="F733" s="23">
        <v>8039744</v>
      </c>
      <c r="G733" s="23">
        <v>8039744</v>
      </c>
      <c r="H733" s="23">
        <v>8200538</v>
      </c>
    </row>
    <row r="734" spans="1:8" x14ac:dyDescent="0.3">
      <c r="A734" s="22" t="s">
        <v>1235</v>
      </c>
      <c r="B734" s="18" t="s">
        <v>1236</v>
      </c>
      <c r="C734" s="23">
        <v>4960583</v>
      </c>
      <c r="D734" s="23">
        <v>5109400</v>
      </c>
      <c r="E734" s="23">
        <v>5262682</v>
      </c>
      <c r="F734" s="23">
        <v>5420562</v>
      </c>
      <c r="G734" s="23">
        <v>5420562</v>
      </c>
      <c r="H734" s="23">
        <v>5528973</v>
      </c>
    </row>
    <row r="735" spans="1:8" x14ac:dyDescent="0.3">
      <c r="A735" s="22" t="s">
        <v>1237</v>
      </c>
      <c r="B735" s="18" t="s">
        <v>1238</v>
      </c>
      <c r="C735" s="23">
        <v>20111426</v>
      </c>
      <c r="D735" s="23">
        <v>21977075</v>
      </c>
      <c r="E735" s="23">
        <v>24696175</v>
      </c>
      <c r="F735" s="23">
        <v>29311500</v>
      </c>
      <c r="G735" s="23">
        <v>30450847</v>
      </c>
      <c r="H735" s="23">
        <v>30993475</v>
      </c>
    </row>
    <row r="736" spans="1:8" x14ac:dyDescent="0.3">
      <c r="A736" s="22" t="s">
        <v>1239</v>
      </c>
      <c r="B736" s="18" t="s">
        <v>1240</v>
      </c>
      <c r="C736" s="23">
        <v>289631</v>
      </c>
      <c r="D736" s="23">
        <v>298319</v>
      </c>
      <c r="E736" s="23">
        <v>307268</v>
      </c>
      <c r="F736" s="23">
        <v>595379</v>
      </c>
      <c r="G736" s="23">
        <v>595379</v>
      </c>
      <c r="H736" s="23">
        <v>607286</v>
      </c>
    </row>
    <row r="737" spans="1:8" x14ac:dyDescent="0.3">
      <c r="A737" s="22" t="s">
        <v>1241</v>
      </c>
      <c r="B737" s="18" t="s">
        <v>1242</v>
      </c>
      <c r="C737" s="23">
        <v>5563601</v>
      </c>
      <c r="D737" s="23">
        <v>5730509</v>
      </c>
      <c r="E737" s="23">
        <v>5902424</v>
      </c>
      <c r="F737" s="23">
        <v>6798016</v>
      </c>
      <c r="G737" s="23">
        <v>6821804</v>
      </c>
      <c r="H737" s="23">
        <v>7077446</v>
      </c>
    </row>
    <row r="738" spans="1:8" x14ac:dyDescent="0.3">
      <c r="A738" s="22" t="s">
        <v>1243</v>
      </c>
      <c r="B738" s="18" t="s">
        <v>1244</v>
      </c>
      <c r="C738" s="23">
        <v>8126656</v>
      </c>
      <c r="D738" s="23">
        <v>8370455</v>
      </c>
      <c r="E738" s="23">
        <v>8621568</v>
      </c>
      <c r="F738" s="23">
        <v>9008511</v>
      </c>
      <c r="G738" s="23">
        <v>9386526</v>
      </c>
      <c r="H738" s="23">
        <v>9547493</v>
      </c>
    </row>
    <row r="739" spans="1:8" x14ac:dyDescent="0.3">
      <c r="A739" s="22" t="s">
        <v>1245</v>
      </c>
      <c r="B739" s="18" t="s">
        <v>1246</v>
      </c>
      <c r="C739" s="23">
        <v>7895782</v>
      </c>
      <c r="D739" s="23">
        <v>8135949</v>
      </c>
      <c r="E739" s="23">
        <v>8381419</v>
      </c>
      <c r="F739" s="23">
        <v>8632861</v>
      </c>
      <c r="G739" s="23">
        <v>9004590</v>
      </c>
      <c r="H739" s="23">
        <v>9160247</v>
      </c>
    </row>
    <row r="740" spans="1:8" x14ac:dyDescent="0.3">
      <c r="A740" s="22"/>
      <c r="B740" s="22"/>
      <c r="C740" s="26"/>
      <c r="D740" s="23" t="s">
        <v>1489</v>
      </c>
      <c r="E740" s="23" t="s">
        <v>1489</v>
      </c>
      <c r="F740" s="23"/>
      <c r="G740" s="23"/>
      <c r="H740" s="23"/>
    </row>
    <row r="741" spans="1:8" x14ac:dyDescent="0.3">
      <c r="A741" s="22"/>
      <c r="B741" s="27" t="s">
        <v>1453</v>
      </c>
      <c r="C741" s="26"/>
      <c r="D741" s="23" t="s">
        <v>1489</v>
      </c>
      <c r="E741" s="23" t="s">
        <v>1489</v>
      </c>
      <c r="F741" s="23"/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21510173</v>
      </c>
      <c r="D742" s="23">
        <v>23101220</v>
      </c>
      <c r="E742" s="23">
        <v>25333385</v>
      </c>
      <c r="F742" s="23">
        <v>29241549</v>
      </c>
      <c r="G742" s="23">
        <v>29270553</v>
      </c>
      <c r="H742" s="23">
        <v>29855964</v>
      </c>
    </row>
    <row r="743" spans="1:8" x14ac:dyDescent="0.3">
      <c r="A743" s="22" t="s">
        <v>1249</v>
      </c>
      <c r="B743" s="18" t="s">
        <v>1250</v>
      </c>
      <c r="C743" s="23">
        <v>10409727</v>
      </c>
      <c r="D743" s="23">
        <v>10806868</v>
      </c>
      <c r="E743" s="23">
        <v>11684401</v>
      </c>
      <c r="F743" s="23">
        <v>13636126</v>
      </c>
      <c r="G743" s="23">
        <v>14997916</v>
      </c>
      <c r="H743" s="23">
        <v>15193467</v>
      </c>
    </row>
    <row r="744" spans="1:8" x14ac:dyDescent="0.3">
      <c r="A744" s="22" t="s">
        <v>1251</v>
      </c>
      <c r="B744" s="18" t="s">
        <v>1252</v>
      </c>
      <c r="C744" s="23">
        <v>10731688</v>
      </c>
      <c r="D744" s="23">
        <v>11328066</v>
      </c>
      <c r="E744" s="23">
        <v>12250845</v>
      </c>
      <c r="F744" s="23">
        <v>14344962</v>
      </c>
      <c r="G744" s="23">
        <v>14938507</v>
      </c>
      <c r="H744" s="23">
        <v>17583866</v>
      </c>
    </row>
    <row r="745" spans="1:8" x14ac:dyDescent="0.3">
      <c r="A745" s="22" t="s">
        <v>1253</v>
      </c>
      <c r="B745" s="18" t="s">
        <v>1254</v>
      </c>
      <c r="C745" s="23">
        <v>8463799</v>
      </c>
      <c r="D745" s="23">
        <v>8717712</v>
      </c>
      <c r="E745" s="23">
        <v>8979243</v>
      </c>
      <c r="F745" s="23">
        <v>9248620</v>
      </c>
      <c r="G745" s="23">
        <v>9248620</v>
      </c>
      <c r="H745" s="23">
        <v>9433592</v>
      </c>
    </row>
    <row r="746" spans="1:8" x14ac:dyDescent="0.3">
      <c r="A746" s="22" t="s">
        <v>1255</v>
      </c>
      <c r="B746" s="18" t="s">
        <v>1256</v>
      </c>
      <c r="C746" s="23">
        <v>10940532</v>
      </c>
      <c r="D746" s="23">
        <v>11552914</v>
      </c>
      <c r="E746" s="23">
        <v>12250077</v>
      </c>
      <c r="F746" s="23">
        <v>14694385</v>
      </c>
      <c r="G746" s="23">
        <v>14851274</v>
      </c>
      <c r="H746" s="23">
        <v>16297382</v>
      </c>
    </row>
    <row r="747" spans="1:8" x14ac:dyDescent="0.3">
      <c r="A747" s="22" t="s">
        <v>1257</v>
      </c>
      <c r="B747" s="18" t="s">
        <v>1258</v>
      </c>
      <c r="C747" s="23">
        <v>12574217</v>
      </c>
      <c r="D747" s="23">
        <v>13505546</v>
      </c>
      <c r="E747" s="23">
        <v>15242873</v>
      </c>
      <c r="F747" s="23">
        <v>17634822</v>
      </c>
      <c r="G747" s="23">
        <v>17600178</v>
      </c>
      <c r="H747" s="23">
        <v>17952181</v>
      </c>
    </row>
    <row r="748" spans="1:8" x14ac:dyDescent="0.3">
      <c r="A748" s="22" t="s">
        <v>1259</v>
      </c>
      <c r="B748" s="18" t="s">
        <v>1260</v>
      </c>
      <c r="C748" s="23">
        <v>5782046</v>
      </c>
      <c r="D748" s="23">
        <v>6096860</v>
      </c>
      <c r="E748" s="23">
        <v>6672703</v>
      </c>
      <c r="F748" s="23">
        <v>7795941</v>
      </c>
      <c r="G748" s="23">
        <v>7794221</v>
      </c>
      <c r="H748" s="23">
        <v>7950105</v>
      </c>
    </row>
    <row r="749" spans="1:8" x14ac:dyDescent="0.3">
      <c r="A749" s="22" t="s">
        <v>1261</v>
      </c>
      <c r="B749" s="18" t="s">
        <v>1262</v>
      </c>
      <c r="C749" s="23">
        <v>12159412</v>
      </c>
      <c r="D749" s="23">
        <v>12524194</v>
      </c>
      <c r="E749" s="23">
        <v>12900319</v>
      </c>
      <c r="F749" s="23">
        <v>14482026</v>
      </c>
      <c r="G749" s="23">
        <v>15522859</v>
      </c>
      <c r="H749" s="23">
        <v>16777088</v>
      </c>
    </row>
    <row r="750" spans="1:8" x14ac:dyDescent="0.3">
      <c r="A750" s="22" t="s">
        <v>1263</v>
      </c>
      <c r="B750" s="18" t="s">
        <v>1264</v>
      </c>
      <c r="C750" s="23">
        <v>7975878</v>
      </c>
      <c r="D750" s="23">
        <v>8206302</v>
      </c>
      <c r="E750" s="23">
        <v>8601194</v>
      </c>
      <c r="F750" s="23">
        <v>9314266</v>
      </c>
      <c r="G750" s="23">
        <v>9300630</v>
      </c>
      <c r="H750" s="23">
        <v>9486642</v>
      </c>
    </row>
    <row r="751" spans="1:8" x14ac:dyDescent="0.3">
      <c r="A751" s="22" t="s">
        <v>1265</v>
      </c>
      <c r="B751" s="18" t="s">
        <v>1266</v>
      </c>
      <c r="C751" s="23">
        <v>12897648</v>
      </c>
      <c r="D751" s="23">
        <v>13284577</v>
      </c>
      <c r="E751" s="23">
        <v>13683114</v>
      </c>
      <c r="F751" s="23">
        <v>14883290</v>
      </c>
      <c r="G751" s="23">
        <v>14911371</v>
      </c>
      <c r="H751" s="23">
        <v>15189164</v>
      </c>
    </row>
    <row r="752" spans="1:8" x14ac:dyDescent="0.3">
      <c r="A752" s="22" t="s">
        <v>1267</v>
      </c>
      <c r="B752" s="18" t="s">
        <v>1268</v>
      </c>
      <c r="C752" s="23">
        <v>10671606</v>
      </c>
      <c r="D752" s="23">
        <v>10998934</v>
      </c>
      <c r="E752" s="23">
        <v>11417785</v>
      </c>
      <c r="F752" s="23">
        <v>12447581</v>
      </c>
      <c r="G752" s="23">
        <v>12932951</v>
      </c>
      <c r="H752" s="23">
        <v>13176590</v>
      </c>
    </row>
    <row r="753" spans="1:8" x14ac:dyDescent="0.3">
      <c r="A753" s="22"/>
      <c r="B753" s="22"/>
      <c r="C753" s="26"/>
      <c r="D753" s="23" t="s">
        <v>1489</v>
      </c>
      <c r="E753" s="23" t="s">
        <v>1489</v>
      </c>
      <c r="F753" s="23"/>
      <c r="G753" s="23"/>
      <c r="H753" s="23"/>
    </row>
    <row r="754" spans="1:8" x14ac:dyDescent="0.3">
      <c r="A754" s="22"/>
      <c r="B754" s="27" t="s">
        <v>1454</v>
      </c>
      <c r="C754" s="26"/>
      <c r="D754" s="23" t="s">
        <v>1489</v>
      </c>
      <c r="E754" s="23" t="s">
        <v>1489</v>
      </c>
      <c r="F754" s="23"/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4124733</v>
      </c>
      <c r="D755" s="23">
        <v>4253528</v>
      </c>
      <c r="E755" s="23">
        <v>4880060</v>
      </c>
      <c r="F755" s="23">
        <v>5962353</v>
      </c>
      <c r="G755" s="23">
        <v>5955067</v>
      </c>
      <c r="H755" s="23">
        <v>6074168</v>
      </c>
    </row>
    <row r="756" spans="1:8" x14ac:dyDescent="0.3">
      <c r="A756" s="22" t="s">
        <v>1271</v>
      </c>
      <c r="B756" s="18" t="s">
        <v>1272</v>
      </c>
      <c r="C756" s="23">
        <v>4819238</v>
      </c>
      <c r="D756" s="23">
        <v>4915622</v>
      </c>
      <c r="E756" s="23">
        <v>5063090</v>
      </c>
      <c r="F756" s="23">
        <v>5214982</v>
      </c>
      <c r="G756" s="23">
        <v>5214982</v>
      </c>
      <c r="H756" s="23">
        <v>5319281</v>
      </c>
    </row>
    <row r="757" spans="1:8" x14ac:dyDescent="0.3">
      <c r="A757" s="22" t="s">
        <v>1273</v>
      </c>
      <c r="B757" s="18" t="s">
        <v>1274</v>
      </c>
      <c r="C757" s="23">
        <v>2244747</v>
      </c>
      <c r="D757" s="23">
        <v>2658734</v>
      </c>
      <c r="E757" s="23">
        <v>3406771</v>
      </c>
      <c r="F757" s="23">
        <v>5213032</v>
      </c>
      <c r="G757" s="23">
        <v>5179838</v>
      </c>
      <c r="H757" s="23">
        <v>5283434</v>
      </c>
    </row>
    <row r="758" spans="1:8" x14ac:dyDescent="0.3">
      <c r="A758" s="22" t="s">
        <v>1275</v>
      </c>
      <c r="B758" s="18" t="s">
        <v>1276</v>
      </c>
      <c r="C758" s="23">
        <v>4162940</v>
      </c>
      <c r="D758" s="23">
        <v>4905680</v>
      </c>
      <c r="E758" s="23">
        <v>6083674</v>
      </c>
      <c r="F758" s="23">
        <v>9114569</v>
      </c>
      <c r="G758" s="23">
        <v>11495306</v>
      </c>
      <c r="H758" s="23">
        <v>12390646</v>
      </c>
    </row>
    <row r="759" spans="1:8" x14ac:dyDescent="0.3">
      <c r="A759" s="22" t="s">
        <v>1277</v>
      </c>
      <c r="B759" s="18" t="s">
        <v>1278</v>
      </c>
      <c r="C759" s="23">
        <v>3961441</v>
      </c>
      <c r="D759" s="23">
        <v>5443081</v>
      </c>
      <c r="E759" s="23">
        <v>7436111</v>
      </c>
      <c r="F759" s="23">
        <v>11000314</v>
      </c>
      <c r="G759" s="23">
        <v>10938214</v>
      </c>
      <c r="H759" s="23">
        <v>11358574</v>
      </c>
    </row>
    <row r="760" spans="1:8" x14ac:dyDescent="0.3">
      <c r="A760" s="22" t="s">
        <v>1279</v>
      </c>
      <c r="B760" s="18" t="s">
        <v>1280</v>
      </c>
      <c r="C760" s="23">
        <v>1304843</v>
      </c>
      <c r="D760" s="23">
        <v>1753899</v>
      </c>
      <c r="E760" s="23">
        <v>2411893</v>
      </c>
      <c r="F760" s="23">
        <v>3328788</v>
      </c>
      <c r="G760" s="23">
        <v>3462815</v>
      </c>
      <c r="H760" s="23">
        <v>3958139</v>
      </c>
    </row>
    <row r="761" spans="1:8" x14ac:dyDescent="0.3">
      <c r="A761" s="22" t="s">
        <v>1281</v>
      </c>
      <c r="B761" s="18" t="s">
        <v>1282</v>
      </c>
      <c r="C761" s="23">
        <v>1148961</v>
      </c>
      <c r="D761" s="23">
        <v>1171940</v>
      </c>
      <c r="E761" s="23">
        <v>1207098</v>
      </c>
      <c r="F761" s="23">
        <v>1243310</v>
      </c>
      <c r="G761" s="23">
        <v>1243310</v>
      </c>
      <c r="H761" s="23">
        <v>1268176</v>
      </c>
    </row>
    <row r="762" spans="1:8" x14ac:dyDescent="0.3">
      <c r="A762" s="22" t="s">
        <v>1283</v>
      </c>
      <c r="B762" s="18" t="s">
        <v>1284</v>
      </c>
      <c r="C762" s="23">
        <v>6633348</v>
      </c>
      <c r="D762" s="23">
        <v>7937463</v>
      </c>
      <c r="E762" s="23">
        <v>10098097</v>
      </c>
      <c r="F762" s="23">
        <v>13941164</v>
      </c>
      <c r="G762" s="23">
        <v>14084462</v>
      </c>
      <c r="H762" s="23">
        <v>14993174</v>
      </c>
    </row>
    <row r="763" spans="1:8" x14ac:dyDescent="0.3">
      <c r="A763" s="22" t="s">
        <v>1285</v>
      </c>
      <c r="B763" s="18" t="s">
        <v>1286</v>
      </c>
      <c r="C763" s="23">
        <v>1843895</v>
      </c>
      <c r="D763" s="23">
        <v>2108926</v>
      </c>
      <c r="E763" s="23">
        <v>2756368</v>
      </c>
      <c r="F763" s="23">
        <v>4198726</v>
      </c>
      <c r="G763" s="23">
        <v>4202614</v>
      </c>
      <c r="H763" s="23">
        <v>4358079</v>
      </c>
    </row>
    <row r="764" spans="1:8" x14ac:dyDescent="0.3">
      <c r="A764" s="22" t="s">
        <v>1287</v>
      </c>
      <c r="B764" s="18" t="s">
        <v>1288</v>
      </c>
      <c r="C764" s="23">
        <v>2592543</v>
      </c>
      <c r="D764" s="23">
        <v>3166566</v>
      </c>
      <c r="E764" s="23">
        <v>4025473</v>
      </c>
      <c r="F764" s="23">
        <v>5434161</v>
      </c>
      <c r="G764" s="23">
        <v>5431191</v>
      </c>
      <c r="H764" s="23">
        <v>5767433</v>
      </c>
    </row>
    <row r="765" spans="1:8" x14ac:dyDescent="0.3">
      <c r="A765" s="22" t="s">
        <v>1289</v>
      </c>
      <c r="B765" s="18" t="s">
        <v>1290</v>
      </c>
      <c r="C765" s="23">
        <v>3190543</v>
      </c>
      <c r="D765" s="23">
        <v>3561082</v>
      </c>
      <c r="E765" s="23">
        <v>4139885</v>
      </c>
      <c r="F765" s="23">
        <v>5484808</v>
      </c>
      <c r="G765" s="23">
        <v>5458624</v>
      </c>
      <c r="H765" s="23">
        <v>5567796</v>
      </c>
    </row>
    <row r="766" spans="1:8" x14ac:dyDescent="0.3">
      <c r="A766" s="22" t="s">
        <v>1291</v>
      </c>
      <c r="B766" s="18" t="s">
        <v>1292</v>
      </c>
      <c r="C766" s="23">
        <v>3771129</v>
      </c>
      <c r="D766" s="23">
        <v>4645013</v>
      </c>
      <c r="E766" s="23">
        <v>6437709</v>
      </c>
      <c r="F766" s="23">
        <v>9860197</v>
      </c>
      <c r="G766" s="23">
        <v>9851132</v>
      </c>
      <c r="H766" s="23">
        <v>10048154</v>
      </c>
    </row>
    <row r="767" spans="1:8" x14ac:dyDescent="0.3">
      <c r="A767" s="22" t="s">
        <v>1293</v>
      </c>
      <c r="B767" s="18" t="s">
        <v>1294</v>
      </c>
      <c r="C767" s="23">
        <v>2103877</v>
      </c>
      <c r="D767" s="23">
        <v>2546644</v>
      </c>
      <c r="E767" s="23">
        <v>3534553</v>
      </c>
      <c r="F767" s="23">
        <v>4924264</v>
      </c>
      <c r="G767" s="23">
        <v>4941403</v>
      </c>
      <c r="H767" s="23">
        <v>5040231</v>
      </c>
    </row>
    <row r="768" spans="1:8" x14ac:dyDescent="0.3">
      <c r="A768" s="22" t="s">
        <v>1295</v>
      </c>
      <c r="B768" s="18" t="s">
        <v>1296</v>
      </c>
      <c r="C768" s="23">
        <v>3533029</v>
      </c>
      <c r="D768" s="23">
        <v>3951476</v>
      </c>
      <c r="E768" s="23">
        <v>4079368</v>
      </c>
      <c r="F768" s="23">
        <v>4201749</v>
      </c>
      <c r="G768" s="23">
        <v>4201749</v>
      </c>
      <c r="H768" s="23">
        <v>4285783</v>
      </c>
    </row>
    <row r="769" spans="1:8" x14ac:dyDescent="0.3">
      <c r="A769" s="22" t="s">
        <v>1297</v>
      </c>
      <c r="B769" s="18" t="s">
        <v>1298</v>
      </c>
      <c r="C769" s="23">
        <v>1862267</v>
      </c>
      <c r="D769" s="23">
        <v>2418911</v>
      </c>
      <c r="E769" s="23">
        <v>3223388</v>
      </c>
      <c r="F769" s="23">
        <v>4751402</v>
      </c>
      <c r="G769" s="23">
        <v>5330659</v>
      </c>
      <c r="H769" s="23">
        <v>5574374</v>
      </c>
    </row>
    <row r="770" spans="1:8" x14ac:dyDescent="0.3">
      <c r="A770" s="22" t="s">
        <v>1299</v>
      </c>
      <c r="B770" s="18" t="s">
        <v>1300</v>
      </c>
      <c r="C770" s="23">
        <v>3296046</v>
      </c>
      <c r="D770" s="23">
        <v>3361966</v>
      </c>
      <c r="E770" s="23">
        <v>3462824</v>
      </c>
      <c r="F770" s="23">
        <v>3566708</v>
      </c>
      <c r="G770" s="23">
        <v>3566708</v>
      </c>
      <c r="H770" s="23">
        <v>3638042</v>
      </c>
    </row>
    <row r="771" spans="1:8" x14ac:dyDescent="0.3">
      <c r="A771" s="22" t="s">
        <v>1301</v>
      </c>
      <c r="B771" s="18" t="s">
        <v>1302</v>
      </c>
      <c r="C771" s="23">
        <v>4792505</v>
      </c>
      <c r="D771" s="23">
        <v>4888355</v>
      </c>
      <c r="E771" s="23">
        <v>6028356</v>
      </c>
      <c r="F771" s="23">
        <v>7968535</v>
      </c>
      <c r="G771" s="23">
        <v>8003306</v>
      </c>
      <c r="H771" s="23">
        <v>8775979</v>
      </c>
    </row>
    <row r="772" spans="1:8" x14ac:dyDescent="0.3">
      <c r="A772" s="22" t="s">
        <v>1303</v>
      </c>
      <c r="B772" s="18" t="s">
        <v>1304</v>
      </c>
      <c r="C772" s="23">
        <v>3176075</v>
      </c>
      <c r="D772" s="23">
        <v>3813204</v>
      </c>
      <c r="E772" s="23">
        <v>4983943</v>
      </c>
      <c r="F772" s="23">
        <v>7207301</v>
      </c>
      <c r="G772" s="23">
        <v>7555729</v>
      </c>
      <c r="H772" s="23">
        <v>8033139</v>
      </c>
    </row>
    <row r="773" spans="1:8" x14ac:dyDescent="0.3">
      <c r="A773" s="22" t="s">
        <v>1305</v>
      </c>
      <c r="B773" s="18" t="s">
        <v>1306</v>
      </c>
      <c r="C773" s="23">
        <v>651461</v>
      </c>
      <c r="D773" s="23">
        <v>664490</v>
      </c>
      <c r="E773" s="23">
        <v>684424</v>
      </c>
      <c r="F773" s="23">
        <v>704956</v>
      </c>
      <c r="G773" s="23">
        <v>704956</v>
      </c>
      <c r="H773" s="23">
        <v>719055</v>
      </c>
    </row>
    <row r="774" spans="1:8" x14ac:dyDescent="0.3">
      <c r="A774" s="22" t="s">
        <v>1307</v>
      </c>
      <c r="B774" s="18" t="s">
        <v>1308</v>
      </c>
      <c r="C774" s="23">
        <v>2415711</v>
      </c>
      <c r="D774" s="23">
        <v>2826350</v>
      </c>
      <c r="E774" s="23">
        <v>3605614</v>
      </c>
      <c r="F774" s="23">
        <v>4704447</v>
      </c>
      <c r="G774" s="23">
        <v>4953160</v>
      </c>
      <c r="H774" s="23">
        <v>5773214</v>
      </c>
    </row>
    <row r="775" spans="1:8" x14ac:dyDescent="0.3">
      <c r="A775" s="22" t="s">
        <v>1309</v>
      </c>
      <c r="B775" s="18" t="s">
        <v>1310</v>
      </c>
      <c r="C775" s="23">
        <v>3234227</v>
      </c>
      <c r="D775" s="23">
        <v>3857779</v>
      </c>
      <c r="E775" s="23">
        <v>5042382</v>
      </c>
      <c r="F775" s="23">
        <v>7188480</v>
      </c>
      <c r="G775" s="23">
        <v>7458642</v>
      </c>
      <c r="H775" s="23">
        <v>7642358</v>
      </c>
    </row>
    <row r="776" spans="1:8" x14ac:dyDescent="0.3">
      <c r="A776" s="22" t="s">
        <v>1311</v>
      </c>
      <c r="B776" s="18" t="s">
        <v>1312</v>
      </c>
      <c r="C776" s="23">
        <v>75989804</v>
      </c>
      <c r="D776" s="23">
        <v>79140640</v>
      </c>
      <c r="E776" s="23">
        <v>81529562</v>
      </c>
      <c r="F776" s="23">
        <v>83975448</v>
      </c>
      <c r="G776" s="23">
        <v>83975448</v>
      </c>
      <c r="H776" s="23">
        <v>85654956</v>
      </c>
    </row>
    <row r="777" spans="1:8" x14ac:dyDescent="0.3">
      <c r="A777" s="22" t="s">
        <v>1313</v>
      </c>
      <c r="B777" s="18" t="s">
        <v>1314</v>
      </c>
      <c r="C777" s="23">
        <v>3912755</v>
      </c>
      <c r="D777" s="23">
        <v>3991010</v>
      </c>
      <c r="E777" s="23">
        <v>4110740</v>
      </c>
      <c r="F777" s="23">
        <v>4281365</v>
      </c>
      <c r="G777" s="23">
        <v>4281404</v>
      </c>
      <c r="H777" s="23">
        <v>4931927</v>
      </c>
    </row>
    <row r="778" spans="1:8" x14ac:dyDescent="0.3">
      <c r="A778" s="22" t="s">
        <v>1315</v>
      </c>
      <c r="B778" s="18" t="s">
        <v>1316</v>
      </c>
      <c r="C778" s="23">
        <v>29190007</v>
      </c>
      <c r="D778" s="23">
        <v>35473512</v>
      </c>
      <c r="E778" s="23">
        <v>43819909</v>
      </c>
      <c r="F778" s="23">
        <v>58766067</v>
      </c>
      <c r="G778" s="23">
        <v>66083017</v>
      </c>
      <c r="H778" s="23">
        <v>67429720</v>
      </c>
    </row>
    <row r="779" spans="1:8" x14ac:dyDescent="0.3">
      <c r="A779" s="22" t="s">
        <v>1317</v>
      </c>
      <c r="B779" s="18" t="s">
        <v>1318</v>
      </c>
      <c r="C779" s="23">
        <v>2033022</v>
      </c>
      <c r="D779" s="23">
        <v>2073682</v>
      </c>
      <c r="E779" s="23">
        <v>2135892</v>
      </c>
      <c r="F779" s="23">
        <v>2199968</v>
      </c>
      <c r="G779" s="23">
        <v>2199968</v>
      </c>
      <c r="H779" s="23">
        <v>2243967</v>
      </c>
    </row>
    <row r="780" spans="1:8" x14ac:dyDescent="0.3">
      <c r="A780" s="22" t="s">
        <v>1319</v>
      </c>
      <c r="B780" s="18" t="s">
        <v>1320</v>
      </c>
      <c r="C780" s="23">
        <v>1374552</v>
      </c>
      <c r="D780" s="23">
        <v>1462406</v>
      </c>
      <c r="E780" s="23">
        <v>1708823</v>
      </c>
      <c r="F780" s="23">
        <v>2166505</v>
      </c>
      <c r="G780" s="23">
        <v>2176310</v>
      </c>
      <c r="H780" s="23">
        <v>2219836</v>
      </c>
    </row>
    <row r="781" spans="1:8" x14ac:dyDescent="0.3">
      <c r="A781" s="22" t="s">
        <v>1321</v>
      </c>
      <c r="B781" s="18" t="s">
        <v>1322</v>
      </c>
      <c r="C781" s="23">
        <v>14355885</v>
      </c>
      <c r="D781" s="23">
        <v>18223072</v>
      </c>
      <c r="E781" s="23">
        <v>25138289</v>
      </c>
      <c r="F781" s="23">
        <v>37157503</v>
      </c>
      <c r="G781" s="23">
        <v>38768683</v>
      </c>
      <c r="H781" s="23">
        <v>43024957</v>
      </c>
    </row>
    <row r="782" spans="1:8" x14ac:dyDescent="0.3">
      <c r="A782" s="22" t="s">
        <v>1323</v>
      </c>
      <c r="B782" s="18" t="s">
        <v>1324</v>
      </c>
      <c r="C782" s="23">
        <v>1548086</v>
      </c>
      <c r="D782" s="23">
        <v>1585305</v>
      </c>
      <c r="E782" s="23">
        <v>1743514</v>
      </c>
      <c r="F782" s="23">
        <v>2091078</v>
      </c>
      <c r="G782" s="23">
        <v>2083403</v>
      </c>
      <c r="H782" s="23">
        <v>2125071</v>
      </c>
    </row>
    <row r="783" spans="1:8" x14ac:dyDescent="0.3">
      <c r="A783" s="22" t="s">
        <v>1325</v>
      </c>
      <c r="B783" s="18" t="s">
        <v>1326</v>
      </c>
      <c r="C783" s="23">
        <v>32546434</v>
      </c>
      <c r="D783" s="23">
        <v>35484874</v>
      </c>
      <c r="E783" s="23">
        <v>40960605</v>
      </c>
      <c r="F783" s="23">
        <v>51416273</v>
      </c>
      <c r="G783" s="23">
        <v>55119338</v>
      </c>
      <c r="H783" s="23">
        <v>63021223</v>
      </c>
    </row>
    <row r="784" spans="1:8" x14ac:dyDescent="0.3">
      <c r="A784" s="22" t="s">
        <v>1327</v>
      </c>
      <c r="B784" s="18" t="s">
        <v>1328</v>
      </c>
      <c r="C784" s="23">
        <v>3510844</v>
      </c>
      <c r="D784" s="23">
        <v>4348988</v>
      </c>
      <c r="E784" s="23">
        <v>5898670</v>
      </c>
      <c r="F784" s="23">
        <v>7906646</v>
      </c>
      <c r="G784" s="23">
        <v>8391064</v>
      </c>
      <c r="H784" s="23">
        <v>9008379</v>
      </c>
    </row>
    <row r="785" spans="1:8" x14ac:dyDescent="0.3">
      <c r="A785" s="22" t="s">
        <v>1329</v>
      </c>
      <c r="B785" s="18" t="s">
        <v>1330</v>
      </c>
      <c r="C785" s="23">
        <v>2113181</v>
      </c>
      <c r="D785" s="23">
        <v>2155444</v>
      </c>
      <c r="E785" s="23">
        <v>2220107</v>
      </c>
      <c r="F785" s="23">
        <v>2286710</v>
      </c>
      <c r="G785" s="23">
        <v>2286710</v>
      </c>
      <c r="H785" s="23">
        <v>2332444</v>
      </c>
    </row>
    <row r="786" spans="1:8" x14ac:dyDescent="0.3">
      <c r="A786" s="22" t="s">
        <v>1331</v>
      </c>
      <c r="B786" s="18" t="s">
        <v>1332</v>
      </c>
      <c r="C786" s="23">
        <v>1650999</v>
      </c>
      <c r="D786" s="23">
        <v>2079285</v>
      </c>
      <c r="E786" s="23">
        <v>2710012</v>
      </c>
      <c r="F786" s="23">
        <v>3634382</v>
      </c>
      <c r="G786" s="23">
        <v>3683066</v>
      </c>
      <c r="H786" s="23">
        <v>3750236</v>
      </c>
    </row>
    <row r="787" spans="1:8" x14ac:dyDescent="0.3">
      <c r="A787" s="22" t="s">
        <v>1333</v>
      </c>
      <c r="B787" s="18" t="s">
        <v>1334</v>
      </c>
      <c r="C787" s="23">
        <v>21642458</v>
      </c>
      <c r="D787" s="23">
        <v>28372857</v>
      </c>
      <c r="E787" s="23">
        <v>39688257</v>
      </c>
      <c r="F787" s="23">
        <v>54109299</v>
      </c>
      <c r="G787" s="23">
        <v>54428189</v>
      </c>
      <c r="H787" s="23">
        <v>67870952</v>
      </c>
    </row>
    <row r="788" spans="1:8" x14ac:dyDescent="0.3">
      <c r="A788" s="22" t="s">
        <v>1335</v>
      </c>
      <c r="B788" s="18" t="s">
        <v>1336</v>
      </c>
      <c r="C788" s="23">
        <v>1437769</v>
      </c>
      <c r="D788" s="23">
        <v>1674309</v>
      </c>
      <c r="E788" s="23">
        <v>2037377</v>
      </c>
      <c r="F788" s="23">
        <v>2636653</v>
      </c>
      <c r="G788" s="23">
        <v>2659281</v>
      </c>
      <c r="H788" s="23">
        <v>2846478</v>
      </c>
    </row>
    <row r="789" spans="1:8" x14ac:dyDescent="0.3">
      <c r="A789" s="22" t="s">
        <v>1337</v>
      </c>
      <c r="B789" s="18" t="s">
        <v>1338</v>
      </c>
      <c r="C789" s="23">
        <v>3491710</v>
      </c>
      <c r="D789" s="23">
        <v>3561544</v>
      </c>
      <c r="E789" s="23">
        <v>3668390</v>
      </c>
      <c r="F789" s="23">
        <v>3778441</v>
      </c>
      <c r="G789" s="23">
        <v>3778441</v>
      </c>
      <c r="H789" s="23">
        <v>3854009</v>
      </c>
    </row>
    <row r="790" spans="1:8" x14ac:dyDescent="0.3">
      <c r="A790" s="22" t="s">
        <v>1339</v>
      </c>
      <c r="B790" s="18" t="s">
        <v>1340</v>
      </c>
      <c r="C790" s="23">
        <v>4834105</v>
      </c>
      <c r="D790" s="23">
        <v>5772002</v>
      </c>
      <c r="E790" s="23">
        <v>7252165</v>
      </c>
      <c r="F790" s="23">
        <v>9733832</v>
      </c>
      <c r="G790" s="23">
        <v>9722847</v>
      </c>
      <c r="H790" s="23">
        <v>9914345</v>
      </c>
    </row>
    <row r="791" spans="1:8" x14ac:dyDescent="0.3">
      <c r="A791" s="22" t="s">
        <v>1341</v>
      </c>
      <c r="B791" s="18" t="s">
        <v>1342</v>
      </c>
      <c r="C791" s="23">
        <v>15373370</v>
      </c>
      <c r="D791" s="23">
        <v>18754649</v>
      </c>
      <c r="E791" s="23">
        <v>24057645</v>
      </c>
      <c r="F791" s="23">
        <v>31277489</v>
      </c>
      <c r="G791" s="23">
        <v>31856933</v>
      </c>
      <c r="H791" s="23">
        <v>36486938</v>
      </c>
    </row>
    <row r="792" spans="1:8" x14ac:dyDescent="0.3">
      <c r="A792" s="22" t="s">
        <v>1343</v>
      </c>
      <c r="B792" s="18" t="s">
        <v>1344</v>
      </c>
      <c r="C792" s="23">
        <v>213738219</v>
      </c>
      <c r="D792" s="23">
        <v>235665202</v>
      </c>
      <c r="E792" s="23">
        <v>246653973</v>
      </c>
      <c r="F792" s="23">
        <v>264759891</v>
      </c>
      <c r="G792" s="23">
        <v>284521842</v>
      </c>
      <c r="H792" s="23">
        <v>313191671</v>
      </c>
    </row>
    <row r="793" spans="1:8" x14ac:dyDescent="0.3">
      <c r="A793" s="22" t="s">
        <v>1345</v>
      </c>
      <c r="B793" s="18" t="s">
        <v>1346</v>
      </c>
      <c r="C793" s="23">
        <v>24510251</v>
      </c>
      <c r="D793" s="23">
        <v>26113477</v>
      </c>
      <c r="E793" s="23">
        <v>29541346</v>
      </c>
      <c r="F793" s="23">
        <v>35522875</v>
      </c>
      <c r="G793" s="23">
        <v>37171169</v>
      </c>
      <c r="H793" s="23">
        <v>40464324</v>
      </c>
    </row>
    <row r="794" spans="1:8" x14ac:dyDescent="0.3">
      <c r="A794" s="22" t="s">
        <v>1347</v>
      </c>
      <c r="B794" s="18" t="s">
        <v>1348</v>
      </c>
      <c r="C794" s="23">
        <v>9119194</v>
      </c>
      <c r="D794" s="23">
        <v>10238149</v>
      </c>
      <c r="E794" s="23">
        <v>12805226</v>
      </c>
      <c r="F794" s="23">
        <v>16844840</v>
      </c>
      <c r="G794" s="23">
        <v>16783446</v>
      </c>
      <c r="H794" s="23">
        <v>19954483</v>
      </c>
    </row>
    <row r="795" spans="1:8" x14ac:dyDescent="0.3">
      <c r="A795" s="22"/>
      <c r="B795" s="22"/>
      <c r="C795" s="26"/>
      <c r="D795" s="23" t="s">
        <v>1489</v>
      </c>
      <c r="E795" s="23" t="s">
        <v>1489</v>
      </c>
      <c r="F795" s="23"/>
      <c r="G795" s="23"/>
      <c r="H795" s="23"/>
    </row>
    <row r="796" spans="1:8" x14ac:dyDescent="0.3">
      <c r="A796" s="22"/>
      <c r="B796" s="27" t="s">
        <v>1455</v>
      </c>
      <c r="C796" s="26"/>
      <c r="D796" s="23" t="s">
        <v>1489</v>
      </c>
      <c r="E796" s="23" t="s">
        <v>1489</v>
      </c>
      <c r="F796" s="23"/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12282446</v>
      </c>
      <c r="D797" s="23">
        <v>12650919</v>
      </c>
      <c r="E797" s="23">
        <v>13030446</v>
      </c>
      <c r="F797" s="23">
        <v>13421359</v>
      </c>
      <c r="G797" s="23">
        <v>13421359</v>
      </c>
      <c r="H797" s="23">
        <v>13689786</v>
      </c>
    </row>
    <row r="798" spans="1:8" x14ac:dyDescent="0.3">
      <c r="A798" s="22" t="s">
        <v>1351</v>
      </c>
      <c r="B798" s="18" t="s">
        <v>1352</v>
      </c>
      <c r="C798" s="23">
        <v>10849775</v>
      </c>
      <c r="D798" s="23">
        <v>11175268</v>
      </c>
      <c r="E798" s="23">
        <v>11510526</v>
      </c>
      <c r="F798" s="23">
        <v>12775170</v>
      </c>
      <c r="G798" s="23">
        <v>12977514</v>
      </c>
      <c r="H798" s="23">
        <v>13372403</v>
      </c>
    </row>
    <row r="799" spans="1:8" x14ac:dyDescent="0.3">
      <c r="A799" s="22" t="s">
        <v>1353</v>
      </c>
      <c r="B799" s="18" t="s">
        <v>1354</v>
      </c>
      <c r="C799" s="23">
        <v>1663988</v>
      </c>
      <c r="D799" s="23">
        <v>1713907</v>
      </c>
      <c r="E799" s="23">
        <v>1765324</v>
      </c>
      <c r="F799" s="23">
        <v>1818283</v>
      </c>
      <c r="G799" s="23">
        <v>1818283</v>
      </c>
      <c r="H799" s="23">
        <v>1854648</v>
      </c>
    </row>
    <row r="800" spans="1:8" x14ac:dyDescent="0.3">
      <c r="A800" s="22" t="s">
        <v>1355</v>
      </c>
      <c r="B800" s="18" t="s">
        <v>1356</v>
      </c>
      <c r="C800" s="23">
        <v>7739713</v>
      </c>
      <c r="D800" s="23">
        <v>7971904</v>
      </c>
      <c r="E800" s="23">
        <v>8211061</v>
      </c>
      <c r="F800" s="23">
        <v>8457392</v>
      </c>
      <c r="G800" s="23">
        <v>8457392</v>
      </c>
      <c r="H800" s="23">
        <v>8681536</v>
      </c>
    </row>
    <row r="801" spans="1:8" x14ac:dyDescent="0.3">
      <c r="A801" s="22" t="s">
        <v>1357</v>
      </c>
      <c r="B801" s="18" t="s">
        <v>1358</v>
      </c>
      <c r="C801" s="23">
        <v>7936463</v>
      </c>
      <c r="D801" s="23">
        <v>8249754</v>
      </c>
      <c r="E801" s="23">
        <v>9016097</v>
      </c>
      <c r="F801" s="23">
        <v>10519923</v>
      </c>
      <c r="G801" s="23">
        <v>10516364</v>
      </c>
      <c r="H801" s="23">
        <v>10913080</v>
      </c>
    </row>
    <row r="802" spans="1:8" x14ac:dyDescent="0.3">
      <c r="A802" s="22"/>
      <c r="B802" s="22"/>
      <c r="C802" s="26"/>
      <c r="D802" s="23" t="s">
        <v>1489</v>
      </c>
      <c r="E802" s="23" t="s">
        <v>1489</v>
      </c>
      <c r="F802" s="23"/>
      <c r="G802" s="23"/>
      <c r="H802" s="23"/>
    </row>
    <row r="803" spans="1:8" x14ac:dyDescent="0.3">
      <c r="A803" s="22"/>
      <c r="B803" s="27" t="s">
        <v>1456</v>
      </c>
      <c r="C803" s="26"/>
      <c r="D803" s="23" t="s">
        <v>1489</v>
      </c>
      <c r="E803" s="23" t="s">
        <v>1489</v>
      </c>
      <c r="F803" s="23"/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10679567</v>
      </c>
      <c r="D804" s="23">
        <v>11084079</v>
      </c>
      <c r="E804" s="23">
        <v>11422606</v>
      </c>
      <c r="F804" s="23">
        <v>11765284</v>
      </c>
      <c r="G804" s="23">
        <v>11765284</v>
      </c>
      <c r="H804" s="23">
        <v>12000589</v>
      </c>
    </row>
    <row r="805" spans="1:8" x14ac:dyDescent="0.3">
      <c r="A805" s="22" t="s">
        <v>1361</v>
      </c>
      <c r="B805" s="18" t="s">
        <v>1362</v>
      </c>
      <c r="C805" s="23">
        <v>7914068</v>
      </c>
      <c r="D805" s="23">
        <v>8151490</v>
      </c>
      <c r="E805" s="23">
        <v>8396034</v>
      </c>
      <c r="F805" s="23">
        <v>8647915</v>
      </c>
      <c r="G805" s="23">
        <v>8647915</v>
      </c>
      <c r="H805" s="23">
        <v>8820873</v>
      </c>
    </row>
    <row r="806" spans="1:8" x14ac:dyDescent="0.3">
      <c r="C806" s="24"/>
      <c r="D806" s="23" t="s">
        <v>1489</v>
      </c>
      <c r="E806" s="23" t="s">
        <v>1489</v>
      </c>
      <c r="F806" s="23"/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18411787836</v>
      </c>
      <c r="D807" s="23">
        <f t="shared" si="0"/>
        <v>19811782573</v>
      </c>
      <c r="E807" s="23">
        <f t="shared" si="0"/>
        <v>21344712276</v>
      </c>
      <c r="F807" s="23">
        <f t="shared" si="0"/>
        <v>23959881902</v>
      </c>
      <c r="G807" s="23">
        <f>SUM(G6:G805)</f>
        <v>24935652692</v>
      </c>
      <c r="H807" s="23">
        <f>SUM(H6:H805)</f>
        <v>26355967313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IEcDeVoWOkgUy5dbQKWluKmgIBIfZ5sm/5dSZJspn42Pf47jyyxxlhl23jwFDV3JENg27u4UNLTuX9hUixMNDw==" saltValue="C8lNk03/kHoNxVc5KhX8Ww==" spinCount="100000" sheet="1" objects="1" scenarios="1"/>
  <mergeCells count="1">
    <mergeCell ref="A1:H1"/>
  </mergeCells>
  <hyperlinks>
    <hyperlink ref="J3" location="Summary!B6" display="Return to Summary Page" xr:uid="{C1285532-CF86-4D61-BF47-0288EF7D7082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C7C4A-6EB1-4CBD-84B3-C1939B54E236}">
  <sheetPr codeName="Sheet4">
    <tabColor rgb="FFE0AA0F"/>
    <pageSetUpPr fitToPage="1"/>
  </sheetPr>
  <dimension ref="A1:K815"/>
  <sheetViews>
    <sheetView zoomScale="120" zoomScaleNormal="120" workbookViewId="0">
      <pane xSplit="2" ySplit="3" topLeftCell="C770" activePane="bottomRight" state="frozen"/>
      <selection activeCell="C2" sqref="C1:C1048576"/>
      <selection pane="topRight" activeCell="C2" sqref="C1:C1048576"/>
      <selection pane="bottomLeft" activeCell="C2" sqref="C1:C1048576"/>
      <selection pane="bottomRight" activeCell="C2" sqref="C1:C104857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1477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-4501349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11" x14ac:dyDescent="0.3">
      <c r="A7" s="22" t="s">
        <v>4</v>
      </c>
      <c r="B7" s="18" t="s">
        <v>5</v>
      </c>
      <c r="C7" s="23">
        <v>-97367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-150561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11" x14ac:dyDescent="0.3">
      <c r="A9" s="22" t="s">
        <v>8</v>
      </c>
      <c r="B9" s="18" t="s">
        <v>9</v>
      </c>
      <c r="C9" s="23">
        <v>-262188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-598086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11" x14ac:dyDescent="0.3">
      <c r="A11" s="22" t="s">
        <v>12</v>
      </c>
      <c r="B11" s="18" t="s">
        <v>13</v>
      </c>
      <c r="C11" s="23">
        <v>-557099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-84583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-538854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1" x14ac:dyDescent="0.3">
      <c r="A16" s="22" t="s">
        <v>19</v>
      </c>
      <c r="B16" s="18" t="s">
        <v>20</v>
      </c>
      <c r="C16" s="23">
        <v>-69017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-195012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-36994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-426483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/>
      <c r="E20" s="23"/>
      <c r="F20" s="23"/>
      <c r="G20" s="23"/>
      <c r="H20" s="23"/>
    </row>
    <row r="21" spans="1:8" x14ac:dyDescent="0.3">
      <c r="A21" s="22"/>
      <c r="B21" s="21" t="s">
        <v>1393</v>
      </c>
      <c r="C21" s="23"/>
      <c r="D21" s="23"/>
      <c r="E21" s="23"/>
      <c r="F21" s="23"/>
      <c r="G21" s="23"/>
      <c r="H21" s="23"/>
    </row>
    <row r="22" spans="1:8" x14ac:dyDescent="0.3">
      <c r="A22" s="22" t="s">
        <v>27</v>
      </c>
      <c r="B22" s="18" t="s">
        <v>28</v>
      </c>
      <c r="C22" s="23">
        <v>-210850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-101972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-215846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-192057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-66876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-169140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-337756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-65150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-354661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-104727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-470273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-241129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/>
      <c r="E34" s="23"/>
      <c r="F34" s="23"/>
      <c r="G34" s="23"/>
      <c r="H34" s="23"/>
    </row>
    <row r="35" spans="1:8" x14ac:dyDescent="0.3">
      <c r="A35" s="22"/>
      <c r="B35" s="21" t="s">
        <v>1394</v>
      </c>
      <c r="C35" s="23"/>
      <c r="D35" s="23"/>
      <c r="E35" s="23"/>
      <c r="F35" s="23"/>
      <c r="G35" s="23"/>
      <c r="H35" s="23"/>
    </row>
    <row r="36" spans="1:8" x14ac:dyDescent="0.3">
      <c r="A36" s="22" t="s">
        <v>51</v>
      </c>
      <c r="B36" s="18" t="s">
        <v>52</v>
      </c>
      <c r="C36" s="23">
        <v>-356514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-4314961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-469797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-361213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-424493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-347330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-196971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-390541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-1277647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-1146632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-433698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-405063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/>
      <c r="E48" s="23"/>
      <c r="F48" s="23"/>
      <c r="G48" s="23"/>
      <c r="H48" s="23"/>
    </row>
    <row r="49" spans="1:8" x14ac:dyDescent="0.3">
      <c r="A49" s="22"/>
      <c r="B49" s="21" t="s">
        <v>1395</v>
      </c>
      <c r="C49" s="23"/>
      <c r="D49" s="23"/>
      <c r="E49" s="23"/>
      <c r="F49" s="23"/>
      <c r="G49" s="23"/>
      <c r="H49" s="23"/>
    </row>
    <row r="50" spans="1:8" x14ac:dyDescent="0.3">
      <c r="A50" s="22" t="s">
        <v>75</v>
      </c>
      <c r="B50" s="18" t="s">
        <v>76</v>
      </c>
      <c r="C50" s="23">
        <v>-91792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-219608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-95283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-250514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-154809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-302550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-963794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-571771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-191741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-489099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-533420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-635576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/>
      <c r="E62" s="23"/>
      <c r="F62" s="23"/>
      <c r="G62" s="23"/>
      <c r="H62" s="23"/>
    </row>
    <row r="63" spans="1:8" x14ac:dyDescent="0.3">
      <c r="A63" s="22"/>
      <c r="B63" s="21" t="s">
        <v>1396</v>
      </c>
      <c r="C63" s="23"/>
      <c r="D63" s="23"/>
      <c r="E63" s="23"/>
      <c r="F63" s="23"/>
      <c r="G63" s="23"/>
      <c r="H63" s="23"/>
    </row>
    <row r="64" spans="1:8" x14ac:dyDescent="0.3">
      <c r="A64" s="22" t="s">
        <v>99</v>
      </c>
      <c r="B64" s="18" t="s">
        <v>100</v>
      </c>
      <c r="C64" s="23">
        <v>-1398264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-111875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-184895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-240480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-241051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-277969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-141059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/>
      <c r="E71" s="23"/>
      <c r="F71" s="23"/>
      <c r="G71" s="23"/>
      <c r="H71" s="23"/>
    </row>
    <row r="72" spans="1:8" x14ac:dyDescent="0.3">
      <c r="A72" s="22"/>
      <c r="B72" s="21" t="s">
        <v>1397</v>
      </c>
      <c r="C72" s="23"/>
      <c r="D72" s="23"/>
      <c r="E72" s="23"/>
      <c r="F72" s="23"/>
      <c r="G72" s="23"/>
      <c r="H72" s="23"/>
    </row>
    <row r="73" spans="1:8" x14ac:dyDescent="0.3">
      <c r="A73" s="22" t="s">
        <v>113</v>
      </c>
      <c r="B73" s="18" t="s">
        <v>114</v>
      </c>
      <c r="C73" s="23">
        <v>-335839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-134649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-469351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-351159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-364577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-259447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-1210275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-111875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-372440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-353749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-134444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-157980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-3118124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-315723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-356463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-157932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-231656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-218776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/>
      <c r="E91" s="23"/>
      <c r="F91" s="23"/>
      <c r="G91" s="23"/>
      <c r="H91" s="23"/>
    </row>
    <row r="92" spans="1:8" x14ac:dyDescent="0.3">
      <c r="A92" s="22"/>
      <c r="B92" s="21" t="s">
        <v>1398</v>
      </c>
      <c r="C92" s="23"/>
      <c r="D92" s="23"/>
      <c r="E92" s="23"/>
      <c r="F92" s="23"/>
      <c r="G92" s="23"/>
      <c r="H92" s="23"/>
    </row>
    <row r="93" spans="1:8" x14ac:dyDescent="0.3">
      <c r="A93" s="22" t="s">
        <v>149</v>
      </c>
      <c r="B93" s="18" t="s">
        <v>150</v>
      </c>
      <c r="C93" s="23">
        <v>-3184731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-548884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-324167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/>
      <c r="E96" s="23"/>
      <c r="F96" s="23"/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/>
      <c r="E97" s="23"/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-166264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-172468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-450881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-252610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-646805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-140567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-198738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-297683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/>
      <c r="E106" s="23"/>
      <c r="F106" s="23"/>
      <c r="G106" s="23"/>
      <c r="H106" s="23"/>
    </row>
    <row r="107" spans="1:8" x14ac:dyDescent="0.3">
      <c r="A107" s="22"/>
      <c r="B107" s="21" t="s">
        <v>1401</v>
      </c>
      <c r="C107" s="23"/>
      <c r="D107" s="23"/>
      <c r="E107" s="23"/>
      <c r="F107" s="23"/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-288095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-478648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-365329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-69313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-270802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-383264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-615405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-379082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/>
      <c r="E116" s="23"/>
      <c r="F116" s="23"/>
      <c r="G116" s="23"/>
      <c r="H116" s="23"/>
    </row>
    <row r="117" spans="1:8" x14ac:dyDescent="0.3">
      <c r="A117" s="22"/>
      <c r="B117" s="21" t="s">
        <v>1402</v>
      </c>
      <c r="C117" s="23"/>
      <c r="D117" s="23"/>
      <c r="E117" s="23"/>
      <c r="F117" s="23"/>
      <c r="G117" s="23"/>
      <c r="H117" s="23"/>
    </row>
    <row r="118" spans="1:8" x14ac:dyDescent="0.3">
      <c r="A118" s="22" t="s">
        <v>187</v>
      </c>
      <c r="B118" s="18" t="s">
        <v>188</v>
      </c>
      <c r="C118" s="23">
        <v>-509447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-86975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-192729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-618797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-214444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-99552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/>
      <c r="E124" s="23"/>
      <c r="F124" s="23"/>
      <c r="G124" s="23"/>
      <c r="H124" s="23"/>
    </row>
    <row r="125" spans="1:8" x14ac:dyDescent="0.3">
      <c r="A125" s="22"/>
      <c r="B125" s="21" t="s">
        <v>1403</v>
      </c>
      <c r="C125" s="23"/>
      <c r="D125" s="23"/>
      <c r="E125" s="23"/>
      <c r="F125" s="23"/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-195099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-841424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-138629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-446764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-268158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/>
      <c r="E131" s="23"/>
      <c r="F131" s="23"/>
      <c r="G131" s="23"/>
      <c r="H131" s="23"/>
    </row>
    <row r="132" spans="1:8" x14ac:dyDescent="0.3">
      <c r="A132" s="22"/>
      <c r="B132" s="21" t="s">
        <v>1404</v>
      </c>
      <c r="C132" s="23"/>
      <c r="D132" s="23"/>
      <c r="E132" s="23"/>
      <c r="F132" s="23"/>
      <c r="G132" s="23"/>
      <c r="H132" s="23"/>
    </row>
    <row r="133" spans="1:8" x14ac:dyDescent="0.3">
      <c r="A133" s="22" t="s">
        <v>209</v>
      </c>
      <c r="B133" s="18" t="s">
        <v>210</v>
      </c>
      <c r="C133" s="23">
        <v>-45081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-212203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-165174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-268054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-110645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-154931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-167233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-146495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-439534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-132833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-158592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-537333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/>
      <c r="E145" s="26"/>
      <c r="F145" s="26"/>
      <c r="G145" s="26"/>
      <c r="H145" s="26"/>
    </row>
    <row r="146" spans="1:8" x14ac:dyDescent="0.3">
      <c r="A146" s="25"/>
      <c r="B146" s="21" t="s">
        <v>1405</v>
      </c>
      <c r="C146" s="26"/>
      <c r="D146" s="26"/>
      <c r="E146" s="26"/>
      <c r="F146" s="26"/>
      <c r="G146" s="26"/>
      <c r="H146" s="26"/>
    </row>
    <row r="147" spans="1:8" x14ac:dyDescent="0.3">
      <c r="A147" s="22" t="s">
        <v>233</v>
      </c>
      <c r="B147" s="18" t="s">
        <v>234</v>
      </c>
      <c r="C147" s="23">
        <v>-724647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-398402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-862942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-146691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-136195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-160516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-2228582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-935125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-129757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-245637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-228214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-1095728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-117954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/>
      <c r="E160" s="26"/>
      <c r="F160" s="26"/>
      <c r="G160" s="26"/>
      <c r="H160" s="26"/>
    </row>
    <row r="161" spans="1:8" x14ac:dyDescent="0.3">
      <c r="A161" s="25"/>
      <c r="B161" s="21" t="s">
        <v>1406</v>
      </c>
      <c r="C161" s="26"/>
      <c r="D161" s="26"/>
      <c r="E161" s="26"/>
      <c r="F161" s="26"/>
      <c r="G161" s="26"/>
      <c r="H161" s="26"/>
    </row>
    <row r="162" spans="1:8" x14ac:dyDescent="0.3">
      <c r="A162" s="22" t="s">
        <v>259</v>
      </c>
      <c r="B162" s="18" t="s">
        <v>260</v>
      </c>
      <c r="C162" s="23">
        <v>-305176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-464938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-778634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-855532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-211996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-29583549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-880306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-562965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-429928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-496276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-391712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-533837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-272426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-160516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-207923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-532665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-433483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-300251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-627343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-138388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-1483434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-478915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-262797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-154547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-209264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-437614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-1801242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-906150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/>
      <c r="E190" s="24"/>
      <c r="F190" s="24"/>
      <c r="G190" s="24"/>
      <c r="H190" s="24"/>
    </row>
    <row r="191" spans="1:8" x14ac:dyDescent="0.3">
      <c r="A191" s="22"/>
      <c r="B191" s="27" t="s">
        <v>1407</v>
      </c>
      <c r="C191" s="24"/>
      <c r="D191" s="24"/>
      <c r="E191" s="24"/>
      <c r="F191" s="24"/>
      <c r="G191" s="24"/>
      <c r="H191" s="24"/>
    </row>
    <row r="192" spans="1:8" x14ac:dyDescent="0.3">
      <c r="A192" s="22" t="s">
        <v>315</v>
      </c>
      <c r="B192" s="18" t="s">
        <v>316</v>
      </c>
      <c r="C192" s="23">
        <v>-66308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-2657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-47619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-255769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-26267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-105174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-97707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-224887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-55791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-150070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/>
      <c r="E204" s="24"/>
      <c r="F204" s="24"/>
      <c r="G204" s="24"/>
      <c r="H204" s="24"/>
    </row>
    <row r="205" spans="1:8" x14ac:dyDescent="0.3">
      <c r="A205" s="22"/>
      <c r="B205" s="21" t="s">
        <v>1408</v>
      </c>
      <c r="C205" s="24"/>
      <c r="D205" s="24"/>
      <c r="E205" s="24"/>
      <c r="F205" s="24"/>
      <c r="G205" s="24"/>
      <c r="H205" s="24"/>
    </row>
    <row r="206" spans="1:8" x14ac:dyDescent="0.3">
      <c r="A206" s="22" t="s">
        <v>335</v>
      </c>
      <c r="B206" s="18" t="s">
        <v>336</v>
      </c>
      <c r="C206" s="23">
        <v>-154075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-192510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-747179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-557472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-803057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-458502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-155694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/>
      <c r="E213" s="24"/>
      <c r="F213" s="24"/>
      <c r="G213" s="24"/>
      <c r="H213" s="24"/>
    </row>
    <row r="214" spans="1:8" x14ac:dyDescent="0.3">
      <c r="A214" s="22"/>
      <c r="B214" s="27" t="s">
        <v>1409</v>
      </c>
      <c r="C214" s="24"/>
      <c r="D214" s="24"/>
      <c r="E214" s="24"/>
      <c r="F214" s="24"/>
      <c r="G214" s="24"/>
      <c r="H214" s="24"/>
    </row>
    <row r="215" spans="1:8" x14ac:dyDescent="0.3">
      <c r="A215" s="22" t="s">
        <v>349</v>
      </c>
      <c r="B215" s="18" t="s">
        <v>350</v>
      </c>
      <c r="C215" s="23">
        <v>-30787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-1609330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-417185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-359462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-113728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-345126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/>
      <c r="E222" s="24"/>
      <c r="F222" s="24"/>
      <c r="G222" s="24"/>
      <c r="H222" s="24"/>
    </row>
    <row r="223" spans="1:8" x14ac:dyDescent="0.3">
      <c r="A223" s="22"/>
      <c r="B223" s="21" t="s">
        <v>1411</v>
      </c>
      <c r="C223" s="24"/>
      <c r="D223" s="24"/>
      <c r="E223" s="24"/>
      <c r="F223" s="24"/>
      <c r="G223" s="24"/>
      <c r="H223" s="24"/>
    </row>
    <row r="224" spans="1:8" x14ac:dyDescent="0.3">
      <c r="A224" s="22" t="s">
        <v>362</v>
      </c>
      <c r="B224" s="18" t="s">
        <v>363</v>
      </c>
      <c r="C224" s="23">
        <v>-124176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-791528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-210056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-69953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-171481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-116984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-139907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-197979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/>
      <c r="E232" s="24"/>
      <c r="F232" s="24"/>
      <c r="G232" s="24"/>
      <c r="H232" s="24"/>
    </row>
    <row r="233" spans="1:8" x14ac:dyDescent="0.3">
      <c r="A233" s="22"/>
      <c r="B233" s="21" t="s">
        <v>1412</v>
      </c>
      <c r="C233" s="24"/>
      <c r="D233" s="24"/>
      <c r="E233" s="24"/>
      <c r="F233" s="24"/>
      <c r="G233" s="24"/>
      <c r="H233" s="24"/>
    </row>
    <row r="234" spans="1:8" x14ac:dyDescent="0.3">
      <c r="A234" s="22" t="s">
        <v>378</v>
      </c>
      <c r="B234" s="18" t="s">
        <v>379</v>
      </c>
      <c r="C234" s="23">
        <v>-485663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-467376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-259940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-284930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-157598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-72613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/>
      <c r="E240" s="24"/>
      <c r="F240" s="24"/>
      <c r="G240" s="24"/>
      <c r="H240" s="24"/>
    </row>
    <row r="241" spans="1:8" x14ac:dyDescent="0.3">
      <c r="A241" s="22"/>
      <c r="B241" s="21" t="s">
        <v>1413</v>
      </c>
      <c r="C241" s="24"/>
      <c r="D241" s="24"/>
      <c r="E241" s="24"/>
      <c r="F241" s="24"/>
      <c r="G241" s="24"/>
      <c r="H241" s="24"/>
    </row>
    <row r="242" spans="1:8" x14ac:dyDescent="0.3">
      <c r="A242" s="22" t="s">
        <v>390</v>
      </c>
      <c r="B242" s="18" t="s">
        <v>391</v>
      </c>
      <c r="C242" s="23">
        <v>-2094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-34592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-45023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/>
      <c r="E246" s="24"/>
      <c r="F246" s="24"/>
      <c r="G246" s="24"/>
      <c r="H246" s="24"/>
    </row>
    <row r="247" spans="1:8" x14ac:dyDescent="0.3">
      <c r="A247" s="22"/>
      <c r="B247" s="21" t="s">
        <v>1414</v>
      </c>
      <c r="C247" s="24"/>
      <c r="D247" s="24"/>
      <c r="E247" s="24"/>
      <c r="F247" s="24"/>
      <c r="G247" s="24"/>
      <c r="H247" s="24"/>
    </row>
    <row r="248" spans="1:8" x14ac:dyDescent="0.3">
      <c r="A248" s="22" t="s">
        <v>398</v>
      </c>
      <c r="B248" s="18" t="s">
        <v>399</v>
      </c>
      <c r="C248" s="23">
        <v>-177868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-275538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-514544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-430503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-312686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-196493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-80962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-28209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-352060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-818057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/>
      <c r="E260" s="24"/>
      <c r="F260" s="24"/>
      <c r="G260" s="24"/>
      <c r="H260" s="24"/>
    </row>
    <row r="261" spans="1:8" x14ac:dyDescent="0.3">
      <c r="A261" s="22"/>
      <c r="B261" s="21" t="s">
        <v>1418</v>
      </c>
      <c r="C261" s="24"/>
      <c r="D261" s="24"/>
      <c r="E261" s="24"/>
      <c r="F261" s="24"/>
      <c r="G261" s="24"/>
      <c r="H261" s="24"/>
    </row>
    <row r="262" spans="1:8" x14ac:dyDescent="0.3">
      <c r="A262" s="22" t="s">
        <v>420</v>
      </c>
      <c r="B262" s="18" t="s">
        <v>421</v>
      </c>
      <c r="C262" s="23">
        <v>-442537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-154821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-1148686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-321847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-212692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-219558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-191448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-116578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-140477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-2351332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-1138135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/>
      <c r="E273" s="23"/>
      <c r="F273" s="23"/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/>
      <c r="E274" s="23"/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-176988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-135457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-466114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-336813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-303263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/>
      <c r="E280" s="23"/>
      <c r="F280" s="23"/>
      <c r="G280" s="23"/>
      <c r="H280" s="23"/>
    </row>
    <row r="281" spans="1:8" x14ac:dyDescent="0.3">
      <c r="A281" s="22"/>
      <c r="B281" s="21" t="s">
        <v>1421</v>
      </c>
      <c r="C281" s="23"/>
      <c r="D281" s="23"/>
      <c r="E281" s="23"/>
      <c r="F281" s="23"/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-114740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-140068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-187664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-208970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-207920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-518204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-175110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-101023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/>
      <c r="E290" s="23"/>
      <c r="F290" s="23"/>
      <c r="G290" s="23"/>
      <c r="H290" s="23"/>
    </row>
    <row r="291" spans="1:8" x14ac:dyDescent="0.3">
      <c r="A291" s="22"/>
      <c r="B291" s="21" t="s">
        <v>1422</v>
      </c>
      <c r="C291" s="23"/>
      <c r="D291" s="23"/>
      <c r="E291" s="23"/>
      <c r="F291" s="23"/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-80266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-146691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-125981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-150243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-66426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-405003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-186860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-833290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-85667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-283925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/>
      <c r="E302" s="23"/>
      <c r="F302" s="23"/>
      <c r="G302" s="23"/>
      <c r="H302" s="23"/>
    </row>
    <row r="303" spans="1:8" x14ac:dyDescent="0.3">
      <c r="A303" s="22"/>
      <c r="B303" s="21" t="s">
        <v>1423</v>
      </c>
      <c r="C303" s="23"/>
      <c r="D303" s="23"/>
      <c r="E303" s="23"/>
      <c r="F303" s="23"/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-366477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-831530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-3296528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-1015882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-433218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-397641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-608297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-488844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-341557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-621979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-421633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-194594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-471988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-29057016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-1085196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-650575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-778940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-282102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/>
      <c r="E322" s="23"/>
      <c r="F322" s="23"/>
      <c r="G322" s="23"/>
      <c r="H322" s="23"/>
    </row>
    <row r="323" spans="1:8" x14ac:dyDescent="0.3">
      <c r="A323" s="22"/>
      <c r="B323" s="21" t="s">
        <v>1424</v>
      </c>
      <c r="C323" s="23"/>
      <c r="D323" s="23"/>
      <c r="E323" s="23"/>
      <c r="F323" s="23"/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-2225894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-411550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-338080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-646339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-412788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/>
      <c r="E330" s="24"/>
      <c r="F330" s="24"/>
      <c r="G330" s="24"/>
      <c r="H330" s="24"/>
    </row>
    <row r="331" spans="1:8" x14ac:dyDescent="0.3">
      <c r="A331" s="22"/>
      <c r="B331" s="21" t="s">
        <v>1427</v>
      </c>
      <c r="C331" s="24"/>
      <c r="D331" s="24"/>
      <c r="E331" s="24"/>
      <c r="F331" s="24"/>
      <c r="G331" s="24"/>
      <c r="H331" s="24"/>
    </row>
    <row r="332" spans="1:8" x14ac:dyDescent="0.3">
      <c r="A332" s="22" t="s">
        <v>535</v>
      </c>
      <c r="B332" s="18" t="s">
        <v>536</v>
      </c>
      <c r="C332" s="23">
        <v>-808060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-2540212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-1438906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-508943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-68921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-243757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-66789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-31859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-869315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-1686576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-508735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-369342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-212222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-193409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-283171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-870354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-628886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-128781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-106559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-112832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-105635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-427945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-54515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-64315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-243648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-47824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-100595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-308672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-30508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-234463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-126937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-441760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-788976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-152542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-456550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-1129070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-130115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-133379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-375753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-71736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-104336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-590990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-115941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-215935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-107248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-111432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-221042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-104829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-114528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-88227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-188485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-592431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-87443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-95181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-455743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-173156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/>
      <c r="E388" s="24"/>
      <c r="F388" s="24"/>
      <c r="G388" s="24"/>
      <c r="H388" s="24"/>
    </row>
    <row r="389" spans="1:8" x14ac:dyDescent="0.3">
      <c r="A389" s="22"/>
      <c r="B389" s="27" t="s">
        <v>1363</v>
      </c>
      <c r="C389" s="24"/>
      <c r="D389" s="24"/>
      <c r="E389" s="24"/>
      <c r="F389" s="24"/>
      <c r="G389" s="24"/>
      <c r="H389" s="24"/>
    </row>
    <row r="390" spans="1:8" x14ac:dyDescent="0.3">
      <c r="A390" s="22" t="s">
        <v>647</v>
      </c>
      <c r="B390" s="18" t="s">
        <v>648</v>
      </c>
      <c r="C390" s="23">
        <v>-716903289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/>
      <c r="E396" s="24"/>
      <c r="F396" s="24"/>
      <c r="G396" s="24"/>
      <c r="H396" s="24"/>
    </row>
    <row r="397" spans="1:8" x14ac:dyDescent="0.3">
      <c r="A397" s="22"/>
      <c r="B397" s="21" t="s">
        <v>1428</v>
      </c>
      <c r="C397" s="24"/>
      <c r="D397" s="24"/>
      <c r="E397" s="24"/>
      <c r="F397" s="24"/>
      <c r="G397" s="24"/>
      <c r="H397" s="24"/>
    </row>
    <row r="398" spans="1:8" x14ac:dyDescent="0.3">
      <c r="A398" s="22" t="s">
        <v>659</v>
      </c>
      <c r="B398" s="18" t="s">
        <v>660</v>
      </c>
      <c r="C398" s="23">
        <v>-233823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-1611585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-322078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-584873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-4449321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-808812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-172677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-190357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-158005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-193324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/>
      <c r="E408" s="24"/>
      <c r="F408" s="24"/>
      <c r="G408" s="24"/>
      <c r="H408" s="24"/>
    </row>
    <row r="409" spans="1:8" x14ac:dyDescent="0.3">
      <c r="A409" s="22"/>
      <c r="B409" s="27" t="s">
        <v>1429</v>
      </c>
      <c r="C409" s="24"/>
      <c r="D409" s="24"/>
      <c r="E409" s="24"/>
      <c r="F409" s="24"/>
      <c r="G409" s="24"/>
      <c r="H409" s="24"/>
    </row>
    <row r="410" spans="1:8" x14ac:dyDescent="0.3">
      <c r="A410" s="22" t="s">
        <v>679</v>
      </c>
      <c r="B410" s="18" t="s">
        <v>680</v>
      </c>
      <c r="C410" s="23">
        <v>-399846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-618181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-203077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-209156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-137679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-184836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-164600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-2087688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-184268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-346263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-345212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-8665301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-167652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-156917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-479467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/>
      <c r="E425" s="24"/>
      <c r="F425" s="24"/>
      <c r="G425" s="24"/>
      <c r="H425" s="24"/>
    </row>
    <row r="426" spans="1:8" x14ac:dyDescent="0.3">
      <c r="A426" s="22"/>
      <c r="B426" s="27" t="s">
        <v>1430</v>
      </c>
      <c r="C426" s="24"/>
      <c r="D426" s="24"/>
      <c r="E426" s="24"/>
      <c r="F426" s="24"/>
      <c r="G426" s="24"/>
      <c r="H426" s="24"/>
    </row>
    <row r="427" spans="1:8" x14ac:dyDescent="0.3">
      <c r="A427" s="22" t="s">
        <v>709</v>
      </c>
      <c r="B427" s="18" t="s">
        <v>710</v>
      </c>
      <c r="C427" s="23">
        <v>-434048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-1404329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-468115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-350282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-310603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-133764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-153836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-390123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-105795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-624725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-170026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-155488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-172832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-1060485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-164407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-115523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-16071332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-162947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/>
      <c r="E445" s="23"/>
      <c r="F445" s="23"/>
      <c r="G445" s="23"/>
      <c r="H445" s="23"/>
    </row>
    <row r="446" spans="1:8" x14ac:dyDescent="0.3">
      <c r="A446" s="22"/>
      <c r="B446" s="27" t="s">
        <v>1431</v>
      </c>
      <c r="C446" s="23"/>
      <c r="D446" s="23"/>
      <c r="E446" s="23"/>
      <c r="F446" s="23"/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-548882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-139864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-935795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-422463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-153891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-224578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-254150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-83032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-348331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/>
      <c r="E456" s="24"/>
      <c r="F456" s="24"/>
      <c r="G456" s="24"/>
      <c r="H456" s="24"/>
    </row>
    <row r="457" spans="1:8" x14ac:dyDescent="0.3">
      <c r="A457" s="22"/>
      <c r="B457" s="27" t="s">
        <v>1432</v>
      </c>
      <c r="C457" s="24"/>
      <c r="D457" s="24"/>
      <c r="E457" s="24"/>
      <c r="F457" s="24"/>
      <c r="G457" s="24"/>
      <c r="H457" s="24"/>
    </row>
    <row r="458" spans="1:8" x14ac:dyDescent="0.3">
      <c r="A458" s="22" t="s">
        <v>763</v>
      </c>
      <c r="B458" s="18" t="s">
        <v>764</v>
      </c>
      <c r="C458" s="23">
        <v>-431758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-109508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-126284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-655836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-298535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-155424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-2492594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-493708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-1271711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-8826803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-560835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-4236882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-902264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-15852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-191980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-71920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-91837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/>
      <c r="E475" s="24"/>
      <c r="F475" s="24"/>
      <c r="G475" s="24"/>
      <c r="H475" s="24"/>
    </row>
    <row r="476" spans="1:8" x14ac:dyDescent="0.3">
      <c r="A476" s="22"/>
      <c r="B476" s="27" t="s">
        <v>1433</v>
      </c>
      <c r="C476" s="24"/>
      <c r="D476" s="24"/>
      <c r="E476" s="24"/>
      <c r="F476" s="24"/>
      <c r="G476" s="24"/>
      <c r="H476" s="24"/>
    </row>
    <row r="477" spans="1:8" x14ac:dyDescent="0.3">
      <c r="A477" s="22" t="s">
        <v>797</v>
      </c>
      <c r="B477" s="18" t="s">
        <v>798</v>
      </c>
      <c r="C477" s="23">
        <v>-649910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-198898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-371643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-519545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-207387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/>
      <c r="E482" s="24"/>
      <c r="F482" s="24"/>
      <c r="G482" s="24"/>
      <c r="H482" s="24"/>
    </row>
    <row r="483" spans="1:8" x14ac:dyDescent="0.3">
      <c r="A483" s="22"/>
      <c r="B483" s="27" t="s">
        <v>1434</v>
      </c>
      <c r="C483" s="24"/>
      <c r="D483" s="24"/>
      <c r="E483" s="24"/>
      <c r="F483" s="24"/>
      <c r="G483" s="24"/>
      <c r="H483" s="24"/>
    </row>
    <row r="484" spans="1:8" x14ac:dyDescent="0.3">
      <c r="A484" s="22" t="s">
        <v>807</v>
      </c>
      <c r="B484" s="18" t="s">
        <v>808</v>
      </c>
      <c r="C484" s="23">
        <v>-390941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-1383183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-584214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-953913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-689277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-1323610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-269843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-225097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-559769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/>
      <c r="E493" s="24"/>
      <c r="F493" s="24"/>
      <c r="G493" s="24"/>
      <c r="H493" s="24"/>
    </row>
    <row r="494" spans="1:8" x14ac:dyDescent="0.3">
      <c r="A494" s="22"/>
      <c r="B494" s="27" t="s">
        <v>1435</v>
      </c>
      <c r="C494" s="24"/>
      <c r="D494" s="24"/>
      <c r="E494" s="24"/>
      <c r="F494" s="24"/>
      <c r="G494" s="24"/>
      <c r="H494" s="24"/>
    </row>
    <row r="495" spans="1:8" x14ac:dyDescent="0.3">
      <c r="A495" s="22" t="s">
        <v>825</v>
      </c>
      <c r="B495" s="18" t="s">
        <v>826</v>
      </c>
      <c r="C495" s="23">
        <v>-140254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-143466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-189902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-89047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-82419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-77795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-429769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-214621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-198908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-143174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-188742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-163529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/>
      <c r="E507" s="24"/>
      <c r="F507" s="24"/>
      <c r="G507" s="24"/>
      <c r="H507" s="24"/>
    </row>
    <row r="508" spans="1:8" x14ac:dyDescent="0.3">
      <c r="A508" s="22"/>
      <c r="B508" s="27" t="s">
        <v>1436</v>
      </c>
      <c r="C508" s="24"/>
      <c r="D508" s="24"/>
      <c r="E508" s="24"/>
      <c r="F508" s="24"/>
      <c r="G508" s="24"/>
      <c r="H508" s="24"/>
    </row>
    <row r="509" spans="1:8" x14ac:dyDescent="0.3">
      <c r="A509" s="22" t="s">
        <v>849</v>
      </c>
      <c r="B509" s="18" t="s">
        <v>850</v>
      </c>
      <c r="C509" s="23">
        <v>-166441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-339671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-33345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-34596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-150443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-404937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/>
      <c r="E515" s="24"/>
      <c r="F515" s="24"/>
      <c r="G515" s="24"/>
      <c r="H515" s="24"/>
    </row>
    <row r="516" spans="1:8" x14ac:dyDescent="0.3">
      <c r="A516" s="22"/>
      <c r="B516" s="27" t="s">
        <v>1437</v>
      </c>
      <c r="C516" s="24"/>
      <c r="D516" s="24"/>
      <c r="E516" s="24"/>
      <c r="F516" s="24"/>
      <c r="G516" s="24"/>
      <c r="H516" s="24"/>
    </row>
    <row r="517" spans="1:8" x14ac:dyDescent="0.3">
      <c r="A517" s="22" t="s">
        <v>861</v>
      </c>
      <c r="B517" s="18" t="s">
        <v>862</v>
      </c>
      <c r="C517" s="23">
        <v>-143491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-156730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-348818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-335110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-877106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-38749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-412611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-163772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-181841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-43321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-2281166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/>
      <c r="E528" s="24"/>
      <c r="F528" s="24"/>
      <c r="G528" s="24"/>
      <c r="H528" s="24"/>
    </row>
    <row r="529" spans="1:8" x14ac:dyDescent="0.3">
      <c r="A529" s="22"/>
      <c r="B529" s="27" t="s">
        <v>1438</v>
      </c>
      <c r="C529" s="24"/>
      <c r="D529" s="24"/>
      <c r="E529" s="24"/>
      <c r="F529" s="24"/>
      <c r="G529" s="24"/>
      <c r="H529" s="24"/>
    </row>
    <row r="530" spans="1:8" x14ac:dyDescent="0.3">
      <c r="A530" s="22" t="s">
        <v>883</v>
      </c>
      <c r="B530" s="18" t="s">
        <v>884</v>
      </c>
      <c r="C530" s="23">
        <v>-717457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-212735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-1742790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-298117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-621941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-343861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-661714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-22137987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/>
      <c r="E538" s="24"/>
      <c r="F538" s="24"/>
      <c r="G538" s="24"/>
      <c r="H538" s="24"/>
    </row>
    <row r="539" spans="1:8" x14ac:dyDescent="0.3">
      <c r="A539" s="22"/>
      <c r="B539" s="27" t="s">
        <v>1439</v>
      </c>
      <c r="C539" s="24"/>
      <c r="D539" s="24"/>
      <c r="E539" s="24"/>
      <c r="F539" s="24"/>
      <c r="G539" s="24"/>
      <c r="H539" s="24"/>
    </row>
    <row r="540" spans="1:8" x14ac:dyDescent="0.3">
      <c r="A540" s="22" t="s">
        <v>899</v>
      </c>
      <c r="B540" s="18" t="s">
        <v>900</v>
      </c>
      <c r="C540" s="23">
        <v>-426295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-384107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-148058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-85432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-847550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-147414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-219138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-161055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-264963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-1291039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-194581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-427276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-676446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-519091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-127892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-372999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-228602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/>
      <c r="E557" s="24"/>
      <c r="F557" s="24"/>
      <c r="G557" s="24"/>
      <c r="H557" s="24"/>
    </row>
    <row r="558" spans="1:8" x14ac:dyDescent="0.3">
      <c r="A558" s="22"/>
      <c r="B558" s="27" t="s">
        <v>1440</v>
      </c>
      <c r="C558" s="24"/>
      <c r="D558" s="24"/>
      <c r="E558" s="24"/>
      <c r="F558" s="24"/>
      <c r="G558" s="24"/>
      <c r="H558" s="24"/>
    </row>
    <row r="559" spans="1:8" x14ac:dyDescent="0.3">
      <c r="A559" s="22" t="s">
        <v>933</v>
      </c>
      <c r="B559" s="18" t="s">
        <v>934</v>
      </c>
      <c r="C559" s="23">
        <v>-248070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-393110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-277266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-26897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-111875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-215236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-501003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-325896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-170244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-593754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-132972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-165945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/>
      <c r="E571" s="24"/>
      <c r="F571" s="24"/>
      <c r="G571" s="24"/>
      <c r="H571" s="24"/>
    </row>
    <row r="572" spans="1:8" x14ac:dyDescent="0.3">
      <c r="A572" s="22"/>
      <c r="B572" s="27" t="s">
        <v>1441</v>
      </c>
      <c r="C572" s="24"/>
      <c r="D572" s="24"/>
      <c r="E572" s="24"/>
      <c r="F572" s="24"/>
      <c r="G572" s="24"/>
      <c r="H572" s="24"/>
    </row>
    <row r="573" spans="1:8" x14ac:dyDescent="0.3">
      <c r="A573" s="22" t="s">
        <v>957</v>
      </c>
      <c r="B573" s="18" t="s">
        <v>958</v>
      </c>
      <c r="C573" s="23">
        <v>-115523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-273606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-309865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-229829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-398183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-5706710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/>
      <c r="E579" s="24"/>
      <c r="F579" s="24"/>
      <c r="G579" s="24"/>
      <c r="H579" s="24"/>
    </row>
    <row r="580" spans="1:8" x14ac:dyDescent="0.3">
      <c r="A580" s="22"/>
      <c r="B580" s="27" t="s">
        <v>1442</v>
      </c>
      <c r="C580" s="24"/>
      <c r="D580" s="24"/>
      <c r="E580" s="24"/>
      <c r="F580" s="24"/>
      <c r="G580" s="24"/>
      <c r="H580" s="24"/>
    </row>
    <row r="581" spans="1:8" x14ac:dyDescent="0.3">
      <c r="A581" s="22" t="s">
        <v>969</v>
      </c>
      <c r="B581" s="18" t="s">
        <v>970</v>
      </c>
      <c r="C581" s="23">
        <v>-111987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-117651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-135653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-426617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-242344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-181674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/>
      <c r="E587" s="24"/>
      <c r="F587" s="24"/>
      <c r="G587" s="24"/>
      <c r="H587" s="24"/>
    </row>
    <row r="588" spans="1:8" x14ac:dyDescent="0.3">
      <c r="A588" s="22"/>
      <c r="B588" s="27" t="s">
        <v>1443</v>
      </c>
      <c r="C588" s="24"/>
      <c r="D588" s="24"/>
      <c r="E588" s="24"/>
      <c r="F588" s="24"/>
      <c r="G588" s="24"/>
      <c r="H588" s="24"/>
    </row>
    <row r="589" spans="1:8" x14ac:dyDescent="0.3">
      <c r="A589" s="22" t="s">
        <v>981</v>
      </c>
      <c r="B589" s="18" t="s">
        <v>982</v>
      </c>
      <c r="C589" s="23">
        <v>-243983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-294316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/>
      <c r="E591" s="23"/>
      <c r="F591" s="23"/>
      <c r="G591" s="23"/>
      <c r="H591" s="23"/>
    </row>
    <row r="592" spans="1:8" x14ac:dyDescent="0.3">
      <c r="A592" s="22"/>
      <c r="B592" s="21" t="s">
        <v>1444</v>
      </c>
      <c r="C592" s="23"/>
      <c r="D592" s="23"/>
      <c r="E592" s="23"/>
      <c r="F592" s="23"/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-387101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-192104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-357370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-512242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/>
      <c r="E597" s="24"/>
      <c r="F597" s="24"/>
      <c r="G597" s="24"/>
      <c r="H597" s="24"/>
    </row>
    <row r="598" spans="1:8" x14ac:dyDescent="0.3">
      <c r="A598" s="22"/>
      <c r="B598" s="27" t="s">
        <v>1445</v>
      </c>
      <c r="C598" s="24"/>
      <c r="D598" s="24"/>
      <c r="E598" s="24"/>
      <c r="F598" s="24"/>
      <c r="G598" s="24"/>
      <c r="H598" s="24"/>
    </row>
    <row r="599" spans="1:8" x14ac:dyDescent="0.3">
      <c r="A599" s="22" t="s">
        <v>993</v>
      </c>
      <c r="B599" s="18" t="s">
        <v>994</v>
      </c>
      <c r="C599" s="23">
        <v>-520439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-137504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-500746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-96774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-222715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-957832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-277788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-701940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-122193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-172698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-480149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-144570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-365583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/>
      <c r="E612" s="24"/>
      <c r="F612" s="24"/>
      <c r="G612" s="24"/>
      <c r="H612" s="24"/>
    </row>
    <row r="613" spans="1:8" x14ac:dyDescent="0.3">
      <c r="A613" s="22"/>
      <c r="B613" s="27" t="s">
        <v>1446</v>
      </c>
      <c r="C613" s="24"/>
      <c r="D613" s="24"/>
      <c r="E613" s="24"/>
      <c r="F613" s="24"/>
      <c r="G613" s="24"/>
      <c r="H613" s="24"/>
    </row>
    <row r="614" spans="1:8" x14ac:dyDescent="0.3">
      <c r="A614" s="22" t="s">
        <v>1019</v>
      </c>
      <c r="B614" s="18" t="s">
        <v>1020</v>
      </c>
      <c r="C614" s="23">
        <v>-73094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-425545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-481888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-618064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-1223715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-816891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-450154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-852670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-189883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-381950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-997464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-43278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-218718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-208672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-267088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-1036395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-1235735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-1093294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-2250912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-108937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-34708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-991591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-147052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-247662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-66715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-101153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-320855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-68630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-837262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-183751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-368990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-102872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-226250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-806798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-833091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-262936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-164409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-207940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-134894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-142601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-244196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-214257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-4601976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-1811495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-1710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-72365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-988671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-7738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-273072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-256581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-87047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-278626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-164743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-248739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-64409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-63658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-16633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-156868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-118606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-48281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/>
      <c r="E679" s="26"/>
      <c r="F679" s="26"/>
      <c r="G679" s="26"/>
      <c r="H679" s="26"/>
    </row>
    <row r="680" spans="1:8" x14ac:dyDescent="0.3">
      <c r="A680" s="22"/>
      <c r="B680" s="27" t="s">
        <v>1447</v>
      </c>
      <c r="C680" s="26"/>
      <c r="D680" s="26"/>
      <c r="E680" s="26"/>
      <c r="F680" s="26"/>
      <c r="G680" s="26"/>
      <c r="H680" s="26"/>
    </row>
    <row r="681" spans="1:8" x14ac:dyDescent="0.3">
      <c r="A681" s="22" t="s">
        <v>1149</v>
      </c>
      <c r="B681" s="18" t="s">
        <v>1150</v>
      </c>
      <c r="C681" s="23">
        <v>-1240073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-172563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-509233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-368845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-65920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-246398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-1694910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-278268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/>
      <c r="E689" s="26"/>
      <c r="F689" s="26"/>
      <c r="G689" s="26"/>
      <c r="H689" s="26"/>
    </row>
    <row r="690" spans="1:8" x14ac:dyDescent="0.3">
      <c r="A690" s="22"/>
      <c r="B690" s="27" t="s">
        <v>1448</v>
      </c>
      <c r="C690" s="26"/>
      <c r="D690" s="26"/>
      <c r="E690" s="26"/>
      <c r="F690" s="26"/>
      <c r="G690" s="26"/>
      <c r="H690" s="26"/>
    </row>
    <row r="691" spans="1:8" x14ac:dyDescent="0.3">
      <c r="A691" s="22" t="s">
        <v>1165</v>
      </c>
      <c r="B691" s="18" t="s">
        <v>1166</v>
      </c>
      <c r="C691" s="23">
        <v>-439698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-215340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-258472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-449229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-230443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-319811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/>
      <c r="E697" s="26"/>
      <c r="F697" s="26"/>
      <c r="G697" s="26"/>
      <c r="H697" s="26"/>
    </row>
    <row r="698" spans="1:8" x14ac:dyDescent="0.3">
      <c r="A698" s="22"/>
      <c r="B698" s="27" t="s">
        <v>1449</v>
      </c>
      <c r="C698" s="26"/>
      <c r="D698" s="26"/>
      <c r="E698" s="26"/>
      <c r="F698" s="26"/>
      <c r="G698" s="26"/>
      <c r="H698" s="26"/>
    </row>
    <row r="699" spans="1:8" x14ac:dyDescent="0.3">
      <c r="A699" s="22" t="s">
        <v>1177</v>
      </c>
      <c r="B699" s="18" t="s">
        <v>1178</v>
      </c>
      <c r="C699" s="23">
        <v>-417764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-218142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-1020343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-180276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-288874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-231435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/>
      <c r="E705" s="26"/>
      <c r="F705" s="26"/>
      <c r="G705" s="26"/>
      <c r="H705" s="26"/>
    </row>
    <row r="706" spans="1:8" x14ac:dyDescent="0.3">
      <c r="A706" s="22"/>
      <c r="B706" s="27" t="s">
        <v>1450</v>
      </c>
      <c r="C706" s="26"/>
      <c r="D706" s="26"/>
      <c r="E706" s="26"/>
      <c r="F706" s="26"/>
      <c r="G706" s="26"/>
      <c r="H706" s="26"/>
    </row>
    <row r="707" spans="1:8" x14ac:dyDescent="0.3">
      <c r="A707" s="22" t="s">
        <v>1189</v>
      </c>
      <c r="B707" s="18" t="s">
        <v>1190</v>
      </c>
      <c r="C707" s="23">
        <v>-2134136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-385678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-630679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-278704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-260924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-722222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-518028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-446991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-678311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/>
      <c r="E716" s="26"/>
      <c r="F716" s="26"/>
      <c r="G716" s="26"/>
      <c r="H716" s="26"/>
    </row>
    <row r="717" spans="1:8" x14ac:dyDescent="0.3">
      <c r="A717" s="22"/>
      <c r="B717" s="27" t="s">
        <v>1451</v>
      </c>
      <c r="C717" s="26"/>
      <c r="D717" s="26"/>
      <c r="E717" s="26"/>
      <c r="F717" s="26"/>
      <c r="G717" s="26"/>
      <c r="H717" s="26"/>
    </row>
    <row r="718" spans="1:8" x14ac:dyDescent="0.3">
      <c r="A718" s="22" t="s">
        <v>1207</v>
      </c>
      <c r="B718" s="18" t="s">
        <v>1208</v>
      </c>
      <c r="C718" s="23">
        <v>-16607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-135891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-484153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-148051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-201922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-176468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-473660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-174383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-234204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/>
      <c r="E727" s="26"/>
      <c r="F727" s="26"/>
      <c r="G727" s="26"/>
      <c r="H727" s="26"/>
    </row>
    <row r="728" spans="1:8" x14ac:dyDescent="0.3">
      <c r="A728" s="22"/>
      <c r="B728" s="27" t="s">
        <v>1452</v>
      </c>
      <c r="C728" s="26"/>
      <c r="D728" s="26"/>
      <c r="E728" s="26"/>
      <c r="F728" s="26"/>
      <c r="G728" s="26"/>
      <c r="H728" s="26"/>
    </row>
    <row r="729" spans="1:8" x14ac:dyDescent="0.3">
      <c r="A729" s="22" t="s">
        <v>1225</v>
      </c>
      <c r="B729" s="18" t="s">
        <v>1226</v>
      </c>
      <c r="C729" s="23">
        <v>-114439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-75221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-188144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-358102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-132358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-149807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-561794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-29704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-123481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-172691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-328603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/>
      <c r="E740" s="26"/>
      <c r="F740" s="26"/>
      <c r="G740" s="26"/>
      <c r="H740" s="26"/>
    </row>
    <row r="741" spans="1:8" x14ac:dyDescent="0.3">
      <c r="A741" s="22"/>
      <c r="B741" s="27" t="s">
        <v>1453</v>
      </c>
      <c r="C741" s="26"/>
      <c r="D741" s="26"/>
      <c r="E741" s="26"/>
      <c r="F741" s="26"/>
      <c r="G741" s="26"/>
      <c r="H741" s="26"/>
    </row>
    <row r="742" spans="1:8" x14ac:dyDescent="0.3">
      <c r="A742" s="22" t="s">
        <v>1247</v>
      </c>
      <c r="B742" s="18" t="s">
        <v>1248</v>
      </c>
      <c r="C742" s="23">
        <v>-672109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-283540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-360322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-136195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-218334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-341117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-86338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-547918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-200367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-357216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-305029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/>
      <c r="E753" s="26"/>
      <c r="F753" s="26"/>
      <c r="G753" s="26"/>
      <c r="H753" s="26"/>
    </row>
    <row r="754" spans="1:8" x14ac:dyDescent="0.3">
      <c r="A754" s="22"/>
      <c r="B754" s="27" t="s">
        <v>1454</v>
      </c>
      <c r="C754" s="26"/>
      <c r="D754" s="26"/>
      <c r="E754" s="26"/>
      <c r="F754" s="26"/>
      <c r="G754" s="26"/>
      <c r="H754" s="26"/>
    </row>
    <row r="755" spans="1:8" x14ac:dyDescent="0.3">
      <c r="A755" s="22" t="s">
        <v>1269</v>
      </c>
      <c r="B755" s="18" t="s">
        <v>1270</v>
      </c>
      <c r="C755" s="23">
        <v>-103312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-606473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-133764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-166595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-84542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-84417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-39465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-503168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-68630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-138449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-38325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-67324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-65781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-311165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-196111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-458442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-398557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-79258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-34338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-79228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-53058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-3166168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-139439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-2439582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-62680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-122553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-826926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-53526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-1037355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-84928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-83822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-72213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-1375363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-41888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-72401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-1627824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-10383292</v>
      </c>
      <c r="D792" s="23">
        <v>0</v>
      </c>
      <c r="E792" s="23">
        <v>0</v>
      </c>
      <c r="F792" s="23">
        <v>0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-248342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-121529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/>
      <c r="E795" s="26"/>
      <c r="F795" s="26"/>
      <c r="G795" s="26"/>
      <c r="H795" s="26"/>
    </row>
    <row r="796" spans="1:8" x14ac:dyDescent="0.3">
      <c r="A796" s="22"/>
      <c r="B796" s="27" t="s">
        <v>1455</v>
      </c>
      <c r="C796" s="26"/>
      <c r="D796" s="26"/>
      <c r="E796" s="26"/>
      <c r="F796" s="26"/>
      <c r="G796" s="26"/>
      <c r="H796" s="26"/>
    </row>
    <row r="797" spans="1:8" x14ac:dyDescent="0.3">
      <c r="A797" s="22" t="s">
        <v>1349</v>
      </c>
      <c r="B797" s="18" t="s">
        <v>1350</v>
      </c>
      <c r="C797" s="23">
        <v>-201305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-204541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-42054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-203828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-241032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/>
      <c r="E802" s="26"/>
      <c r="F802" s="26"/>
      <c r="G802" s="26"/>
      <c r="H802" s="26"/>
    </row>
    <row r="803" spans="1:8" x14ac:dyDescent="0.3">
      <c r="A803" s="22"/>
      <c r="B803" s="27" t="s">
        <v>1456</v>
      </c>
      <c r="C803" s="26"/>
      <c r="D803" s="26"/>
      <c r="E803" s="26"/>
      <c r="F803" s="26"/>
      <c r="G803" s="26"/>
      <c r="H803" s="26"/>
    </row>
    <row r="804" spans="1:8" x14ac:dyDescent="0.3">
      <c r="A804" s="22" t="s">
        <v>1359</v>
      </c>
      <c r="B804" s="18" t="s">
        <v>1360</v>
      </c>
      <c r="C804" s="23">
        <v>-707610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-519186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/>
      <c r="E806" s="24"/>
      <c r="F806" s="24"/>
      <c r="G806" s="24"/>
      <c r="H806" s="24"/>
    </row>
    <row r="807" spans="1:8" x14ac:dyDescent="0.3">
      <c r="A807" s="22" t="s">
        <v>1474</v>
      </c>
      <c r="B807" s="27" t="s">
        <v>1457</v>
      </c>
      <c r="C807" s="23">
        <v>-1127892096</v>
      </c>
      <c r="D807" s="23">
        <v>0</v>
      </c>
      <c r="E807" s="23">
        <v>0</v>
      </c>
      <c r="F807" s="23">
        <v>0</v>
      </c>
      <c r="G807" s="23">
        <v>0</v>
      </c>
      <c r="H807" s="23">
        <v>0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N2pyKwneP6IUVRM9A48N3IfpcgbNUxeMZyiShWlTAUvIggkf3IqsV5kU84lMC+42Y/XTFcHlWyqPOV7qGwOnzA==" saltValue="fr7pmOCuMQ3SUoI3avIjgg==" spinCount="100000" sheet="1" objects="1" scenarios="1"/>
  <mergeCells count="1">
    <mergeCell ref="A1:H1"/>
  </mergeCells>
  <hyperlinks>
    <hyperlink ref="J3" location="Summary!B12" display="Return to Summary Page" xr:uid="{9980AD96-7548-432E-93E4-662E69F2732A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28D94-A36C-4338-AF8B-E01B90D90D46}">
  <sheetPr codeName="Sheet5">
    <tabColor rgb="FFE0AA0F"/>
    <pageSetUpPr fitToPage="1"/>
  </sheetPr>
  <dimension ref="A1:K815"/>
  <sheetViews>
    <sheetView zoomScale="120" zoomScaleNormal="120" workbookViewId="0">
      <pane xSplit="2" ySplit="3" topLeftCell="C4" activePane="bottomRight" state="frozen"/>
      <selection activeCell="C2" sqref="C1:C1048576"/>
      <selection pane="topRight" activeCell="C2" sqref="C1:C1048576"/>
      <selection pane="bottomLeft" activeCell="C2" sqref="C1:C1048576"/>
      <selection pane="bottomRight" activeCell="C2" sqref="C1:C104857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1478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4501349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11" x14ac:dyDescent="0.3">
      <c r="A7" s="22" t="s">
        <v>4</v>
      </c>
      <c r="B7" s="18" t="s">
        <v>5</v>
      </c>
      <c r="C7" s="23">
        <v>97367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150561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11" x14ac:dyDescent="0.3">
      <c r="A9" s="22" t="s">
        <v>8</v>
      </c>
      <c r="B9" s="18" t="s">
        <v>9</v>
      </c>
      <c r="C9" s="23">
        <v>262188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598086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11" x14ac:dyDescent="0.3">
      <c r="A11" s="22" t="s">
        <v>12</v>
      </c>
      <c r="B11" s="18" t="s">
        <v>13</v>
      </c>
      <c r="C11" s="23">
        <v>557099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84583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538854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1" x14ac:dyDescent="0.3">
      <c r="A16" s="22" t="s">
        <v>19</v>
      </c>
      <c r="B16" s="18" t="s">
        <v>20</v>
      </c>
      <c r="C16" s="23">
        <v>69017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195012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36994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426483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/>
      <c r="E20" s="23"/>
      <c r="F20" s="23"/>
      <c r="G20" s="23"/>
      <c r="H20" s="23"/>
    </row>
    <row r="21" spans="1:8" x14ac:dyDescent="0.3">
      <c r="A21" s="22"/>
      <c r="B21" s="21" t="s">
        <v>1393</v>
      </c>
      <c r="C21" s="23"/>
      <c r="D21" s="23"/>
      <c r="E21" s="23"/>
      <c r="F21" s="23"/>
      <c r="G21" s="23"/>
      <c r="H21" s="23"/>
    </row>
    <row r="22" spans="1:8" x14ac:dyDescent="0.3">
      <c r="A22" s="22" t="s">
        <v>27</v>
      </c>
      <c r="B22" s="18" t="s">
        <v>28</v>
      </c>
      <c r="C22" s="23">
        <v>210850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101972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215846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192057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66876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169140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337756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65150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354661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104727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470273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241129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/>
      <c r="E34" s="23"/>
      <c r="F34" s="23"/>
      <c r="G34" s="23"/>
      <c r="H34" s="23"/>
    </row>
    <row r="35" spans="1:8" x14ac:dyDescent="0.3">
      <c r="A35" s="22"/>
      <c r="B35" s="21" t="s">
        <v>1394</v>
      </c>
      <c r="C35" s="23"/>
      <c r="D35" s="23"/>
      <c r="E35" s="23"/>
      <c r="F35" s="23"/>
      <c r="G35" s="23"/>
      <c r="H35" s="23"/>
    </row>
    <row r="36" spans="1:8" x14ac:dyDescent="0.3">
      <c r="A36" s="22" t="s">
        <v>51</v>
      </c>
      <c r="B36" s="18" t="s">
        <v>52</v>
      </c>
      <c r="C36" s="23">
        <v>356514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4314961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469797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361213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424493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347330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196971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390541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1277647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1146632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433698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405063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/>
      <c r="E48" s="23"/>
      <c r="F48" s="23"/>
      <c r="G48" s="23"/>
      <c r="H48" s="23"/>
    </row>
    <row r="49" spans="1:8" x14ac:dyDescent="0.3">
      <c r="A49" s="22"/>
      <c r="B49" s="21" t="s">
        <v>1395</v>
      </c>
      <c r="C49" s="23"/>
      <c r="D49" s="23"/>
      <c r="E49" s="23"/>
      <c r="F49" s="23"/>
      <c r="G49" s="23"/>
      <c r="H49" s="23"/>
    </row>
    <row r="50" spans="1:8" x14ac:dyDescent="0.3">
      <c r="A50" s="22" t="s">
        <v>75</v>
      </c>
      <c r="B50" s="18" t="s">
        <v>76</v>
      </c>
      <c r="C50" s="23">
        <v>91792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219608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95283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250514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154809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302550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963794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571771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191741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489099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533420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635576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/>
      <c r="E62" s="23"/>
      <c r="F62" s="23"/>
      <c r="G62" s="23"/>
      <c r="H62" s="23"/>
    </row>
    <row r="63" spans="1:8" x14ac:dyDescent="0.3">
      <c r="A63" s="22"/>
      <c r="B63" s="21" t="s">
        <v>1396</v>
      </c>
      <c r="C63" s="23"/>
      <c r="D63" s="23"/>
      <c r="E63" s="23"/>
      <c r="F63" s="23"/>
      <c r="G63" s="23"/>
      <c r="H63" s="23"/>
    </row>
    <row r="64" spans="1:8" x14ac:dyDescent="0.3">
      <c r="A64" s="22" t="s">
        <v>99</v>
      </c>
      <c r="B64" s="18" t="s">
        <v>100</v>
      </c>
      <c r="C64" s="23">
        <v>1398264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111875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184895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240480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241051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277969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141059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/>
      <c r="E71" s="23"/>
      <c r="F71" s="23"/>
      <c r="G71" s="23"/>
      <c r="H71" s="23"/>
    </row>
    <row r="72" spans="1:8" x14ac:dyDescent="0.3">
      <c r="A72" s="22"/>
      <c r="B72" s="21" t="s">
        <v>1397</v>
      </c>
      <c r="C72" s="23"/>
      <c r="D72" s="23"/>
      <c r="E72" s="23"/>
      <c r="F72" s="23"/>
      <c r="G72" s="23"/>
      <c r="H72" s="23"/>
    </row>
    <row r="73" spans="1:8" x14ac:dyDescent="0.3">
      <c r="A73" s="22" t="s">
        <v>113</v>
      </c>
      <c r="B73" s="18" t="s">
        <v>114</v>
      </c>
      <c r="C73" s="23">
        <v>335839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134649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469351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351159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364577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259447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1210275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111875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372440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353749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134444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157980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3118124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315723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356463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157932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231656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218776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/>
      <c r="E91" s="23"/>
      <c r="F91" s="23"/>
      <c r="G91" s="23"/>
      <c r="H91" s="23"/>
    </row>
    <row r="92" spans="1:8" x14ac:dyDescent="0.3">
      <c r="A92" s="22"/>
      <c r="B92" s="21" t="s">
        <v>1398</v>
      </c>
      <c r="C92" s="23"/>
      <c r="D92" s="23"/>
      <c r="E92" s="23"/>
      <c r="F92" s="23"/>
      <c r="G92" s="23"/>
      <c r="H92" s="23"/>
    </row>
    <row r="93" spans="1:8" x14ac:dyDescent="0.3">
      <c r="A93" s="22" t="s">
        <v>149</v>
      </c>
      <c r="B93" s="18" t="s">
        <v>150</v>
      </c>
      <c r="C93" s="23">
        <v>3184731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548884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324167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/>
      <c r="E96" s="23"/>
      <c r="F96" s="23"/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/>
      <c r="E97" s="23"/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166264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172468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450881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252610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646805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140567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198738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297683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/>
      <c r="E106" s="23"/>
      <c r="F106" s="23"/>
      <c r="G106" s="23"/>
      <c r="H106" s="23"/>
    </row>
    <row r="107" spans="1:8" x14ac:dyDescent="0.3">
      <c r="A107" s="22"/>
      <c r="B107" s="21" t="s">
        <v>1401</v>
      </c>
      <c r="C107" s="23"/>
      <c r="D107" s="23"/>
      <c r="E107" s="23"/>
      <c r="F107" s="23"/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288095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478648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365329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69313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270802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383264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615405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379082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/>
      <c r="E116" s="23"/>
      <c r="F116" s="23"/>
      <c r="G116" s="23"/>
      <c r="H116" s="23"/>
    </row>
    <row r="117" spans="1:8" x14ac:dyDescent="0.3">
      <c r="A117" s="22"/>
      <c r="B117" s="21" t="s">
        <v>1402</v>
      </c>
      <c r="C117" s="23"/>
      <c r="D117" s="23"/>
      <c r="E117" s="23"/>
      <c r="F117" s="23"/>
      <c r="G117" s="23"/>
      <c r="H117" s="23"/>
    </row>
    <row r="118" spans="1:8" x14ac:dyDescent="0.3">
      <c r="A118" s="22" t="s">
        <v>187</v>
      </c>
      <c r="B118" s="18" t="s">
        <v>188</v>
      </c>
      <c r="C118" s="23">
        <v>509447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86975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192729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618797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214444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99552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/>
      <c r="E124" s="23"/>
      <c r="F124" s="23"/>
      <c r="G124" s="23"/>
      <c r="H124" s="23"/>
    </row>
    <row r="125" spans="1:8" x14ac:dyDescent="0.3">
      <c r="A125" s="22"/>
      <c r="B125" s="21" t="s">
        <v>1403</v>
      </c>
      <c r="C125" s="23"/>
      <c r="D125" s="23"/>
      <c r="E125" s="23"/>
      <c r="F125" s="23"/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195099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841424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138629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446764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268158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/>
      <c r="E131" s="23"/>
      <c r="F131" s="23"/>
      <c r="G131" s="23"/>
      <c r="H131" s="23"/>
    </row>
    <row r="132" spans="1:8" x14ac:dyDescent="0.3">
      <c r="A132" s="22"/>
      <c r="B132" s="21" t="s">
        <v>1404</v>
      </c>
      <c r="C132" s="23"/>
      <c r="D132" s="23"/>
      <c r="E132" s="23"/>
      <c r="F132" s="23"/>
      <c r="G132" s="23"/>
      <c r="H132" s="23"/>
    </row>
    <row r="133" spans="1:8" x14ac:dyDescent="0.3">
      <c r="A133" s="22" t="s">
        <v>209</v>
      </c>
      <c r="B133" s="18" t="s">
        <v>210</v>
      </c>
      <c r="C133" s="23">
        <v>45081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212203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165174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268054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110645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154931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167233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146495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439534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132833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158592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537333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/>
      <c r="E145" s="26"/>
      <c r="F145" s="26"/>
      <c r="G145" s="26"/>
      <c r="H145" s="26"/>
    </row>
    <row r="146" spans="1:8" x14ac:dyDescent="0.3">
      <c r="A146" s="25"/>
      <c r="B146" s="21" t="s">
        <v>1405</v>
      </c>
      <c r="C146" s="26"/>
      <c r="D146" s="26"/>
      <c r="E146" s="26"/>
      <c r="F146" s="26"/>
      <c r="G146" s="26"/>
      <c r="H146" s="26"/>
    </row>
    <row r="147" spans="1:8" x14ac:dyDescent="0.3">
      <c r="A147" s="22" t="s">
        <v>233</v>
      </c>
      <c r="B147" s="18" t="s">
        <v>234</v>
      </c>
      <c r="C147" s="23">
        <v>724647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398402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862942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146691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136195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160516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2228582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935125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129757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245637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228214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1095728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117954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6"/>
      <c r="E160" s="26"/>
      <c r="F160" s="26"/>
      <c r="G160" s="26"/>
      <c r="H160" s="26"/>
    </row>
    <row r="161" spans="1:8" x14ac:dyDescent="0.3">
      <c r="A161" s="25"/>
      <c r="B161" s="21" t="s">
        <v>1406</v>
      </c>
      <c r="C161" s="26"/>
      <c r="D161" s="26"/>
      <c r="E161" s="26"/>
      <c r="F161" s="26"/>
      <c r="G161" s="26"/>
      <c r="H161" s="26"/>
    </row>
    <row r="162" spans="1:8" x14ac:dyDescent="0.3">
      <c r="A162" s="22" t="s">
        <v>259</v>
      </c>
      <c r="B162" s="18" t="s">
        <v>260</v>
      </c>
      <c r="C162" s="23">
        <v>305176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464938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778634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855532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211996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29583549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880306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562965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429928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496276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391712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533837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272426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160516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207923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532665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433483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300251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627343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138388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1483434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478915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262797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154547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209264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437614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1801242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906150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/>
      <c r="E190" s="24"/>
      <c r="F190" s="24"/>
      <c r="G190" s="24"/>
      <c r="H190" s="24"/>
    </row>
    <row r="191" spans="1:8" x14ac:dyDescent="0.3">
      <c r="A191" s="22"/>
      <c r="B191" s="27" t="s">
        <v>1407</v>
      </c>
      <c r="C191" s="24"/>
      <c r="D191" s="24"/>
      <c r="E191" s="24"/>
      <c r="F191" s="24"/>
      <c r="G191" s="24"/>
      <c r="H191" s="24"/>
    </row>
    <row r="192" spans="1:8" x14ac:dyDescent="0.3">
      <c r="A192" s="22" t="s">
        <v>315</v>
      </c>
      <c r="B192" s="18" t="s">
        <v>316</v>
      </c>
      <c r="C192" s="23">
        <v>66308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2657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47619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255769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26267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105174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97707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224887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55791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150070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/>
      <c r="E204" s="24"/>
      <c r="F204" s="24"/>
      <c r="G204" s="24"/>
      <c r="H204" s="24"/>
    </row>
    <row r="205" spans="1:8" x14ac:dyDescent="0.3">
      <c r="A205" s="22"/>
      <c r="B205" s="21" t="s">
        <v>1408</v>
      </c>
      <c r="C205" s="24"/>
      <c r="D205" s="24"/>
      <c r="E205" s="24"/>
      <c r="F205" s="24"/>
      <c r="G205" s="24"/>
      <c r="H205" s="24"/>
    </row>
    <row r="206" spans="1:8" x14ac:dyDescent="0.3">
      <c r="A206" s="22" t="s">
        <v>335</v>
      </c>
      <c r="B206" s="18" t="s">
        <v>336</v>
      </c>
      <c r="C206" s="23">
        <v>154075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192510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747179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557472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803057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458502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155694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/>
      <c r="E213" s="24"/>
      <c r="F213" s="24"/>
      <c r="G213" s="24"/>
      <c r="H213" s="24"/>
    </row>
    <row r="214" spans="1:8" x14ac:dyDescent="0.3">
      <c r="A214" s="22"/>
      <c r="B214" s="27" t="s">
        <v>1409</v>
      </c>
      <c r="C214" s="24"/>
      <c r="D214" s="24"/>
      <c r="E214" s="24"/>
      <c r="F214" s="24"/>
      <c r="G214" s="24"/>
      <c r="H214" s="24"/>
    </row>
    <row r="215" spans="1:8" x14ac:dyDescent="0.3">
      <c r="A215" s="22" t="s">
        <v>349</v>
      </c>
      <c r="B215" s="18" t="s">
        <v>350</v>
      </c>
      <c r="C215" s="23">
        <v>30787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1609330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417185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359462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113728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345126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/>
      <c r="E222" s="24"/>
      <c r="F222" s="24"/>
      <c r="G222" s="24"/>
      <c r="H222" s="24"/>
    </row>
    <row r="223" spans="1:8" x14ac:dyDescent="0.3">
      <c r="A223" s="22"/>
      <c r="B223" s="21" t="s">
        <v>1411</v>
      </c>
      <c r="C223" s="24"/>
      <c r="D223" s="24"/>
      <c r="E223" s="24"/>
      <c r="F223" s="24"/>
      <c r="G223" s="24"/>
      <c r="H223" s="24"/>
    </row>
    <row r="224" spans="1:8" x14ac:dyDescent="0.3">
      <c r="A224" s="22" t="s">
        <v>362</v>
      </c>
      <c r="B224" s="18" t="s">
        <v>363</v>
      </c>
      <c r="C224" s="23">
        <v>124176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791528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210056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69953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171481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116984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139907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197979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/>
      <c r="E232" s="24"/>
      <c r="F232" s="24"/>
      <c r="G232" s="24"/>
      <c r="H232" s="24"/>
    </row>
    <row r="233" spans="1:8" x14ac:dyDescent="0.3">
      <c r="A233" s="22"/>
      <c r="B233" s="21" t="s">
        <v>1412</v>
      </c>
      <c r="C233" s="24"/>
      <c r="D233" s="24"/>
      <c r="E233" s="24"/>
      <c r="F233" s="24"/>
      <c r="G233" s="24"/>
      <c r="H233" s="24"/>
    </row>
    <row r="234" spans="1:8" x14ac:dyDescent="0.3">
      <c r="A234" s="22" t="s">
        <v>378</v>
      </c>
      <c r="B234" s="18" t="s">
        <v>379</v>
      </c>
      <c r="C234" s="23">
        <v>485663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467376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259940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284930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157598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72613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/>
      <c r="E240" s="24"/>
      <c r="F240" s="24"/>
      <c r="G240" s="24"/>
      <c r="H240" s="24"/>
    </row>
    <row r="241" spans="1:8" x14ac:dyDescent="0.3">
      <c r="A241" s="22"/>
      <c r="B241" s="21" t="s">
        <v>1413</v>
      </c>
      <c r="C241" s="24"/>
      <c r="D241" s="24"/>
      <c r="E241" s="24"/>
      <c r="F241" s="24"/>
      <c r="G241" s="24"/>
      <c r="H241" s="24"/>
    </row>
    <row r="242" spans="1:8" x14ac:dyDescent="0.3">
      <c r="A242" s="22" t="s">
        <v>390</v>
      </c>
      <c r="B242" s="18" t="s">
        <v>391</v>
      </c>
      <c r="C242" s="23">
        <v>2094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34592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45023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/>
      <c r="E246" s="24"/>
      <c r="F246" s="24"/>
      <c r="G246" s="24"/>
      <c r="H246" s="24"/>
    </row>
    <row r="247" spans="1:8" x14ac:dyDescent="0.3">
      <c r="A247" s="22"/>
      <c r="B247" s="21" t="s">
        <v>1414</v>
      </c>
      <c r="C247" s="24"/>
      <c r="D247" s="24"/>
      <c r="E247" s="24"/>
      <c r="F247" s="24"/>
      <c r="G247" s="24"/>
      <c r="H247" s="24"/>
    </row>
    <row r="248" spans="1:8" x14ac:dyDescent="0.3">
      <c r="A248" s="22" t="s">
        <v>398</v>
      </c>
      <c r="B248" s="18" t="s">
        <v>399</v>
      </c>
      <c r="C248" s="23">
        <v>177868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275538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514544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430503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312686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196493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80962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28209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352060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818057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/>
      <c r="E260" s="24"/>
      <c r="F260" s="24"/>
      <c r="G260" s="24"/>
      <c r="H260" s="24"/>
    </row>
    <row r="261" spans="1:8" x14ac:dyDescent="0.3">
      <c r="A261" s="22"/>
      <c r="B261" s="21" t="s">
        <v>1418</v>
      </c>
      <c r="C261" s="24"/>
      <c r="D261" s="24"/>
      <c r="E261" s="24"/>
      <c r="F261" s="24"/>
      <c r="G261" s="24"/>
      <c r="H261" s="24"/>
    </row>
    <row r="262" spans="1:8" x14ac:dyDescent="0.3">
      <c r="A262" s="22" t="s">
        <v>420</v>
      </c>
      <c r="B262" s="18" t="s">
        <v>421</v>
      </c>
      <c r="C262" s="23">
        <v>442537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154821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1148686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321847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212692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219558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191448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116578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140477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2351332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1138135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/>
      <c r="E273" s="23"/>
      <c r="F273" s="23"/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/>
      <c r="E274" s="23"/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176988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135457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466114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336813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303263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/>
      <c r="E280" s="23"/>
      <c r="F280" s="23"/>
      <c r="G280" s="23"/>
      <c r="H280" s="23"/>
    </row>
    <row r="281" spans="1:8" x14ac:dyDescent="0.3">
      <c r="A281" s="22"/>
      <c r="B281" s="21" t="s">
        <v>1421</v>
      </c>
      <c r="C281" s="23"/>
      <c r="D281" s="23"/>
      <c r="E281" s="23"/>
      <c r="F281" s="23"/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114740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140068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187664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208970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207920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518204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175110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101023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/>
      <c r="E290" s="23"/>
      <c r="F290" s="23"/>
      <c r="G290" s="23"/>
      <c r="H290" s="23"/>
    </row>
    <row r="291" spans="1:8" x14ac:dyDescent="0.3">
      <c r="A291" s="22"/>
      <c r="B291" s="21" t="s">
        <v>1422</v>
      </c>
      <c r="C291" s="23"/>
      <c r="D291" s="23"/>
      <c r="E291" s="23"/>
      <c r="F291" s="23"/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80266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146691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125981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150243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66426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405003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186860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833290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85667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283925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/>
      <c r="E302" s="23"/>
      <c r="F302" s="23"/>
      <c r="G302" s="23"/>
      <c r="H302" s="23"/>
    </row>
    <row r="303" spans="1:8" x14ac:dyDescent="0.3">
      <c r="A303" s="22"/>
      <c r="B303" s="21" t="s">
        <v>1423</v>
      </c>
      <c r="C303" s="23"/>
      <c r="D303" s="23"/>
      <c r="E303" s="23"/>
      <c r="F303" s="23"/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366477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831530</v>
      </c>
      <c r="D305" s="23">
        <v>0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3296528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1015882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433218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397641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608297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488844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341557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621979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421633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194594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471988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29057016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1085196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650575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778940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282102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/>
      <c r="E322" s="23"/>
      <c r="F322" s="23"/>
      <c r="G322" s="23"/>
      <c r="H322" s="23"/>
    </row>
    <row r="323" spans="1:8" x14ac:dyDescent="0.3">
      <c r="A323" s="22"/>
      <c r="B323" s="21" t="s">
        <v>1424</v>
      </c>
      <c r="C323" s="23"/>
      <c r="D323" s="23"/>
      <c r="E323" s="23"/>
      <c r="F323" s="23"/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2225894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411550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338080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646339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412788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4"/>
      <c r="E330" s="24"/>
      <c r="F330" s="24"/>
      <c r="G330" s="24"/>
      <c r="H330" s="24"/>
    </row>
    <row r="331" spans="1:8" x14ac:dyDescent="0.3">
      <c r="A331" s="22"/>
      <c r="B331" s="21" t="s">
        <v>1427</v>
      </c>
      <c r="C331" s="24"/>
      <c r="D331" s="24"/>
      <c r="E331" s="24"/>
      <c r="F331" s="24"/>
      <c r="G331" s="24"/>
      <c r="H331" s="24"/>
    </row>
    <row r="332" spans="1:8" x14ac:dyDescent="0.3">
      <c r="A332" s="22" t="s">
        <v>535</v>
      </c>
      <c r="B332" s="18" t="s">
        <v>536</v>
      </c>
      <c r="C332" s="23">
        <v>808060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2540212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1438906</v>
      </c>
      <c r="D334" s="23">
        <v>0</v>
      </c>
      <c r="E334" s="23">
        <v>0</v>
      </c>
      <c r="F334" s="23">
        <v>0</v>
      </c>
      <c r="G334" s="23">
        <v>0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508943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68921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243757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66789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31859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869315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1686576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508735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369342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212222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193409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283171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870354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628886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128781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106559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112832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105635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427945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54515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64315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243648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47824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100595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308672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30508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234463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126937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441760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788976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152542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456550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1129070</v>
      </c>
      <c r="D367" s="23">
        <v>0</v>
      </c>
      <c r="E367" s="23">
        <v>0</v>
      </c>
      <c r="F367" s="23">
        <v>0</v>
      </c>
      <c r="G367" s="23">
        <v>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130115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133379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375753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71736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104336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590990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115941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215935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107248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111432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221042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104829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114528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88227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188485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592431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87443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95181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455743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173156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/>
      <c r="E388" s="24"/>
      <c r="F388" s="24"/>
      <c r="G388" s="24"/>
      <c r="H388" s="24"/>
    </row>
    <row r="389" spans="1:8" x14ac:dyDescent="0.3">
      <c r="A389" s="22"/>
      <c r="B389" s="27" t="s">
        <v>1363</v>
      </c>
      <c r="C389" s="24"/>
      <c r="D389" s="24"/>
      <c r="E389" s="24"/>
      <c r="F389" s="24"/>
      <c r="G389" s="24"/>
      <c r="H389" s="24"/>
    </row>
    <row r="390" spans="1:8" x14ac:dyDescent="0.3">
      <c r="A390" s="22" t="s">
        <v>647</v>
      </c>
      <c r="B390" s="18" t="s">
        <v>648</v>
      </c>
      <c r="C390" s="23">
        <v>716903289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/>
      <c r="E396" s="24"/>
      <c r="F396" s="24"/>
      <c r="G396" s="24"/>
      <c r="H396" s="24"/>
    </row>
    <row r="397" spans="1:8" x14ac:dyDescent="0.3">
      <c r="A397" s="22"/>
      <c r="B397" s="21" t="s">
        <v>1428</v>
      </c>
      <c r="C397" s="24"/>
      <c r="D397" s="24"/>
      <c r="E397" s="24"/>
      <c r="F397" s="24"/>
      <c r="G397" s="24"/>
      <c r="H397" s="24"/>
    </row>
    <row r="398" spans="1:8" x14ac:dyDescent="0.3">
      <c r="A398" s="22" t="s">
        <v>659</v>
      </c>
      <c r="B398" s="18" t="s">
        <v>660</v>
      </c>
      <c r="C398" s="23">
        <v>233823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1611585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322078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584873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4449321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808812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172677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190357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158005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193324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/>
      <c r="E408" s="24"/>
      <c r="F408" s="24"/>
      <c r="G408" s="24"/>
      <c r="H408" s="24"/>
    </row>
    <row r="409" spans="1:8" x14ac:dyDescent="0.3">
      <c r="A409" s="22"/>
      <c r="B409" s="27" t="s">
        <v>1429</v>
      </c>
      <c r="C409" s="24"/>
      <c r="D409" s="24"/>
      <c r="E409" s="24"/>
      <c r="F409" s="24"/>
      <c r="G409" s="24"/>
      <c r="H409" s="24"/>
    </row>
    <row r="410" spans="1:8" x14ac:dyDescent="0.3">
      <c r="A410" s="22" t="s">
        <v>679</v>
      </c>
      <c r="B410" s="18" t="s">
        <v>680</v>
      </c>
      <c r="C410" s="23">
        <v>399846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618181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203077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209156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137679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184836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164600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2087688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184268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346263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345212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8665301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167652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156917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479467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/>
      <c r="E425" s="24"/>
      <c r="F425" s="24"/>
      <c r="G425" s="24"/>
      <c r="H425" s="24"/>
    </row>
    <row r="426" spans="1:8" x14ac:dyDescent="0.3">
      <c r="A426" s="22"/>
      <c r="B426" s="27" t="s">
        <v>1430</v>
      </c>
      <c r="C426" s="24"/>
      <c r="D426" s="24"/>
      <c r="E426" s="24"/>
      <c r="F426" s="24"/>
      <c r="G426" s="24"/>
      <c r="H426" s="24"/>
    </row>
    <row r="427" spans="1:8" x14ac:dyDescent="0.3">
      <c r="A427" s="22" t="s">
        <v>709</v>
      </c>
      <c r="B427" s="18" t="s">
        <v>710</v>
      </c>
      <c r="C427" s="23">
        <v>434048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1404329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468115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350282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310603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133764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153836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390123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105795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624725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170026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155488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172832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1060485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164407</v>
      </c>
      <c r="D441" s="23">
        <v>0</v>
      </c>
      <c r="E441" s="23">
        <v>0</v>
      </c>
      <c r="F441" s="23">
        <v>0</v>
      </c>
      <c r="G441" s="23">
        <v>0</v>
      </c>
      <c r="H441" s="23">
        <v>0</v>
      </c>
    </row>
    <row r="442" spans="1:8" x14ac:dyDescent="0.3">
      <c r="A442" s="22" t="s">
        <v>739</v>
      </c>
      <c r="B442" s="18" t="s">
        <v>740</v>
      </c>
      <c r="C442" s="23">
        <v>115523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16071332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162947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/>
      <c r="E445" s="23"/>
      <c r="F445" s="23"/>
      <c r="G445" s="23"/>
      <c r="H445" s="23"/>
    </row>
    <row r="446" spans="1:8" x14ac:dyDescent="0.3">
      <c r="A446" s="22"/>
      <c r="B446" s="27" t="s">
        <v>1431</v>
      </c>
      <c r="C446" s="23"/>
      <c r="D446" s="23"/>
      <c r="E446" s="23"/>
      <c r="F446" s="23"/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548882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139864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935795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422463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153891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224578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254150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83032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348331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/>
      <c r="E456" s="24"/>
      <c r="F456" s="24"/>
      <c r="G456" s="24"/>
      <c r="H456" s="24"/>
    </row>
    <row r="457" spans="1:8" x14ac:dyDescent="0.3">
      <c r="A457" s="22"/>
      <c r="B457" s="27" t="s">
        <v>1432</v>
      </c>
      <c r="C457" s="24"/>
      <c r="D457" s="24"/>
      <c r="E457" s="24"/>
      <c r="F457" s="24"/>
      <c r="G457" s="24"/>
      <c r="H457" s="24"/>
    </row>
    <row r="458" spans="1:8" x14ac:dyDescent="0.3">
      <c r="A458" s="22" t="s">
        <v>763</v>
      </c>
      <c r="B458" s="18" t="s">
        <v>764</v>
      </c>
      <c r="C458" s="23">
        <v>431758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109508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126284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655836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298535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155424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2492594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493708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1271711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8826803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560835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4236882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902264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15852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191980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71920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91837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/>
      <c r="E475" s="24"/>
      <c r="F475" s="24"/>
      <c r="G475" s="24"/>
      <c r="H475" s="24"/>
    </row>
    <row r="476" spans="1:8" x14ac:dyDescent="0.3">
      <c r="A476" s="22"/>
      <c r="B476" s="27" t="s">
        <v>1433</v>
      </c>
      <c r="C476" s="24"/>
      <c r="D476" s="24"/>
      <c r="E476" s="24"/>
      <c r="F476" s="24"/>
      <c r="G476" s="24"/>
      <c r="H476" s="24"/>
    </row>
    <row r="477" spans="1:8" x14ac:dyDescent="0.3">
      <c r="A477" s="22" t="s">
        <v>797</v>
      </c>
      <c r="B477" s="18" t="s">
        <v>798</v>
      </c>
      <c r="C477" s="23">
        <v>649910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198898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371643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519545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207387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4"/>
      <c r="E482" s="24"/>
      <c r="F482" s="24"/>
      <c r="G482" s="24"/>
      <c r="H482" s="24"/>
    </row>
    <row r="483" spans="1:8" x14ac:dyDescent="0.3">
      <c r="A483" s="22"/>
      <c r="B483" s="27" t="s">
        <v>1434</v>
      </c>
      <c r="C483" s="24"/>
      <c r="D483" s="24"/>
      <c r="E483" s="24"/>
      <c r="F483" s="24"/>
      <c r="G483" s="24"/>
      <c r="H483" s="24"/>
    </row>
    <row r="484" spans="1:8" x14ac:dyDescent="0.3">
      <c r="A484" s="22" t="s">
        <v>807</v>
      </c>
      <c r="B484" s="18" t="s">
        <v>808</v>
      </c>
      <c r="C484" s="23">
        <v>390941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1383183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584214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953913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689277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1323610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269843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225097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559769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/>
      <c r="E493" s="24"/>
      <c r="F493" s="24"/>
      <c r="G493" s="24"/>
      <c r="H493" s="24"/>
    </row>
    <row r="494" spans="1:8" x14ac:dyDescent="0.3">
      <c r="A494" s="22"/>
      <c r="B494" s="27" t="s">
        <v>1435</v>
      </c>
      <c r="C494" s="24"/>
      <c r="D494" s="24"/>
      <c r="E494" s="24"/>
      <c r="F494" s="24"/>
      <c r="G494" s="24"/>
      <c r="H494" s="24"/>
    </row>
    <row r="495" spans="1:8" x14ac:dyDescent="0.3">
      <c r="A495" s="22" t="s">
        <v>825</v>
      </c>
      <c r="B495" s="18" t="s">
        <v>826</v>
      </c>
      <c r="C495" s="23">
        <v>140254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143466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189902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89047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82419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77795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429769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214621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198908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143174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188742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163529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/>
      <c r="E507" s="24"/>
      <c r="F507" s="24"/>
      <c r="G507" s="24"/>
      <c r="H507" s="24"/>
    </row>
    <row r="508" spans="1:8" x14ac:dyDescent="0.3">
      <c r="A508" s="22"/>
      <c r="B508" s="27" t="s">
        <v>1436</v>
      </c>
      <c r="C508" s="24"/>
      <c r="D508" s="24"/>
      <c r="E508" s="24"/>
      <c r="F508" s="24"/>
      <c r="G508" s="24"/>
      <c r="H508" s="24"/>
    </row>
    <row r="509" spans="1:8" x14ac:dyDescent="0.3">
      <c r="A509" s="22" t="s">
        <v>849</v>
      </c>
      <c r="B509" s="18" t="s">
        <v>850</v>
      </c>
      <c r="C509" s="23">
        <v>166441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339671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33345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34596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150443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404937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/>
      <c r="E515" s="24"/>
      <c r="F515" s="24"/>
      <c r="G515" s="24"/>
      <c r="H515" s="24"/>
    </row>
    <row r="516" spans="1:8" x14ac:dyDescent="0.3">
      <c r="A516" s="22"/>
      <c r="B516" s="27" t="s">
        <v>1437</v>
      </c>
      <c r="C516" s="24"/>
      <c r="D516" s="24"/>
      <c r="E516" s="24"/>
      <c r="F516" s="24"/>
      <c r="G516" s="24"/>
      <c r="H516" s="24"/>
    </row>
    <row r="517" spans="1:8" x14ac:dyDescent="0.3">
      <c r="A517" s="22" t="s">
        <v>861</v>
      </c>
      <c r="B517" s="18" t="s">
        <v>862</v>
      </c>
      <c r="C517" s="23">
        <v>143491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156730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348818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335110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877106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38749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412611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163772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181841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43321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2281166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/>
      <c r="E528" s="24"/>
      <c r="F528" s="24"/>
      <c r="G528" s="24"/>
      <c r="H528" s="24"/>
    </row>
    <row r="529" spans="1:8" x14ac:dyDescent="0.3">
      <c r="A529" s="22"/>
      <c r="B529" s="27" t="s">
        <v>1438</v>
      </c>
      <c r="C529" s="24"/>
      <c r="D529" s="24"/>
      <c r="E529" s="24"/>
      <c r="F529" s="24"/>
      <c r="G529" s="24"/>
      <c r="H529" s="24"/>
    </row>
    <row r="530" spans="1:8" x14ac:dyDescent="0.3">
      <c r="A530" s="22" t="s">
        <v>883</v>
      </c>
      <c r="B530" s="18" t="s">
        <v>884</v>
      </c>
      <c r="C530" s="23">
        <v>717457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212735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1742790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298117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621941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343861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661714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22137987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/>
      <c r="E538" s="24"/>
      <c r="F538" s="24"/>
      <c r="G538" s="24"/>
      <c r="H538" s="24"/>
    </row>
    <row r="539" spans="1:8" x14ac:dyDescent="0.3">
      <c r="A539" s="22"/>
      <c r="B539" s="27" t="s">
        <v>1439</v>
      </c>
      <c r="C539" s="24"/>
      <c r="D539" s="24"/>
      <c r="E539" s="24"/>
      <c r="F539" s="24"/>
      <c r="G539" s="24"/>
      <c r="H539" s="24"/>
    </row>
    <row r="540" spans="1:8" x14ac:dyDescent="0.3">
      <c r="A540" s="22" t="s">
        <v>899</v>
      </c>
      <c r="B540" s="18" t="s">
        <v>900</v>
      </c>
      <c r="C540" s="23">
        <v>426295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384107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148058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85432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847550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147414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219138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161055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264963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1291039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194581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427276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676446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519091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127892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372999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228602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/>
      <c r="E557" s="24"/>
      <c r="F557" s="24"/>
      <c r="G557" s="24"/>
      <c r="H557" s="24"/>
    </row>
    <row r="558" spans="1:8" x14ac:dyDescent="0.3">
      <c r="A558" s="22"/>
      <c r="B558" s="27" t="s">
        <v>1440</v>
      </c>
      <c r="C558" s="24"/>
      <c r="D558" s="24"/>
      <c r="E558" s="24"/>
      <c r="F558" s="24"/>
      <c r="G558" s="24"/>
      <c r="H558" s="24"/>
    </row>
    <row r="559" spans="1:8" x14ac:dyDescent="0.3">
      <c r="A559" s="22" t="s">
        <v>933</v>
      </c>
      <c r="B559" s="18" t="s">
        <v>934</v>
      </c>
      <c r="C559" s="23">
        <v>248070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393110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277266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26897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111875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215236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501003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325896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170244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593754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132972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165945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/>
      <c r="E571" s="24"/>
      <c r="F571" s="24"/>
      <c r="G571" s="24"/>
      <c r="H571" s="24"/>
    </row>
    <row r="572" spans="1:8" x14ac:dyDescent="0.3">
      <c r="A572" s="22"/>
      <c r="B572" s="27" t="s">
        <v>1441</v>
      </c>
      <c r="C572" s="24"/>
      <c r="D572" s="24"/>
      <c r="E572" s="24"/>
      <c r="F572" s="24"/>
      <c r="G572" s="24"/>
      <c r="H572" s="24"/>
    </row>
    <row r="573" spans="1:8" x14ac:dyDescent="0.3">
      <c r="A573" s="22" t="s">
        <v>957</v>
      </c>
      <c r="B573" s="18" t="s">
        <v>958</v>
      </c>
      <c r="C573" s="23">
        <v>115523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273606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309865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229829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398183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5706710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/>
      <c r="E579" s="24"/>
      <c r="F579" s="24"/>
      <c r="G579" s="24"/>
      <c r="H579" s="24"/>
    </row>
    <row r="580" spans="1:8" x14ac:dyDescent="0.3">
      <c r="A580" s="22"/>
      <c r="B580" s="27" t="s">
        <v>1442</v>
      </c>
      <c r="C580" s="24"/>
      <c r="D580" s="24"/>
      <c r="E580" s="24"/>
      <c r="F580" s="24"/>
      <c r="G580" s="24"/>
      <c r="H580" s="24"/>
    </row>
    <row r="581" spans="1:8" x14ac:dyDescent="0.3">
      <c r="A581" s="22" t="s">
        <v>969</v>
      </c>
      <c r="B581" s="18" t="s">
        <v>970</v>
      </c>
      <c r="C581" s="23">
        <v>111987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117651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135653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426617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242344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181674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/>
      <c r="E587" s="24"/>
      <c r="F587" s="24"/>
      <c r="G587" s="24"/>
      <c r="H587" s="24"/>
    </row>
    <row r="588" spans="1:8" x14ac:dyDescent="0.3">
      <c r="A588" s="22"/>
      <c r="B588" s="27" t="s">
        <v>1443</v>
      </c>
      <c r="C588" s="24"/>
      <c r="D588" s="24"/>
      <c r="E588" s="24"/>
      <c r="F588" s="24"/>
      <c r="G588" s="24"/>
      <c r="H588" s="24"/>
    </row>
    <row r="589" spans="1:8" x14ac:dyDescent="0.3">
      <c r="A589" s="22" t="s">
        <v>981</v>
      </c>
      <c r="B589" s="18" t="s">
        <v>982</v>
      </c>
      <c r="C589" s="23">
        <v>243983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294316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/>
      <c r="E591" s="23"/>
      <c r="F591" s="23"/>
      <c r="G591" s="23"/>
      <c r="H591" s="23"/>
    </row>
    <row r="592" spans="1:8" x14ac:dyDescent="0.3">
      <c r="A592" s="22"/>
      <c r="B592" s="21" t="s">
        <v>1444</v>
      </c>
      <c r="C592" s="23"/>
      <c r="D592" s="23"/>
      <c r="E592" s="23"/>
      <c r="F592" s="23"/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387101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192104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357370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512242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/>
      <c r="E597" s="24"/>
      <c r="F597" s="24"/>
      <c r="G597" s="24"/>
      <c r="H597" s="24"/>
    </row>
    <row r="598" spans="1:8" x14ac:dyDescent="0.3">
      <c r="A598" s="22"/>
      <c r="B598" s="27" t="s">
        <v>1445</v>
      </c>
      <c r="C598" s="24"/>
      <c r="D598" s="24"/>
      <c r="E598" s="24"/>
      <c r="F598" s="24"/>
      <c r="G598" s="24"/>
      <c r="H598" s="24"/>
    </row>
    <row r="599" spans="1:8" x14ac:dyDescent="0.3">
      <c r="A599" s="22" t="s">
        <v>993</v>
      </c>
      <c r="B599" s="18" t="s">
        <v>994</v>
      </c>
      <c r="C599" s="23">
        <v>520439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137504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500746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96774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222715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957832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277788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701940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122193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172698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480149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144570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365583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/>
      <c r="E612" s="24"/>
      <c r="F612" s="24"/>
      <c r="G612" s="24"/>
      <c r="H612" s="24"/>
    </row>
    <row r="613" spans="1:8" x14ac:dyDescent="0.3">
      <c r="A613" s="22"/>
      <c r="B613" s="27" t="s">
        <v>1446</v>
      </c>
      <c r="C613" s="24"/>
      <c r="D613" s="24"/>
      <c r="E613" s="24"/>
      <c r="F613" s="24"/>
      <c r="G613" s="24"/>
      <c r="H613" s="24"/>
    </row>
    <row r="614" spans="1:8" x14ac:dyDescent="0.3">
      <c r="A614" s="22" t="s">
        <v>1019</v>
      </c>
      <c r="B614" s="18" t="s">
        <v>1020</v>
      </c>
      <c r="C614" s="23">
        <v>73094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425545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481888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618064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1223715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816891</v>
      </c>
      <c r="D619" s="23">
        <v>0</v>
      </c>
      <c r="E619" s="23">
        <v>0</v>
      </c>
      <c r="F619" s="23">
        <v>0</v>
      </c>
      <c r="G619" s="23">
        <v>0</v>
      </c>
      <c r="H619" s="23">
        <v>0</v>
      </c>
    </row>
    <row r="620" spans="1:8" x14ac:dyDescent="0.3">
      <c r="A620" s="22" t="s">
        <v>1031</v>
      </c>
      <c r="B620" s="18" t="s">
        <v>1032</v>
      </c>
      <c r="C620" s="23">
        <v>450154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852670</v>
      </c>
      <c r="D621" s="23">
        <v>0</v>
      </c>
      <c r="E621" s="23">
        <v>0</v>
      </c>
      <c r="F621" s="23">
        <v>0</v>
      </c>
      <c r="G621" s="23">
        <v>0</v>
      </c>
      <c r="H621" s="23">
        <v>0</v>
      </c>
    </row>
    <row r="622" spans="1:8" x14ac:dyDescent="0.3">
      <c r="A622" s="22" t="s">
        <v>1035</v>
      </c>
      <c r="B622" s="18" t="s">
        <v>1036</v>
      </c>
      <c r="C622" s="23">
        <v>189883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381950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997464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43278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218718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208672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267088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1036395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1235735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1093294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2250912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108937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34708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991591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147052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247662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66715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101153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320855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68630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837262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183751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368990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102872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226250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806798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833091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262936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164409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207940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134894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142601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244196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214257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4601976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1811495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1710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72365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988671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7738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273072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256581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87047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278626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164743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248739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64409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63658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16633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156868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118606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48281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/>
      <c r="E679" s="26"/>
      <c r="F679" s="26"/>
      <c r="G679" s="26"/>
      <c r="H679" s="26"/>
    </row>
    <row r="680" spans="1:8" x14ac:dyDescent="0.3">
      <c r="A680" s="22"/>
      <c r="B680" s="27" t="s">
        <v>1447</v>
      </c>
      <c r="C680" s="26"/>
      <c r="D680" s="26"/>
      <c r="E680" s="26"/>
      <c r="F680" s="26"/>
      <c r="G680" s="26"/>
      <c r="H680" s="26"/>
    </row>
    <row r="681" spans="1:8" x14ac:dyDescent="0.3">
      <c r="A681" s="22" t="s">
        <v>1149</v>
      </c>
      <c r="B681" s="18" t="s">
        <v>1150</v>
      </c>
      <c r="C681" s="23">
        <v>1240073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172563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509233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368845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65920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246398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1694910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278268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/>
      <c r="E689" s="26"/>
      <c r="F689" s="26"/>
      <c r="G689" s="26"/>
      <c r="H689" s="26"/>
    </row>
    <row r="690" spans="1:8" x14ac:dyDescent="0.3">
      <c r="A690" s="22"/>
      <c r="B690" s="27" t="s">
        <v>1448</v>
      </c>
      <c r="C690" s="26"/>
      <c r="D690" s="26"/>
      <c r="E690" s="26"/>
      <c r="F690" s="26"/>
      <c r="G690" s="26"/>
      <c r="H690" s="26"/>
    </row>
    <row r="691" spans="1:8" x14ac:dyDescent="0.3">
      <c r="A691" s="22" t="s">
        <v>1165</v>
      </c>
      <c r="B691" s="18" t="s">
        <v>1166</v>
      </c>
      <c r="C691" s="23">
        <v>439698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215340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258472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449229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230443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319811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/>
      <c r="E697" s="26"/>
      <c r="F697" s="26"/>
      <c r="G697" s="26"/>
      <c r="H697" s="26"/>
    </row>
    <row r="698" spans="1:8" x14ac:dyDescent="0.3">
      <c r="A698" s="22"/>
      <c r="B698" s="27" t="s">
        <v>1449</v>
      </c>
      <c r="C698" s="26"/>
      <c r="D698" s="26"/>
      <c r="E698" s="26"/>
      <c r="F698" s="26"/>
      <c r="G698" s="26"/>
      <c r="H698" s="26"/>
    </row>
    <row r="699" spans="1:8" x14ac:dyDescent="0.3">
      <c r="A699" s="22" t="s">
        <v>1177</v>
      </c>
      <c r="B699" s="18" t="s">
        <v>1178</v>
      </c>
      <c r="C699" s="23">
        <v>417764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218142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1020343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180276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288874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231435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/>
      <c r="E705" s="26"/>
      <c r="F705" s="26"/>
      <c r="G705" s="26"/>
      <c r="H705" s="26"/>
    </row>
    <row r="706" spans="1:8" x14ac:dyDescent="0.3">
      <c r="A706" s="22"/>
      <c r="B706" s="27" t="s">
        <v>1450</v>
      </c>
      <c r="C706" s="26"/>
      <c r="D706" s="26"/>
      <c r="E706" s="26"/>
      <c r="F706" s="26"/>
      <c r="G706" s="26"/>
      <c r="H706" s="26"/>
    </row>
    <row r="707" spans="1:8" x14ac:dyDescent="0.3">
      <c r="A707" s="22" t="s">
        <v>1189</v>
      </c>
      <c r="B707" s="18" t="s">
        <v>1190</v>
      </c>
      <c r="C707" s="23">
        <v>2134136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385678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630679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278704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260924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722222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518028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446991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678311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6"/>
      <c r="E716" s="26"/>
      <c r="F716" s="26"/>
      <c r="G716" s="26"/>
      <c r="H716" s="26"/>
    </row>
    <row r="717" spans="1:8" x14ac:dyDescent="0.3">
      <c r="A717" s="22"/>
      <c r="B717" s="27" t="s">
        <v>1451</v>
      </c>
      <c r="C717" s="26"/>
      <c r="D717" s="26"/>
      <c r="E717" s="26"/>
      <c r="F717" s="26"/>
      <c r="G717" s="26"/>
      <c r="H717" s="26"/>
    </row>
    <row r="718" spans="1:8" x14ac:dyDescent="0.3">
      <c r="A718" s="22" t="s">
        <v>1207</v>
      </c>
      <c r="B718" s="18" t="s">
        <v>1208</v>
      </c>
      <c r="C718" s="23">
        <v>16607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135891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484153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148051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201922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176468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473660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174383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234204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6"/>
      <c r="E727" s="26"/>
      <c r="F727" s="26"/>
      <c r="G727" s="26"/>
      <c r="H727" s="26"/>
    </row>
    <row r="728" spans="1:8" x14ac:dyDescent="0.3">
      <c r="A728" s="22"/>
      <c r="B728" s="27" t="s">
        <v>1452</v>
      </c>
      <c r="C728" s="26"/>
      <c r="D728" s="26"/>
      <c r="E728" s="26"/>
      <c r="F728" s="26"/>
      <c r="G728" s="26"/>
      <c r="H728" s="26"/>
    </row>
    <row r="729" spans="1:8" x14ac:dyDescent="0.3">
      <c r="A729" s="22" t="s">
        <v>1225</v>
      </c>
      <c r="B729" s="18" t="s">
        <v>1226</v>
      </c>
      <c r="C729" s="23">
        <v>114439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75221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188144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358102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132358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149807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561794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29704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123481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172691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328603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/>
      <c r="E740" s="26"/>
      <c r="F740" s="26"/>
      <c r="G740" s="26"/>
      <c r="H740" s="26"/>
    </row>
    <row r="741" spans="1:8" x14ac:dyDescent="0.3">
      <c r="A741" s="22"/>
      <c r="B741" s="27" t="s">
        <v>1453</v>
      </c>
      <c r="C741" s="26"/>
      <c r="D741" s="26"/>
      <c r="E741" s="26"/>
      <c r="F741" s="26"/>
      <c r="G741" s="26"/>
      <c r="H741" s="26"/>
    </row>
    <row r="742" spans="1:8" x14ac:dyDescent="0.3">
      <c r="A742" s="22" t="s">
        <v>1247</v>
      </c>
      <c r="B742" s="18" t="s">
        <v>1248</v>
      </c>
      <c r="C742" s="23">
        <v>672109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283540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360322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136195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218334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341117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86338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547918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200367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357216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305029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/>
      <c r="E753" s="26"/>
      <c r="F753" s="26"/>
      <c r="G753" s="26"/>
      <c r="H753" s="26"/>
    </row>
    <row r="754" spans="1:8" x14ac:dyDescent="0.3">
      <c r="A754" s="22"/>
      <c r="B754" s="27" t="s">
        <v>1454</v>
      </c>
      <c r="C754" s="26"/>
      <c r="D754" s="26"/>
      <c r="E754" s="26"/>
      <c r="F754" s="26"/>
      <c r="G754" s="26"/>
      <c r="H754" s="26"/>
    </row>
    <row r="755" spans="1:8" x14ac:dyDescent="0.3">
      <c r="A755" s="22" t="s">
        <v>1269</v>
      </c>
      <c r="B755" s="18" t="s">
        <v>1270</v>
      </c>
      <c r="C755" s="23">
        <v>103312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606473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133764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166595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84542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84417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39465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503168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68630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138449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38325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67324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65781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311165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196111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458442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398557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79258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34338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79228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53058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3166168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139439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2439582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62680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122553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826926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53526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1037355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84928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83822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72213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1375363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41888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72401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1627824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10383292</v>
      </c>
      <c r="D792" s="23">
        <v>0</v>
      </c>
      <c r="E792" s="23">
        <v>0</v>
      </c>
      <c r="F792" s="23">
        <v>0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248342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121529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/>
      <c r="E795" s="26"/>
      <c r="F795" s="26"/>
      <c r="G795" s="26"/>
      <c r="H795" s="26"/>
    </row>
    <row r="796" spans="1:8" x14ac:dyDescent="0.3">
      <c r="A796" s="22"/>
      <c r="B796" s="27" t="s">
        <v>1455</v>
      </c>
      <c r="C796" s="26"/>
      <c r="D796" s="26"/>
      <c r="E796" s="26"/>
      <c r="F796" s="26"/>
      <c r="G796" s="26"/>
      <c r="H796" s="26"/>
    </row>
    <row r="797" spans="1:8" x14ac:dyDescent="0.3">
      <c r="A797" s="22" t="s">
        <v>1349</v>
      </c>
      <c r="B797" s="18" t="s">
        <v>1350</v>
      </c>
      <c r="C797" s="23">
        <v>201305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204541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42054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203828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241032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/>
      <c r="E802" s="26"/>
      <c r="F802" s="26"/>
      <c r="G802" s="26"/>
      <c r="H802" s="26"/>
    </row>
    <row r="803" spans="1:8" x14ac:dyDescent="0.3">
      <c r="A803" s="22"/>
      <c r="B803" s="27" t="s">
        <v>1456</v>
      </c>
      <c r="C803" s="26"/>
      <c r="D803" s="26"/>
      <c r="E803" s="26"/>
      <c r="F803" s="26"/>
      <c r="G803" s="26"/>
      <c r="H803" s="26"/>
    </row>
    <row r="804" spans="1:8" x14ac:dyDescent="0.3">
      <c r="A804" s="22" t="s">
        <v>1359</v>
      </c>
      <c r="B804" s="18" t="s">
        <v>1360</v>
      </c>
      <c r="C804" s="23">
        <v>707610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519186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4"/>
      <c r="E806" s="24"/>
      <c r="F806" s="24"/>
      <c r="G806" s="24"/>
      <c r="H806" s="24"/>
    </row>
    <row r="807" spans="1:8" x14ac:dyDescent="0.3">
      <c r="A807" s="22" t="s">
        <v>1474</v>
      </c>
      <c r="B807" s="27" t="s">
        <v>1457</v>
      </c>
      <c r="C807" s="23">
        <v>1127892096</v>
      </c>
      <c r="D807" s="23">
        <v>0</v>
      </c>
      <c r="E807" s="23">
        <v>0</v>
      </c>
      <c r="F807" s="23">
        <v>0</v>
      </c>
      <c r="G807" s="23">
        <v>0</v>
      </c>
      <c r="H807" s="23">
        <v>0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rI0wAD6mQjxGCCcOTsliK9lKouo6lERVounefydPyj6ZFii7XGuDTZqKM/jd9xB8CoQbkKeKPnlIXorJKhFv3A==" saltValue="aCnolBejy1H1HcY0OMph9Q==" spinCount="100000" sheet="1" objects="1" scenarios="1"/>
  <mergeCells count="1">
    <mergeCell ref="A1:H1"/>
  </mergeCells>
  <hyperlinks>
    <hyperlink ref="J3" location="Summary!B13" display="Return to Summary Page" xr:uid="{C0F74D6E-FDC2-4049-9C55-F17B3D772D9C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5335AF-8338-476A-953F-5EDEE35006C4}">
  <sheetPr codeName="Sheet6">
    <tabColor rgb="FFE0AA0F"/>
    <pageSetUpPr fitToPage="1"/>
  </sheetPr>
  <dimension ref="A1:K815"/>
  <sheetViews>
    <sheetView zoomScale="120" zoomScaleNormal="120" workbookViewId="0">
      <pane xSplit="2" ySplit="3" topLeftCell="C4" activePane="bottomRight" state="frozen"/>
      <selection activeCell="C2" sqref="C1:C1048576"/>
      <selection pane="topRight" activeCell="C2" sqref="C1:C1048576"/>
      <selection pane="bottomLeft" activeCell="C2" sqref="C1:C1048576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1367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1389424</v>
      </c>
      <c r="D6" s="23">
        <v>2062201</v>
      </c>
      <c r="E6" s="23">
        <v>1158417</v>
      </c>
      <c r="F6" s="23">
        <v>576194</v>
      </c>
      <c r="G6" s="23">
        <v>3040813</v>
      </c>
      <c r="H6" s="23">
        <v>2802360</v>
      </c>
    </row>
    <row r="7" spans="1:11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0</v>
      </c>
      <c r="G8" s="23">
        <v>0</v>
      </c>
      <c r="H8" s="23">
        <v>0</v>
      </c>
    </row>
    <row r="9" spans="1:11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161928</v>
      </c>
      <c r="D10" s="23">
        <v>95573</v>
      </c>
      <c r="E10" s="23">
        <v>269167</v>
      </c>
      <c r="F10" s="23">
        <v>233421</v>
      </c>
      <c r="G10" s="23">
        <v>161304</v>
      </c>
      <c r="H10" s="23">
        <v>114912</v>
      </c>
    </row>
    <row r="11" spans="1:11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53550</v>
      </c>
      <c r="D13" s="23">
        <v>68927</v>
      </c>
      <c r="E13" s="23">
        <v>64619</v>
      </c>
      <c r="F13" s="23">
        <v>33562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1" x14ac:dyDescent="0.3">
      <c r="A16" s="22" t="s">
        <v>19</v>
      </c>
      <c r="B16" s="18" t="s">
        <v>20</v>
      </c>
      <c r="C16" s="23">
        <v>49299</v>
      </c>
      <c r="D16" s="23">
        <v>101027</v>
      </c>
      <c r="E16" s="23">
        <v>44253</v>
      </c>
      <c r="F16" s="23">
        <v>0</v>
      </c>
      <c r="G16" s="23">
        <v>9332</v>
      </c>
      <c r="H16" s="23">
        <v>6625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82148</v>
      </c>
      <c r="D19" s="23">
        <v>222133</v>
      </c>
      <c r="E19" s="23">
        <v>145982</v>
      </c>
      <c r="F19" s="23">
        <v>39586</v>
      </c>
      <c r="G19" s="23">
        <v>52937</v>
      </c>
      <c r="H19" s="23">
        <v>82886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0</v>
      </c>
      <c r="D42" s="23">
        <v>0</v>
      </c>
      <c r="E42" s="23">
        <v>0</v>
      </c>
      <c r="F42" s="23">
        <v>0</v>
      </c>
      <c r="G42" s="23">
        <v>0</v>
      </c>
      <c r="H42" s="23">
        <v>0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0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0</v>
      </c>
      <c r="D88" s="23">
        <v>0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956072</v>
      </c>
      <c r="D93" s="23">
        <v>396800</v>
      </c>
      <c r="E93" s="23">
        <v>233680</v>
      </c>
      <c r="F93" s="23">
        <v>396081</v>
      </c>
      <c r="G93" s="23">
        <v>384237</v>
      </c>
      <c r="H93" s="23">
        <v>564938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/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0</v>
      </c>
      <c r="G108" s="23">
        <v>0</v>
      </c>
      <c r="H108" s="23">
        <v>0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0</v>
      </c>
      <c r="F118" s="23">
        <v>0</v>
      </c>
      <c r="G118" s="23">
        <v>0</v>
      </c>
      <c r="H118" s="23">
        <v>0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0</v>
      </c>
      <c r="D122" s="23">
        <v>0</v>
      </c>
      <c r="E122" s="23">
        <v>0</v>
      </c>
      <c r="F122" s="23">
        <v>0</v>
      </c>
      <c r="G122" s="23">
        <v>0</v>
      </c>
      <c r="H122" s="23">
        <v>0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198986</v>
      </c>
      <c r="F127" s="23">
        <v>167040</v>
      </c>
      <c r="G127" s="23">
        <v>115613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0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0</v>
      </c>
      <c r="D134" s="23">
        <v>0</v>
      </c>
      <c r="E134" s="23">
        <v>0</v>
      </c>
      <c r="F134" s="23">
        <v>0</v>
      </c>
      <c r="G134" s="23">
        <v>0</v>
      </c>
      <c r="H134" s="23">
        <v>0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0</v>
      </c>
      <c r="G136" s="23">
        <v>0</v>
      </c>
      <c r="H136" s="23">
        <v>0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0</v>
      </c>
      <c r="D138" s="23">
        <v>0</v>
      </c>
      <c r="E138" s="23">
        <v>0</v>
      </c>
      <c r="F138" s="23">
        <v>0</v>
      </c>
      <c r="G138" s="23">
        <v>0</v>
      </c>
      <c r="H138" s="23">
        <v>0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0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0</v>
      </c>
      <c r="D141" s="23">
        <v>0</v>
      </c>
      <c r="E141" s="23">
        <v>0</v>
      </c>
      <c r="F141" s="23">
        <v>0</v>
      </c>
      <c r="G141" s="23">
        <v>0</v>
      </c>
      <c r="H141" s="23">
        <v>0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0</v>
      </c>
      <c r="D143" s="23">
        <v>0</v>
      </c>
      <c r="E143" s="23">
        <v>0</v>
      </c>
      <c r="F143" s="23">
        <v>0</v>
      </c>
      <c r="G143" s="23">
        <v>0</v>
      </c>
      <c r="H143" s="23">
        <v>0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3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3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0</v>
      </c>
      <c r="D149" s="23">
        <v>0</v>
      </c>
      <c r="E149" s="23">
        <v>0</v>
      </c>
      <c r="F149" s="23">
        <v>0</v>
      </c>
      <c r="G149" s="23">
        <v>0</v>
      </c>
      <c r="H149" s="23">
        <v>0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0</v>
      </c>
      <c r="D151" s="23">
        <v>0</v>
      </c>
      <c r="E151" s="23">
        <v>0</v>
      </c>
      <c r="F151" s="23">
        <v>0</v>
      </c>
      <c r="G151" s="23">
        <v>0</v>
      </c>
      <c r="H151" s="23">
        <v>0</v>
      </c>
    </row>
    <row r="152" spans="1:8" x14ac:dyDescent="0.3">
      <c r="A152" s="22" t="s">
        <v>243</v>
      </c>
      <c r="B152" s="18" t="s">
        <v>244</v>
      </c>
      <c r="C152" s="23">
        <v>0</v>
      </c>
      <c r="D152" s="23">
        <v>0</v>
      </c>
      <c r="E152" s="23">
        <v>0</v>
      </c>
      <c r="F152" s="23">
        <v>0</v>
      </c>
      <c r="G152" s="23">
        <v>0</v>
      </c>
      <c r="H152" s="23">
        <v>0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1106208</v>
      </c>
      <c r="G153" s="23">
        <v>243094</v>
      </c>
      <c r="H153" s="23">
        <v>1822540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0</v>
      </c>
      <c r="D155" s="23">
        <v>0</v>
      </c>
      <c r="E155" s="23">
        <v>0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0</v>
      </c>
      <c r="F157" s="23">
        <v>0</v>
      </c>
      <c r="G157" s="23">
        <v>0</v>
      </c>
      <c r="H157" s="23">
        <v>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0</v>
      </c>
      <c r="F159" s="23">
        <v>0</v>
      </c>
      <c r="G159" s="23">
        <v>0</v>
      </c>
      <c r="H159" s="23">
        <v>0</v>
      </c>
    </row>
    <row r="160" spans="1:8" x14ac:dyDescent="0.3">
      <c r="A160" s="25"/>
      <c r="B160" s="25"/>
      <c r="C160" s="26"/>
      <c r="D160" s="23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3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7605219</v>
      </c>
      <c r="D167" s="23">
        <v>7991280</v>
      </c>
      <c r="E167" s="23">
        <v>8897729</v>
      </c>
      <c r="F167" s="23">
        <v>9627321</v>
      </c>
      <c r="G167" s="23">
        <v>7432706</v>
      </c>
      <c r="H167" s="23">
        <v>7564207</v>
      </c>
    </row>
    <row r="168" spans="1:8" x14ac:dyDescent="0.3">
      <c r="A168" s="22" t="s">
        <v>271</v>
      </c>
      <c r="B168" s="18" t="s">
        <v>272</v>
      </c>
      <c r="C168" s="23">
        <v>74010</v>
      </c>
      <c r="D168" s="23">
        <v>114100</v>
      </c>
      <c r="E168" s="23">
        <v>119621</v>
      </c>
      <c r="F168" s="23">
        <v>55656</v>
      </c>
      <c r="G168" s="23">
        <v>446305</v>
      </c>
      <c r="H168" s="23">
        <v>304592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62580</v>
      </c>
      <c r="G169" s="23">
        <v>92613</v>
      </c>
      <c r="H169" s="23">
        <v>51251</v>
      </c>
    </row>
    <row r="170" spans="1:8" x14ac:dyDescent="0.3">
      <c r="A170" s="22" t="s">
        <v>275</v>
      </c>
      <c r="B170" s="18" t="s">
        <v>276</v>
      </c>
      <c r="C170" s="23">
        <v>105713</v>
      </c>
      <c r="D170" s="23">
        <v>162148</v>
      </c>
      <c r="E170" s="23">
        <v>87185</v>
      </c>
      <c r="F170" s="23">
        <v>70896</v>
      </c>
      <c r="G170" s="23">
        <v>130210</v>
      </c>
      <c r="H170" s="23">
        <v>64460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20546</v>
      </c>
      <c r="D172" s="23">
        <v>157878</v>
      </c>
      <c r="E172" s="23">
        <v>175260</v>
      </c>
      <c r="F172" s="23">
        <v>144178</v>
      </c>
      <c r="G172" s="23">
        <v>304129</v>
      </c>
      <c r="H172" s="23">
        <v>367051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430613</v>
      </c>
      <c r="D182" s="23">
        <v>525798</v>
      </c>
      <c r="E182" s="23">
        <v>521511</v>
      </c>
      <c r="F182" s="23">
        <v>190305</v>
      </c>
      <c r="G182" s="23">
        <v>576936</v>
      </c>
      <c r="H182" s="23">
        <v>1701450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109028</v>
      </c>
      <c r="D187" s="23">
        <v>87688</v>
      </c>
      <c r="E187" s="23">
        <v>63051</v>
      </c>
      <c r="F187" s="23">
        <v>97146</v>
      </c>
      <c r="G187" s="23">
        <v>9460</v>
      </c>
      <c r="H187" s="23">
        <v>14740</v>
      </c>
    </row>
    <row r="188" spans="1:8" x14ac:dyDescent="0.3">
      <c r="A188" s="22" t="s">
        <v>311</v>
      </c>
      <c r="B188" s="18" t="s">
        <v>312</v>
      </c>
      <c r="C188" s="23">
        <v>171655</v>
      </c>
      <c r="D188" s="23">
        <v>172998</v>
      </c>
      <c r="E188" s="23">
        <v>304288</v>
      </c>
      <c r="F188" s="23">
        <v>151574</v>
      </c>
      <c r="G188" s="23">
        <v>135944</v>
      </c>
      <c r="H188" s="23">
        <v>397338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3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3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0</v>
      </c>
      <c r="F192" s="23">
        <v>0</v>
      </c>
      <c r="G192" s="23">
        <v>0</v>
      </c>
      <c r="H192" s="23">
        <v>0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0</v>
      </c>
      <c r="H195" s="23">
        <v>0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0</v>
      </c>
      <c r="E197" s="23">
        <v>0</v>
      </c>
      <c r="F197" s="23">
        <v>0</v>
      </c>
      <c r="G197" s="23">
        <v>0</v>
      </c>
      <c r="H197" s="23">
        <v>0</v>
      </c>
    </row>
    <row r="198" spans="1:8" x14ac:dyDescent="0.3">
      <c r="A198" s="22" t="s">
        <v>326</v>
      </c>
      <c r="B198" s="18" t="s">
        <v>327</v>
      </c>
      <c r="C198" s="23">
        <v>0</v>
      </c>
      <c r="D198" s="23">
        <v>0</v>
      </c>
      <c r="E198" s="23">
        <v>0</v>
      </c>
      <c r="F198" s="23">
        <v>0</v>
      </c>
      <c r="G198" s="23">
        <v>0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0</v>
      </c>
      <c r="D199" s="23">
        <v>0</v>
      </c>
      <c r="E199" s="23">
        <v>0</v>
      </c>
      <c r="F199" s="23">
        <v>0</v>
      </c>
      <c r="G199" s="23">
        <v>0</v>
      </c>
      <c r="H199" s="23">
        <v>0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0</v>
      </c>
      <c r="G200" s="23">
        <v>0</v>
      </c>
      <c r="H200" s="23">
        <v>0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0</v>
      </c>
      <c r="F202" s="23">
        <v>0</v>
      </c>
      <c r="G202" s="23">
        <v>0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0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3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3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3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3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0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3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3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3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3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0</v>
      </c>
      <c r="D234" s="23">
        <v>0</v>
      </c>
      <c r="E234" s="23">
        <v>0</v>
      </c>
      <c r="F234" s="23">
        <v>0</v>
      </c>
      <c r="G234" s="23">
        <v>0</v>
      </c>
      <c r="H234" s="23">
        <v>0</v>
      </c>
    </row>
    <row r="235" spans="1:8" x14ac:dyDescent="0.3">
      <c r="A235" s="22" t="s">
        <v>380</v>
      </c>
      <c r="B235" s="18" t="s">
        <v>381</v>
      </c>
      <c r="C235" s="23">
        <v>0</v>
      </c>
      <c r="D235" s="23">
        <v>0</v>
      </c>
      <c r="E235" s="23">
        <v>0</v>
      </c>
      <c r="F235" s="23">
        <v>0</v>
      </c>
      <c r="G235" s="23">
        <v>0</v>
      </c>
      <c r="H235" s="23">
        <v>0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0</v>
      </c>
      <c r="G236" s="23">
        <v>0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0</v>
      </c>
      <c r="F237" s="23">
        <v>0</v>
      </c>
      <c r="G237" s="23">
        <v>0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0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3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3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3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3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0</v>
      </c>
      <c r="D257" s="23">
        <v>0</v>
      </c>
      <c r="E257" s="23">
        <v>0</v>
      </c>
      <c r="F257" s="23">
        <v>0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3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3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/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0</v>
      </c>
      <c r="D305" s="23">
        <v>234133</v>
      </c>
      <c r="E305" s="23">
        <v>0</v>
      </c>
      <c r="F305" s="23">
        <v>0</v>
      </c>
      <c r="G305" s="23">
        <v>0</v>
      </c>
      <c r="H305" s="23">
        <v>0</v>
      </c>
    </row>
    <row r="306" spans="1:8" x14ac:dyDescent="0.3">
      <c r="A306" s="22" t="s">
        <v>492</v>
      </c>
      <c r="B306" s="18" t="s">
        <v>493</v>
      </c>
      <c r="C306" s="23">
        <v>417715</v>
      </c>
      <c r="D306" s="23">
        <v>415096</v>
      </c>
      <c r="E306" s="23">
        <v>490241</v>
      </c>
      <c r="F306" s="23">
        <v>311315</v>
      </c>
      <c r="G306" s="23">
        <v>343388</v>
      </c>
      <c r="H306" s="23">
        <v>293537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181815</v>
      </c>
      <c r="F307" s="23">
        <v>184266</v>
      </c>
      <c r="G307" s="23">
        <v>190142</v>
      </c>
      <c r="H307" s="23">
        <v>210108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5094180</v>
      </c>
      <c r="D317" s="23">
        <v>6738108</v>
      </c>
      <c r="E317" s="23">
        <v>6353730</v>
      </c>
      <c r="F317" s="23">
        <v>10622195</v>
      </c>
      <c r="G317" s="23">
        <v>12400519</v>
      </c>
      <c r="H317" s="23">
        <v>15809554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0</v>
      </c>
      <c r="D329" s="23">
        <v>0</v>
      </c>
      <c r="E329" s="23">
        <v>0</v>
      </c>
      <c r="F329" s="23">
        <v>0</v>
      </c>
      <c r="G329" s="23">
        <v>0</v>
      </c>
      <c r="H329" s="23">
        <v>0</v>
      </c>
    </row>
    <row r="330" spans="1:8" x14ac:dyDescent="0.3">
      <c r="A330" s="22"/>
      <c r="B330" s="16"/>
      <c r="C330" s="24"/>
      <c r="D330" s="23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3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11754631</v>
      </c>
      <c r="D333" s="23">
        <v>10818144</v>
      </c>
      <c r="E333" s="23">
        <v>12764928</v>
      </c>
      <c r="F333" s="23">
        <v>11817975</v>
      </c>
      <c r="G333" s="23">
        <v>10973339</v>
      </c>
      <c r="H333" s="23">
        <v>29820388</v>
      </c>
    </row>
    <row r="334" spans="1:8" x14ac:dyDescent="0.3">
      <c r="A334" s="22" t="s">
        <v>539</v>
      </c>
      <c r="B334" s="18" t="s">
        <v>540</v>
      </c>
      <c r="C334" s="23">
        <v>2585201</v>
      </c>
      <c r="D334" s="23">
        <v>4011685</v>
      </c>
      <c r="E334" s="23">
        <v>3452218</v>
      </c>
      <c r="F334" s="23">
        <v>6683050</v>
      </c>
      <c r="G334" s="23">
        <v>4764053</v>
      </c>
      <c r="H334" s="23">
        <v>2884335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0</v>
      </c>
      <c r="G335" s="23">
        <v>0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564975</v>
      </c>
      <c r="D340" s="23">
        <v>1107943</v>
      </c>
      <c r="E340" s="23">
        <v>1157057</v>
      </c>
      <c r="F340" s="23">
        <v>1641765</v>
      </c>
      <c r="G340" s="23">
        <v>2366707</v>
      </c>
      <c r="H340" s="23">
        <v>1867933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0</v>
      </c>
      <c r="H341" s="23">
        <v>0</v>
      </c>
    </row>
    <row r="342" spans="1:8" x14ac:dyDescent="0.3">
      <c r="A342" s="22" t="s">
        <v>555</v>
      </c>
      <c r="B342" s="18" t="s">
        <v>556</v>
      </c>
      <c r="C342" s="23">
        <v>0</v>
      </c>
      <c r="D342" s="23">
        <v>0</v>
      </c>
      <c r="E342" s="23">
        <v>0</v>
      </c>
      <c r="F342" s="23">
        <v>0</v>
      </c>
      <c r="G342" s="23">
        <v>0</v>
      </c>
      <c r="H342" s="23">
        <v>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0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0</v>
      </c>
      <c r="D348" s="23">
        <v>0</v>
      </c>
      <c r="E348" s="23">
        <v>0</v>
      </c>
      <c r="F348" s="23">
        <v>0</v>
      </c>
      <c r="G348" s="23">
        <v>0</v>
      </c>
      <c r="H348" s="23">
        <v>0</v>
      </c>
    </row>
    <row r="349" spans="1:8" x14ac:dyDescent="0.3">
      <c r="A349" s="22" t="s">
        <v>569</v>
      </c>
      <c r="B349" s="18" t="s">
        <v>570</v>
      </c>
      <c r="C349" s="23">
        <v>0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105678</v>
      </c>
    </row>
    <row r="360" spans="1:8" x14ac:dyDescent="0.3">
      <c r="A360" s="22" t="s">
        <v>591</v>
      </c>
      <c r="B360" s="18" t="s">
        <v>592</v>
      </c>
      <c r="C360" s="23">
        <v>0</v>
      </c>
      <c r="D360" s="23">
        <v>0</v>
      </c>
      <c r="E360" s="23">
        <v>0</v>
      </c>
      <c r="F360" s="23">
        <v>0</v>
      </c>
      <c r="G360" s="23">
        <v>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0</v>
      </c>
      <c r="D362" s="23">
        <v>0</v>
      </c>
      <c r="E362" s="23">
        <v>0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0</v>
      </c>
      <c r="D366" s="23">
        <v>0</v>
      </c>
      <c r="E366" s="23">
        <v>0</v>
      </c>
      <c r="F366" s="23">
        <v>0</v>
      </c>
      <c r="G366" s="23">
        <v>0</v>
      </c>
      <c r="H366" s="23">
        <v>0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0</v>
      </c>
      <c r="F367" s="23">
        <v>0</v>
      </c>
      <c r="G367" s="23">
        <v>375950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0</v>
      </c>
      <c r="H368" s="23">
        <v>0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0</v>
      </c>
      <c r="D370" s="23">
        <v>0</v>
      </c>
      <c r="E370" s="23">
        <v>0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0</v>
      </c>
      <c r="H371" s="23">
        <v>0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0</v>
      </c>
    </row>
    <row r="373" spans="1:8" x14ac:dyDescent="0.3">
      <c r="A373" s="22" t="s">
        <v>617</v>
      </c>
      <c r="B373" s="18" t="s">
        <v>618</v>
      </c>
      <c r="C373" s="23">
        <v>0</v>
      </c>
      <c r="D373" s="23">
        <v>0</v>
      </c>
      <c r="E373" s="23">
        <v>0</v>
      </c>
      <c r="F373" s="23">
        <v>0</v>
      </c>
      <c r="G373" s="23">
        <v>0</v>
      </c>
      <c r="H373" s="23">
        <v>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0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0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0</v>
      </c>
      <c r="F380" s="23">
        <v>0</v>
      </c>
      <c r="G380" s="23">
        <v>0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0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0</v>
      </c>
      <c r="D386" s="23">
        <v>0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0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3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3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3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3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0</v>
      </c>
      <c r="G398" s="23">
        <v>0</v>
      </c>
      <c r="H398" s="23">
        <v>0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39587</v>
      </c>
      <c r="D402" s="23">
        <v>95448</v>
      </c>
      <c r="E402" s="23">
        <v>107598</v>
      </c>
      <c r="F402" s="23">
        <v>373424</v>
      </c>
      <c r="G402" s="23">
        <v>228438</v>
      </c>
      <c r="H402" s="23">
        <v>102476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3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3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1319306</v>
      </c>
      <c r="D421" s="23">
        <v>2170433</v>
      </c>
      <c r="E421" s="23">
        <v>1499247</v>
      </c>
      <c r="F421" s="23">
        <v>895070</v>
      </c>
      <c r="G421" s="23">
        <v>955393</v>
      </c>
      <c r="H421" s="23">
        <v>1185811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3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3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0</v>
      </c>
      <c r="G429" s="23">
        <v>0</v>
      </c>
      <c r="H429" s="23">
        <v>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0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46505</v>
      </c>
      <c r="G434" s="23">
        <v>105568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55117</v>
      </c>
      <c r="D441" s="23">
        <v>0</v>
      </c>
      <c r="E441" s="23">
        <v>29198</v>
      </c>
      <c r="F441" s="23">
        <v>93130</v>
      </c>
      <c r="G441" s="23">
        <v>70775</v>
      </c>
      <c r="H441" s="23">
        <v>97680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4285206</v>
      </c>
      <c r="D443" s="23">
        <v>3813188</v>
      </c>
      <c r="E443" s="23">
        <v>3908933</v>
      </c>
      <c r="F443" s="23">
        <v>727004</v>
      </c>
      <c r="G443" s="23">
        <v>2268957</v>
      </c>
      <c r="H443" s="23">
        <v>2899759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0</v>
      </c>
      <c r="D452" s="23">
        <v>0</v>
      </c>
      <c r="E452" s="23">
        <v>0</v>
      </c>
      <c r="F452" s="23">
        <v>0</v>
      </c>
      <c r="G452" s="23">
        <v>0</v>
      </c>
      <c r="H452" s="23">
        <v>0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0</v>
      </c>
      <c r="D454" s="23">
        <v>0</v>
      </c>
      <c r="E454" s="23">
        <v>0</v>
      </c>
      <c r="F454" s="23">
        <v>0</v>
      </c>
      <c r="G454" s="23">
        <v>0</v>
      </c>
      <c r="H454" s="23">
        <v>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3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3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0</v>
      </c>
      <c r="D461" s="23">
        <v>0</v>
      </c>
      <c r="E461" s="23">
        <v>0</v>
      </c>
      <c r="F461" s="23">
        <v>0</v>
      </c>
      <c r="G461" s="23">
        <v>0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0</v>
      </c>
      <c r="D464" s="23">
        <v>0</v>
      </c>
      <c r="E464" s="23">
        <v>0</v>
      </c>
      <c r="F464" s="23">
        <v>0</v>
      </c>
      <c r="G464" s="23">
        <v>0</v>
      </c>
      <c r="H464" s="23">
        <v>0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0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0</v>
      </c>
      <c r="D470" s="23">
        <v>0</v>
      </c>
      <c r="E470" s="23">
        <v>0</v>
      </c>
      <c r="F470" s="23">
        <v>0</v>
      </c>
      <c r="G470" s="23">
        <v>0</v>
      </c>
      <c r="H470" s="23">
        <v>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0</v>
      </c>
      <c r="G473" s="23">
        <v>0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0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3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3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0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0</v>
      </c>
      <c r="F479" s="23">
        <v>0</v>
      </c>
      <c r="G479" s="23">
        <v>0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0</v>
      </c>
      <c r="D480" s="23">
        <v>0</v>
      </c>
      <c r="E480" s="23">
        <v>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0</v>
      </c>
      <c r="D481" s="23">
        <v>0</v>
      </c>
      <c r="E481" s="23">
        <v>0</v>
      </c>
      <c r="F481" s="23">
        <v>0</v>
      </c>
      <c r="G481" s="23">
        <v>0</v>
      </c>
      <c r="H481" s="23">
        <v>0</v>
      </c>
    </row>
    <row r="482" spans="1:8" x14ac:dyDescent="0.3">
      <c r="A482" s="22"/>
      <c r="B482" s="16"/>
      <c r="C482" s="24"/>
      <c r="D482" s="23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3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0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3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3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3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3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0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0</v>
      </c>
      <c r="D510" s="23">
        <v>0</v>
      </c>
      <c r="E510" s="23">
        <v>0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0</v>
      </c>
      <c r="G512" s="23">
        <v>0</v>
      </c>
      <c r="H512" s="23">
        <v>0</v>
      </c>
    </row>
    <row r="513" spans="1:8" x14ac:dyDescent="0.3">
      <c r="A513" s="22" t="s">
        <v>857</v>
      </c>
      <c r="B513" s="18" t="s">
        <v>858</v>
      </c>
      <c r="C513" s="23">
        <v>0</v>
      </c>
      <c r="D513" s="23">
        <v>0</v>
      </c>
      <c r="E513" s="23">
        <v>0</v>
      </c>
      <c r="F513" s="23">
        <v>0</v>
      </c>
      <c r="G513" s="23">
        <v>0</v>
      </c>
      <c r="H513" s="23">
        <v>0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0</v>
      </c>
      <c r="E514" s="23">
        <v>0</v>
      </c>
      <c r="F514" s="23">
        <v>0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3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3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0</v>
      </c>
      <c r="G517" s="23">
        <v>0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332878</v>
      </c>
      <c r="D521" s="23">
        <v>192528</v>
      </c>
      <c r="E521" s="23">
        <v>148012</v>
      </c>
      <c r="F521" s="23">
        <v>103831</v>
      </c>
      <c r="G521" s="23">
        <v>68110</v>
      </c>
      <c r="H521" s="23">
        <v>5448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132045</v>
      </c>
      <c r="D523" s="23">
        <v>76961</v>
      </c>
      <c r="E523" s="23">
        <v>95744</v>
      </c>
      <c r="F523" s="23">
        <v>17720</v>
      </c>
      <c r="G523" s="23">
        <v>136332</v>
      </c>
      <c r="H523" s="23">
        <v>162820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1026486</v>
      </c>
      <c r="D527" s="23">
        <v>492209</v>
      </c>
      <c r="E527" s="23">
        <v>450696</v>
      </c>
      <c r="F527" s="23">
        <v>458504</v>
      </c>
      <c r="G527" s="23">
        <v>104076</v>
      </c>
      <c r="H527" s="23">
        <v>119236</v>
      </c>
    </row>
    <row r="528" spans="1:8" x14ac:dyDescent="0.3">
      <c r="A528" s="22"/>
      <c r="B528" s="16"/>
      <c r="C528" s="24"/>
      <c r="D528" s="23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3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0</v>
      </c>
      <c r="D531" s="23">
        <v>0</v>
      </c>
      <c r="E531" s="23">
        <v>0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0</v>
      </c>
      <c r="D532" s="23">
        <v>0</v>
      </c>
      <c r="E532" s="23">
        <v>0</v>
      </c>
      <c r="F532" s="23">
        <v>0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0</v>
      </c>
      <c r="D533" s="23">
        <v>0</v>
      </c>
      <c r="E533" s="23">
        <v>0</v>
      </c>
      <c r="F533" s="23">
        <v>0</v>
      </c>
      <c r="G533" s="23">
        <v>0</v>
      </c>
      <c r="H533" s="23">
        <v>0</v>
      </c>
    </row>
    <row r="534" spans="1:8" x14ac:dyDescent="0.3">
      <c r="A534" s="22" t="s">
        <v>891</v>
      </c>
      <c r="B534" s="18" t="s">
        <v>892</v>
      </c>
      <c r="C534" s="23">
        <v>0</v>
      </c>
      <c r="D534" s="23">
        <v>0</v>
      </c>
      <c r="E534" s="23">
        <v>0</v>
      </c>
      <c r="F534" s="23">
        <v>0</v>
      </c>
      <c r="G534" s="23">
        <v>0</v>
      </c>
      <c r="H534" s="23">
        <v>0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0</v>
      </c>
      <c r="G536" s="23">
        <v>0</v>
      </c>
      <c r="H536" s="23">
        <v>0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0</v>
      </c>
      <c r="E537" s="23">
        <v>0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3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3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0</v>
      </c>
      <c r="G542" s="23">
        <v>0</v>
      </c>
      <c r="H542" s="23">
        <v>0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0</v>
      </c>
      <c r="D546" s="23">
        <v>0</v>
      </c>
      <c r="E546" s="23">
        <v>0</v>
      </c>
      <c r="F546" s="23">
        <v>0</v>
      </c>
      <c r="G546" s="23">
        <v>0</v>
      </c>
      <c r="H546" s="23">
        <v>0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3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3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3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3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0</v>
      </c>
      <c r="D576" s="23">
        <v>0</v>
      </c>
      <c r="E576" s="23">
        <v>0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791163</v>
      </c>
      <c r="D578" s="23">
        <v>765570</v>
      </c>
      <c r="E578" s="23">
        <v>1169015</v>
      </c>
      <c r="F578" s="23">
        <v>863127</v>
      </c>
      <c r="G578" s="23">
        <v>1513152</v>
      </c>
      <c r="H578" s="23">
        <v>1048884</v>
      </c>
    </row>
    <row r="579" spans="1:8" x14ac:dyDescent="0.3">
      <c r="A579" s="22"/>
      <c r="B579" s="16"/>
      <c r="C579" s="24"/>
      <c r="D579" s="23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3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0</v>
      </c>
      <c r="H583" s="23">
        <v>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3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3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0</v>
      </c>
      <c r="D594" s="23">
        <v>0</v>
      </c>
      <c r="E594" s="23">
        <v>0</v>
      </c>
      <c r="F594" s="23">
        <v>0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3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3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0</v>
      </c>
      <c r="D610" s="23">
        <v>0</v>
      </c>
      <c r="E610" s="23">
        <v>0</v>
      </c>
      <c r="F610" s="23">
        <v>0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3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3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0</v>
      </c>
      <c r="H615" s="23">
        <v>0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0</v>
      </c>
      <c r="D618" s="23">
        <v>0</v>
      </c>
      <c r="E618" s="23">
        <v>0</v>
      </c>
      <c r="F618" s="23">
        <v>0</v>
      </c>
      <c r="G618" s="23">
        <v>0</v>
      </c>
      <c r="H618" s="23">
        <v>0</v>
      </c>
    </row>
    <row r="619" spans="1:8" x14ac:dyDescent="0.3">
      <c r="A619" s="22" t="s">
        <v>1029</v>
      </c>
      <c r="B619" s="18" t="s">
        <v>1030</v>
      </c>
      <c r="C619" s="23">
        <v>0</v>
      </c>
      <c r="D619" s="23">
        <v>0</v>
      </c>
      <c r="E619" s="23">
        <v>0</v>
      </c>
      <c r="F619" s="23">
        <v>0</v>
      </c>
      <c r="G619" s="23">
        <v>0</v>
      </c>
      <c r="H619" s="23">
        <v>307152</v>
      </c>
    </row>
    <row r="620" spans="1:8" x14ac:dyDescent="0.3">
      <c r="A620" s="22" t="s">
        <v>1031</v>
      </c>
      <c r="B620" s="18" t="s">
        <v>1032</v>
      </c>
      <c r="C620" s="23">
        <v>0</v>
      </c>
      <c r="D620" s="23">
        <v>0</v>
      </c>
      <c r="E620" s="23">
        <v>0</v>
      </c>
      <c r="F620" s="23">
        <v>0</v>
      </c>
      <c r="G620" s="23">
        <v>0</v>
      </c>
      <c r="H620" s="23">
        <v>0</v>
      </c>
    </row>
    <row r="621" spans="1:8" x14ac:dyDescent="0.3">
      <c r="A621" s="22" t="s">
        <v>1033</v>
      </c>
      <c r="B621" s="18" t="s">
        <v>1034</v>
      </c>
      <c r="C621" s="23">
        <v>0</v>
      </c>
      <c r="D621" s="23">
        <v>0</v>
      </c>
      <c r="E621" s="23">
        <v>0</v>
      </c>
      <c r="F621" s="23">
        <v>1375272</v>
      </c>
      <c r="G621" s="23">
        <v>3769013</v>
      </c>
      <c r="H621" s="23">
        <v>4527845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0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0</v>
      </c>
      <c r="H631" s="23">
        <v>0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0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0</v>
      </c>
      <c r="D636" s="23">
        <v>0</v>
      </c>
      <c r="E636" s="23">
        <v>0</v>
      </c>
      <c r="F636" s="23">
        <v>0</v>
      </c>
      <c r="G636" s="23">
        <v>0</v>
      </c>
      <c r="H636" s="23">
        <v>0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0</v>
      </c>
      <c r="D638" s="23">
        <v>0</v>
      </c>
      <c r="E638" s="23">
        <v>0</v>
      </c>
      <c r="F638" s="23">
        <v>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0</v>
      </c>
      <c r="F639" s="23">
        <v>0</v>
      </c>
      <c r="G639" s="23">
        <v>0</v>
      </c>
      <c r="H639" s="23">
        <v>0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0</v>
      </c>
      <c r="E640" s="23">
        <v>0</v>
      </c>
      <c r="F640" s="23">
        <v>0</v>
      </c>
      <c r="G640" s="23">
        <v>0</v>
      </c>
      <c r="H640" s="23">
        <v>0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0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0</v>
      </c>
      <c r="E656" s="23">
        <v>0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1353570</v>
      </c>
      <c r="D661" s="23">
        <v>1923471</v>
      </c>
      <c r="E661" s="23">
        <v>1922137</v>
      </c>
      <c r="F661" s="23">
        <v>900687</v>
      </c>
      <c r="G661" s="23">
        <v>868622</v>
      </c>
      <c r="H661" s="23">
        <v>2596473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0</v>
      </c>
      <c r="D663" s="23">
        <v>0</v>
      </c>
      <c r="E663" s="23">
        <v>0</v>
      </c>
      <c r="F663" s="23">
        <v>0</v>
      </c>
      <c r="G663" s="23">
        <v>0</v>
      </c>
      <c r="H663" s="23">
        <v>0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0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0</v>
      </c>
      <c r="D669" s="23">
        <v>0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0</v>
      </c>
      <c r="E672" s="23">
        <v>0</v>
      </c>
      <c r="F672" s="23">
        <v>0</v>
      </c>
      <c r="G672" s="23">
        <v>0</v>
      </c>
      <c r="H672" s="23">
        <v>0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0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0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3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3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0</v>
      </c>
      <c r="F682" s="23">
        <v>0</v>
      </c>
      <c r="G682" s="23">
        <v>0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0</v>
      </c>
      <c r="D683" s="23">
        <v>0</v>
      </c>
      <c r="E683" s="23">
        <v>0</v>
      </c>
      <c r="F683" s="23">
        <v>0</v>
      </c>
      <c r="G683" s="23">
        <v>0</v>
      </c>
      <c r="H683" s="23">
        <v>0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0</v>
      </c>
      <c r="D687" s="23">
        <v>0</v>
      </c>
      <c r="E687" s="23">
        <v>0</v>
      </c>
      <c r="F687" s="23">
        <v>0</v>
      </c>
      <c r="G687" s="23">
        <v>0</v>
      </c>
      <c r="H687" s="23">
        <v>0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3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3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3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3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0</v>
      </c>
      <c r="G702" s="23">
        <v>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20098</v>
      </c>
      <c r="G703" s="23">
        <v>15338</v>
      </c>
      <c r="H703" s="23">
        <v>10447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3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3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0</v>
      </c>
      <c r="D707" s="23">
        <v>0</v>
      </c>
      <c r="E707" s="23">
        <v>0</v>
      </c>
      <c r="F707" s="23">
        <v>0</v>
      </c>
      <c r="G707" s="23">
        <v>0</v>
      </c>
      <c r="H707" s="23">
        <v>0</v>
      </c>
    </row>
    <row r="708" spans="1:8" x14ac:dyDescent="0.3">
      <c r="A708" s="22" t="s">
        <v>1191</v>
      </c>
      <c r="B708" s="18" t="s">
        <v>1192</v>
      </c>
      <c r="C708" s="23">
        <v>0</v>
      </c>
      <c r="D708" s="23">
        <v>0</v>
      </c>
      <c r="E708" s="23">
        <v>0</v>
      </c>
      <c r="F708" s="23">
        <v>0</v>
      </c>
      <c r="G708" s="23">
        <v>0</v>
      </c>
      <c r="H708" s="23">
        <v>0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0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0</v>
      </c>
      <c r="F711" s="23">
        <v>0</v>
      </c>
      <c r="G711" s="23">
        <v>0</v>
      </c>
      <c r="H711" s="23">
        <v>0</v>
      </c>
    </row>
    <row r="712" spans="1:8" x14ac:dyDescent="0.3">
      <c r="A712" s="22" t="s">
        <v>1199</v>
      </c>
      <c r="B712" s="18" t="s">
        <v>1200</v>
      </c>
      <c r="C712" s="23">
        <v>0</v>
      </c>
      <c r="D712" s="23">
        <v>0</v>
      </c>
      <c r="E712" s="23">
        <v>0</v>
      </c>
      <c r="F712" s="23">
        <v>0</v>
      </c>
      <c r="G712" s="23">
        <v>0</v>
      </c>
      <c r="H712" s="23">
        <v>0</v>
      </c>
    </row>
    <row r="713" spans="1:8" x14ac:dyDescent="0.3">
      <c r="A713" s="22" t="s">
        <v>1201</v>
      </c>
      <c r="B713" s="18" t="s">
        <v>1202</v>
      </c>
      <c r="C713" s="23">
        <v>0</v>
      </c>
      <c r="D713" s="23">
        <v>0</v>
      </c>
      <c r="E713" s="23">
        <v>0</v>
      </c>
      <c r="F713" s="23">
        <v>0</v>
      </c>
      <c r="G713" s="23">
        <v>0</v>
      </c>
      <c r="H713" s="23">
        <v>0</v>
      </c>
    </row>
    <row r="714" spans="1:8" x14ac:dyDescent="0.3">
      <c r="A714" s="22" t="s">
        <v>1203</v>
      </c>
      <c r="B714" s="18" t="s">
        <v>1204</v>
      </c>
      <c r="C714" s="23">
        <v>0</v>
      </c>
      <c r="D714" s="23">
        <v>0</v>
      </c>
      <c r="E714" s="23">
        <v>0</v>
      </c>
      <c r="F714" s="23">
        <v>0</v>
      </c>
      <c r="G714" s="23">
        <v>0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0</v>
      </c>
      <c r="H715" s="23">
        <v>0</v>
      </c>
    </row>
    <row r="716" spans="1:8" x14ac:dyDescent="0.3">
      <c r="A716" s="22"/>
      <c r="B716" s="22"/>
      <c r="C716" s="26"/>
      <c r="D716" s="23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3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0</v>
      </c>
      <c r="D721" s="23">
        <v>0</v>
      </c>
      <c r="E721" s="23">
        <v>0</v>
      </c>
      <c r="F721" s="23">
        <v>0</v>
      </c>
      <c r="G721" s="23">
        <v>0</v>
      </c>
      <c r="H721" s="23">
        <v>0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0</v>
      </c>
      <c r="D724" s="23">
        <v>0</v>
      </c>
      <c r="E724" s="23">
        <v>0</v>
      </c>
      <c r="F724" s="23">
        <v>0</v>
      </c>
      <c r="G724" s="23">
        <v>0</v>
      </c>
      <c r="H724" s="23">
        <v>0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0</v>
      </c>
      <c r="D726" s="23">
        <v>0</v>
      </c>
      <c r="E726" s="23">
        <v>0</v>
      </c>
      <c r="F726" s="23">
        <v>0</v>
      </c>
      <c r="G726" s="23">
        <v>0</v>
      </c>
      <c r="H726" s="23">
        <v>0</v>
      </c>
    </row>
    <row r="727" spans="1:8" x14ac:dyDescent="0.3">
      <c r="A727" s="22"/>
      <c r="B727" s="22"/>
      <c r="C727" s="26"/>
      <c r="D727" s="23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3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0</v>
      </c>
      <c r="F730" s="23">
        <v>0</v>
      </c>
      <c r="G730" s="23">
        <v>0</v>
      </c>
      <c r="H730" s="23">
        <v>0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0</v>
      </c>
      <c r="D734" s="23">
        <v>0</v>
      </c>
      <c r="E734" s="23">
        <v>0</v>
      </c>
      <c r="F734" s="23">
        <v>0</v>
      </c>
      <c r="G734" s="23">
        <v>0</v>
      </c>
      <c r="H734" s="23">
        <v>0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0</v>
      </c>
      <c r="D737" s="23">
        <v>0</v>
      </c>
      <c r="E737" s="23">
        <v>0</v>
      </c>
      <c r="F737" s="23">
        <v>0</v>
      </c>
      <c r="G737" s="23">
        <v>0</v>
      </c>
      <c r="H737" s="23">
        <v>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3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3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3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3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0</v>
      </c>
      <c r="D755" s="23">
        <v>0</v>
      </c>
      <c r="E755" s="23">
        <v>0</v>
      </c>
      <c r="F755" s="23">
        <v>0</v>
      </c>
      <c r="G755" s="23">
        <v>0</v>
      </c>
      <c r="H755" s="23">
        <v>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0</v>
      </c>
      <c r="D757" s="23">
        <v>0</v>
      </c>
      <c r="E757" s="23">
        <v>0</v>
      </c>
      <c r="F757" s="23">
        <v>0</v>
      </c>
      <c r="G757" s="23">
        <v>0</v>
      </c>
      <c r="H757" s="23">
        <v>0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0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947013</v>
      </c>
      <c r="D776" s="23">
        <v>1909713</v>
      </c>
      <c r="E776" s="23">
        <v>1039847</v>
      </c>
      <c r="F776" s="23">
        <v>96076</v>
      </c>
      <c r="G776" s="23">
        <v>791892</v>
      </c>
      <c r="H776" s="23">
        <v>1000557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0</v>
      </c>
      <c r="D778" s="23">
        <v>0</v>
      </c>
      <c r="E778" s="23">
        <v>0</v>
      </c>
      <c r="F778" s="23">
        <v>0</v>
      </c>
      <c r="G778" s="23">
        <v>0</v>
      </c>
      <c r="H778" s="23">
        <v>0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0</v>
      </c>
      <c r="D781" s="23">
        <v>0</v>
      </c>
      <c r="E781" s="23">
        <v>0</v>
      </c>
      <c r="F781" s="23">
        <v>0</v>
      </c>
      <c r="G781" s="23">
        <v>0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0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2375373</v>
      </c>
      <c r="D792" s="23">
        <v>2927992</v>
      </c>
      <c r="E792" s="23">
        <v>3217091</v>
      </c>
      <c r="F792" s="23">
        <v>1065043</v>
      </c>
      <c r="G792" s="23">
        <v>1735284</v>
      </c>
      <c r="H792" s="23">
        <v>3500872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3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3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3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3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0</v>
      </c>
      <c r="D804" s="23">
        <v>0</v>
      </c>
      <c r="E804" s="23">
        <v>0</v>
      </c>
      <c r="F804" s="23">
        <v>0</v>
      </c>
      <c r="G804" s="23">
        <v>0</v>
      </c>
      <c r="H804" s="23">
        <v>0</v>
      </c>
    </row>
    <row r="805" spans="1:8" x14ac:dyDescent="0.3">
      <c r="A805" s="22" t="s">
        <v>1361</v>
      </c>
      <c r="B805" s="18" t="s">
        <v>1362</v>
      </c>
      <c r="C805" s="23">
        <v>0</v>
      </c>
      <c r="D805" s="23">
        <v>0</v>
      </c>
      <c r="E805" s="23">
        <v>0</v>
      </c>
      <c r="F805" s="23">
        <v>0</v>
      </c>
      <c r="G805" s="23">
        <v>0</v>
      </c>
      <c r="H805" s="23">
        <v>0</v>
      </c>
    </row>
    <row r="806" spans="1:8" x14ac:dyDescent="0.3">
      <c r="C806" s="24"/>
      <c r="D806" s="23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44283651</v>
      </c>
      <c r="D807" s="23">
        <f t="shared" si="0"/>
        <v>49851173</v>
      </c>
      <c r="E807" s="23">
        <f t="shared" si="0"/>
        <v>50271256</v>
      </c>
      <c r="F807" s="23">
        <f t="shared" si="0"/>
        <v>51247805</v>
      </c>
      <c r="G807" s="23">
        <f>SUM(G6:G805)</f>
        <v>57180681</v>
      </c>
      <c r="H807" s="23">
        <f>SUM(H6:H805)</f>
        <v>84416343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8xRiV3eskRvmn9RCmi+QPBq/S/tnpAF6RJXjOtGhSf9sw+SfH+6qaCBtH607LUgj/6Vaq253TWzLWmVOYA3uig==" saltValue="9aH+HpWzU+IZyXxzXjximg==" spinCount="100000" sheet="1" objects="1" scenarios="1"/>
  <mergeCells count="1">
    <mergeCell ref="A1:H1"/>
  </mergeCells>
  <hyperlinks>
    <hyperlink ref="J3" location="Summary!B15" display="Return to Summary Page" xr:uid="{46E1D616-954A-48BB-802F-089FF01728BD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7228D4-C465-4DA5-B62C-EECC47BB3FDF}">
  <sheetPr codeName="Sheet7">
    <tabColor rgb="FFE0AA0F"/>
    <pageSetUpPr fitToPage="1"/>
  </sheetPr>
  <dimension ref="A1:K815"/>
  <sheetViews>
    <sheetView zoomScale="120" zoomScaleNormal="120" workbookViewId="0">
      <pane xSplit="2" ySplit="3" topLeftCell="C4" activePane="bottomRight" state="frozen"/>
      <selection activeCell="C2" sqref="C1:C1048576"/>
      <selection pane="topRight" activeCell="C2" sqref="C1:C1048576"/>
      <selection pane="bottomLeft" activeCell="C2" sqref="C1:C1048576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10" width="15.58203125" style="15" customWidth="1"/>
    <col min="11" max="238" width="9" style="15"/>
    <col min="239" max="239" width="12" style="15" customWidth="1"/>
    <col min="240" max="240" width="9.58203125" style="15" customWidth="1"/>
    <col min="241" max="244" width="9.58203125" style="15" bestFit="1" customWidth="1"/>
    <col min="245" max="245" width="9" style="15"/>
    <col min="246" max="250" width="7.5" style="15" customWidth="1"/>
    <col min="251" max="494" width="9" style="15"/>
    <col min="495" max="495" width="12" style="15" customWidth="1"/>
    <col min="496" max="496" width="9.58203125" style="15" customWidth="1"/>
    <col min="497" max="500" width="9.58203125" style="15" bestFit="1" customWidth="1"/>
    <col min="501" max="501" width="9" style="15"/>
    <col min="502" max="506" width="7.5" style="15" customWidth="1"/>
    <col min="507" max="750" width="9" style="15"/>
    <col min="751" max="751" width="12" style="15" customWidth="1"/>
    <col min="752" max="752" width="9.58203125" style="15" customWidth="1"/>
    <col min="753" max="756" width="9.58203125" style="15" bestFit="1" customWidth="1"/>
    <col min="757" max="757" width="9" style="15"/>
    <col min="758" max="762" width="7.5" style="15" customWidth="1"/>
    <col min="763" max="1006" width="9" style="15"/>
    <col min="1007" max="1007" width="12" style="15" customWidth="1"/>
    <col min="1008" max="1008" width="9.58203125" style="15" customWidth="1"/>
    <col min="1009" max="1012" width="9.58203125" style="15" bestFit="1" customWidth="1"/>
    <col min="1013" max="1013" width="9" style="15"/>
    <col min="1014" max="1018" width="7.5" style="15" customWidth="1"/>
    <col min="1019" max="1262" width="9" style="15"/>
    <col min="1263" max="1263" width="12" style="15" customWidth="1"/>
    <col min="1264" max="1264" width="9.58203125" style="15" customWidth="1"/>
    <col min="1265" max="1268" width="9.58203125" style="15" bestFit="1" customWidth="1"/>
    <col min="1269" max="1269" width="9" style="15"/>
    <col min="1270" max="1274" width="7.5" style="15" customWidth="1"/>
    <col min="1275" max="1518" width="9" style="15"/>
    <col min="1519" max="1519" width="12" style="15" customWidth="1"/>
    <col min="1520" max="1520" width="9.58203125" style="15" customWidth="1"/>
    <col min="1521" max="1524" width="9.58203125" style="15" bestFit="1" customWidth="1"/>
    <col min="1525" max="1525" width="9" style="15"/>
    <col min="1526" max="1530" width="7.5" style="15" customWidth="1"/>
    <col min="1531" max="1774" width="9" style="15"/>
    <col min="1775" max="1775" width="12" style="15" customWidth="1"/>
    <col min="1776" max="1776" width="9.58203125" style="15" customWidth="1"/>
    <col min="1777" max="1780" width="9.58203125" style="15" bestFit="1" customWidth="1"/>
    <col min="1781" max="1781" width="9" style="15"/>
    <col min="1782" max="1786" width="7.5" style="15" customWidth="1"/>
    <col min="1787" max="2030" width="9" style="15"/>
    <col min="2031" max="2031" width="12" style="15" customWidth="1"/>
    <col min="2032" max="2032" width="9.58203125" style="15" customWidth="1"/>
    <col min="2033" max="2036" width="9.58203125" style="15" bestFit="1" customWidth="1"/>
    <col min="2037" max="2037" width="9" style="15"/>
    <col min="2038" max="2042" width="7.5" style="15" customWidth="1"/>
    <col min="2043" max="2286" width="9" style="15"/>
    <col min="2287" max="2287" width="12" style="15" customWidth="1"/>
    <col min="2288" max="2288" width="9.58203125" style="15" customWidth="1"/>
    <col min="2289" max="2292" width="9.58203125" style="15" bestFit="1" customWidth="1"/>
    <col min="2293" max="2293" width="9" style="15"/>
    <col min="2294" max="2298" width="7.5" style="15" customWidth="1"/>
    <col min="2299" max="2542" width="9" style="15"/>
    <col min="2543" max="2543" width="12" style="15" customWidth="1"/>
    <col min="2544" max="2544" width="9.58203125" style="15" customWidth="1"/>
    <col min="2545" max="2548" width="9.58203125" style="15" bestFit="1" customWidth="1"/>
    <col min="2549" max="2549" width="9" style="15"/>
    <col min="2550" max="2554" width="7.5" style="15" customWidth="1"/>
    <col min="2555" max="2798" width="9" style="15"/>
    <col min="2799" max="2799" width="12" style="15" customWidth="1"/>
    <col min="2800" max="2800" width="9.58203125" style="15" customWidth="1"/>
    <col min="2801" max="2804" width="9.58203125" style="15" bestFit="1" customWidth="1"/>
    <col min="2805" max="2805" width="9" style="15"/>
    <col min="2806" max="2810" width="7.5" style="15" customWidth="1"/>
    <col min="2811" max="3054" width="9" style="15"/>
    <col min="3055" max="3055" width="12" style="15" customWidth="1"/>
    <col min="3056" max="3056" width="9.58203125" style="15" customWidth="1"/>
    <col min="3057" max="3060" width="9.58203125" style="15" bestFit="1" customWidth="1"/>
    <col min="3061" max="3061" width="9" style="15"/>
    <col min="3062" max="3066" width="7.5" style="15" customWidth="1"/>
    <col min="3067" max="3310" width="9" style="15"/>
    <col min="3311" max="3311" width="12" style="15" customWidth="1"/>
    <col min="3312" max="3312" width="9.58203125" style="15" customWidth="1"/>
    <col min="3313" max="3316" width="9.58203125" style="15" bestFit="1" customWidth="1"/>
    <col min="3317" max="3317" width="9" style="15"/>
    <col min="3318" max="3322" width="7.5" style="15" customWidth="1"/>
    <col min="3323" max="3566" width="9" style="15"/>
    <col min="3567" max="3567" width="12" style="15" customWidth="1"/>
    <col min="3568" max="3568" width="9.58203125" style="15" customWidth="1"/>
    <col min="3569" max="3572" width="9.58203125" style="15" bestFit="1" customWidth="1"/>
    <col min="3573" max="3573" width="9" style="15"/>
    <col min="3574" max="3578" width="7.5" style="15" customWidth="1"/>
    <col min="3579" max="3822" width="9" style="15"/>
    <col min="3823" max="3823" width="12" style="15" customWidth="1"/>
    <col min="3824" max="3824" width="9.58203125" style="15" customWidth="1"/>
    <col min="3825" max="3828" width="9.58203125" style="15" bestFit="1" customWidth="1"/>
    <col min="3829" max="3829" width="9" style="15"/>
    <col min="3830" max="3834" width="7.5" style="15" customWidth="1"/>
    <col min="3835" max="4078" width="9" style="15"/>
    <col min="4079" max="4079" width="12" style="15" customWidth="1"/>
    <col min="4080" max="4080" width="9.58203125" style="15" customWidth="1"/>
    <col min="4081" max="4084" width="9.58203125" style="15" bestFit="1" customWidth="1"/>
    <col min="4085" max="4085" width="9" style="15"/>
    <col min="4086" max="4090" width="7.5" style="15" customWidth="1"/>
    <col min="4091" max="4334" width="9" style="15"/>
    <col min="4335" max="4335" width="12" style="15" customWidth="1"/>
    <col min="4336" max="4336" width="9.58203125" style="15" customWidth="1"/>
    <col min="4337" max="4340" width="9.58203125" style="15" bestFit="1" customWidth="1"/>
    <col min="4341" max="4341" width="9" style="15"/>
    <col min="4342" max="4346" width="7.5" style="15" customWidth="1"/>
    <col min="4347" max="4590" width="9" style="15"/>
    <col min="4591" max="4591" width="12" style="15" customWidth="1"/>
    <col min="4592" max="4592" width="9.58203125" style="15" customWidth="1"/>
    <col min="4593" max="4596" width="9.58203125" style="15" bestFit="1" customWidth="1"/>
    <col min="4597" max="4597" width="9" style="15"/>
    <col min="4598" max="4602" width="7.5" style="15" customWidth="1"/>
    <col min="4603" max="4846" width="9" style="15"/>
    <col min="4847" max="4847" width="12" style="15" customWidth="1"/>
    <col min="4848" max="4848" width="9.58203125" style="15" customWidth="1"/>
    <col min="4849" max="4852" width="9.58203125" style="15" bestFit="1" customWidth="1"/>
    <col min="4853" max="4853" width="9" style="15"/>
    <col min="4854" max="4858" width="7.5" style="15" customWidth="1"/>
    <col min="4859" max="5102" width="9" style="15"/>
    <col min="5103" max="5103" width="12" style="15" customWidth="1"/>
    <col min="5104" max="5104" width="9.58203125" style="15" customWidth="1"/>
    <col min="5105" max="5108" width="9.58203125" style="15" bestFit="1" customWidth="1"/>
    <col min="5109" max="5109" width="9" style="15"/>
    <col min="5110" max="5114" width="7.5" style="15" customWidth="1"/>
    <col min="5115" max="5358" width="9" style="15"/>
    <col min="5359" max="5359" width="12" style="15" customWidth="1"/>
    <col min="5360" max="5360" width="9.58203125" style="15" customWidth="1"/>
    <col min="5361" max="5364" width="9.58203125" style="15" bestFit="1" customWidth="1"/>
    <col min="5365" max="5365" width="9" style="15"/>
    <col min="5366" max="5370" width="7.5" style="15" customWidth="1"/>
    <col min="5371" max="5614" width="9" style="15"/>
    <col min="5615" max="5615" width="12" style="15" customWidth="1"/>
    <col min="5616" max="5616" width="9.58203125" style="15" customWidth="1"/>
    <col min="5617" max="5620" width="9.58203125" style="15" bestFit="1" customWidth="1"/>
    <col min="5621" max="5621" width="9" style="15"/>
    <col min="5622" max="5626" width="7.5" style="15" customWidth="1"/>
    <col min="5627" max="5870" width="9" style="15"/>
    <col min="5871" max="5871" width="12" style="15" customWidth="1"/>
    <col min="5872" max="5872" width="9.58203125" style="15" customWidth="1"/>
    <col min="5873" max="5876" width="9.58203125" style="15" bestFit="1" customWidth="1"/>
    <col min="5877" max="5877" width="9" style="15"/>
    <col min="5878" max="5882" width="7.5" style="15" customWidth="1"/>
    <col min="5883" max="6126" width="9" style="15"/>
    <col min="6127" max="6127" width="12" style="15" customWidth="1"/>
    <col min="6128" max="6128" width="9.58203125" style="15" customWidth="1"/>
    <col min="6129" max="6132" width="9.58203125" style="15" bestFit="1" customWidth="1"/>
    <col min="6133" max="6133" width="9" style="15"/>
    <col min="6134" max="6138" width="7.5" style="15" customWidth="1"/>
    <col min="6139" max="6382" width="9" style="15"/>
    <col min="6383" max="6383" width="12" style="15" customWidth="1"/>
    <col min="6384" max="6384" width="9.58203125" style="15" customWidth="1"/>
    <col min="6385" max="6388" width="9.58203125" style="15" bestFit="1" customWidth="1"/>
    <col min="6389" max="6389" width="9" style="15"/>
    <col min="6390" max="6394" width="7.5" style="15" customWidth="1"/>
    <col min="6395" max="6638" width="9" style="15"/>
    <col min="6639" max="6639" width="12" style="15" customWidth="1"/>
    <col min="6640" max="6640" width="9.58203125" style="15" customWidth="1"/>
    <col min="6641" max="6644" width="9.58203125" style="15" bestFit="1" customWidth="1"/>
    <col min="6645" max="6645" width="9" style="15"/>
    <col min="6646" max="6650" width="7.5" style="15" customWidth="1"/>
    <col min="6651" max="6894" width="9" style="15"/>
    <col min="6895" max="6895" width="12" style="15" customWidth="1"/>
    <col min="6896" max="6896" width="9.58203125" style="15" customWidth="1"/>
    <col min="6897" max="6900" width="9.58203125" style="15" bestFit="1" customWidth="1"/>
    <col min="6901" max="6901" width="9" style="15"/>
    <col min="6902" max="6906" width="7.5" style="15" customWidth="1"/>
    <col min="6907" max="7150" width="9" style="15"/>
    <col min="7151" max="7151" width="12" style="15" customWidth="1"/>
    <col min="7152" max="7152" width="9.58203125" style="15" customWidth="1"/>
    <col min="7153" max="7156" width="9.58203125" style="15" bestFit="1" customWidth="1"/>
    <col min="7157" max="7157" width="9" style="15"/>
    <col min="7158" max="7162" width="7.5" style="15" customWidth="1"/>
    <col min="7163" max="7406" width="9" style="15"/>
    <col min="7407" max="7407" width="12" style="15" customWidth="1"/>
    <col min="7408" max="7408" width="9.58203125" style="15" customWidth="1"/>
    <col min="7409" max="7412" width="9.58203125" style="15" bestFit="1" customWidth="1"/>
    <col min="7413" max="7413" width="9" style="15"/>
    <col min="7414" max="7418" width="7.5" style="15" customWidth="1"/>
    <col min="7419" max="7662" width="9" style="15"/>
    <col min="7663" max="7663" width="12" style="15" customWidth="1"/>
    <col min="7664" max="7664" width="9.58203125" style="15" customWidth="1"/>
    <col min="7665" max="7668" width="9.58203125" style="15" bestFit="1" customWidth="1"/>
    <col min="7669" max="7669" width="9" style="15"/>
    <col min="7670" max="7674" width="7.5" style="15" customWidth="1"/>
    <col min="7675" max="7918" width="9" style="15"/>
    <col min="7919" max="7919" width="12" style="15" customWidth="1"/>
    <col min="7920" max="7920" width="9.58203125" style="15" customWidth="1"/>
    <col min="7921" max="7924" width="9.58203125" style="15" bestFit="1" customWidth="1"/>
    <col min="7925" max="7925" width="9" style="15"/>
    <col min="7926" max="7930" width="7.5" style="15" customWidth="1"/>
    <col min="7931" max="8174" width="9" style="15"/>
    <col min="8175" max="8175" width="12" style="15" customWidth="1"/>
    <col min="8176" max="8176" width="9.58203125" style="15" customWidth="1"/>
    <col min="8177" max="8180" width="9.58203125" style="15" bestFit="1" customWidth="1"/>
    <col min="8181" max="8181" width="9" style="15"/>
    <col min="8182" max="8186" width="7.5" style="15" customWidth="1"/>
    <col min="8187" max="8430" width="9" style="15"/>
    <col min="8431" max="8431" width="12" style="15" customWidth="1"/>
    <col min="8432" max="8432" width="9.58203125" style="15" customWidth="1"/>
    <col min="8433" max="8436" width="9.58203125" style="15" bestFit="1" customWidth="1"/>
    <col min="8437" max="8437" width="9" style="15"/>
    <col min="8438" max="8442" width="7.5" style="15" customWidth="1"/>
    <col min="8443" max="8686" width="9" style="15"/>
    <col min="8687" max="8687" width="12" style="15" customWidth="1"/>
    <col min="8688" max="8688" width="9.58203125" style="15" customWidth="1"/>
    <col min="8689" max="8692" width="9.58203125" style="15" bestFit="1" customWidth="1"/>
    <col min="8693" max="8693" width="9" style="15"/>
    <col min="8694" max="8698" width="7.5" style="15" customWidth="1"/>
    <col min="8699" max="8942" width="9" style="15"/>
    <col min="8943" max="8943" width="12" style="15" customWidth="1"/>
    <col min="8944" max="8944" width="9.58203125" style="15" customWidth="1"/>
    <col min="8945" max="8948" width="9.58203125" style="15" bestFit="1" customWidth="1"/>
    <col min="8949" max="8949" width="9" style="15"/>
    <col min="8950" max="8954" width="7.5" style="15" customWidth="1"/>
    <col min="8955" max="9198" width="9" style="15"/>
    <col min="9199" max="9199" width="12" style="15" customWidth="1"/>
    <col min="9200" max="9200" width="9.58203125" style="15" customWidth="1"/>
    <col min="9201" max="9204" width="9.58203125" style="15" bestFit="1" customWidth="1"/>
    <col min="9205" max="9205" width="9" style="15"/>
    <col min="9206" max="9210" width="7.5" style="15" customWidth="1"/>
    <col min="9211" max="9454" width="9" style="15"/>
    <col min="9455" max="9455" width="12" style="15" customWidth="1"/>
    <col min="9456" max="9456" width="9.58203125" style="15" customWidth="1"/>
    <col min="9457" max="9460" width="9.58203125" style="15" bestFit="1" customWidth="1"/>
    <col min="9461" max="9461" width="9" style="15"/>
    <col min="9462" max="9466" width="7.5" style="15" customWidth="1"/>
    <col min="9467" max="9710" width="9" style="15"/>
    <col min="9711" max="9711" width="12" style="15" customWidth="1"/>
    <col min="9712" max="9712" width="9.58203125" style="15" customWidth="1"/>
    <col min="9713" max="9716" width="9.58203125" style="15" bestFit="1" customWidth="1"/>
    <col min="9717" max="9717" width="9" style="15"/>
    <col min="9718" max="9722" width="7.5" style="15" customWidth="1"/>
    <col min="9723" max="9966" width="9" style="15"/>
    <col min="9967" max="9967" width="12" style="15" customWidth="1"/>
    <col min="9968" max="9968" width="9.58203125" style="15" customWidth="1"/>
    <col min="9969" max="9972" width="9.58203125" style="15" bestFit="1" customWidth="1"/>
    <col min="9973" max="9973" width="9" style="15"/>
    <col min="9974" max="9978" width="7.5" style="15" customWidth="1"/>
    <col min="9979" max="10222" width="9" style="15"/>
    <col min="10223" max="10223" width="12" style="15" customWidth="1"/>
    <col min="10224" max="10224" width="9.58203125" style="15" customWidth="1"/>
    <col min="10225" max="10228" width="9.58203125" style="15" bestFit="1" customWidth="1"/>
    <col min="10229" max="10229" width="9" style="15"/>
    <col min="10230" max="10234" width="7.5" style="15" customWidth="1"/>
    <col min="10235" max="10478" width="9" style="15"/>
    <col min="10479" max="10479" width="12" style="15" customWidth="1"/>
    <col min="10480" max="10480" width="9.58203125" style="15" customWidth="1"/>
    <col min="10481" max="10484" width="9.58203125" style="15" bestFit="1" customWidth="1"/>
    <col min="10485" max="10485" width="9" style="15"/>
    <col min="10486" max="10490" width="7.5" style="15" customWidth="1"/>
    <col min="10491" max="10734" width="9" style="15"/>
    <col min="10735" max="10735" width="12" style="15" customWidth="1"/>
    <col min="10736" max="10736" width="9.58203125" style="15" customWidth="1"/>
    <col min="10737" max="10740" width="9.58203125" style="15" bestFit="1" customWidth="1"/>
    <col min="10741" max="10741" width="9" style="15"/>
    <col min="10742" max="10746" width="7.5" style="15" customWidth="1"/>
    <col min="10747" max="10990" width="9" style="15"/>
    <col min="10991" max="10991" width="12" style="15" customWidth="1"/>
    <col min="10992" max="10992" width="9.58203125" style="15" customWidth="1"/>
    <col min="10993" max="10996" width="9.58203125" style="15" bestFit="1" customWidth="1"/>
    <col min="10997" max="10997" width="9" style="15"/>
    <col min="10998" max="11002" width="7.5" style="15" customWidth="1"/>
    <col min="11003" max="11246" width="9" style="15"/>
    <col min="11247" max="11247" width="12" style="15" customWidth="1"/>
    <col min="11248" max="11248" width="9.58203125" style="15" customWidth="1"/>
    <col min="11249" max="11252" width="9.58203125" style="15" bestFit="1" customWidth="1"/>
    <col min="11253" max="11253" width="9" style="15"/>
    <col min="11254" max="11258" width="7.5" style="15" customWidth="1"/>
    <col min="11259" max="11502" width="9" style="15"/>
    <col min="11503" max="11503" width="12" style="15" customWidth="1"/>
    <col min="11504" max="11504" width="9.58203125" style="15" customWidth="1"/>
    <col min="11505" max="11508" width="9.58203125" style="15" bestFit="1" customWidth="1"/>
    <col min="11509" max="11509" width="9" style="15"/>
    <col min="11510" max="11514" width="7.5" style="15" customWidth="1"/>
    <col min="11515" max="11758" width="9" style="15"/>
    <col min="11759" max="11759" width="12" style="15" customWidth="1"/>
    <col min="11760" max="11760" width="9.58203125" style="15" customWidth="1"/>
    <col min="11761" max="11764" width="9.58203125" style="15" bestFit="1" customWidth="1"/>
    <col min="11765" max="11765" width="9" style="15"/>
    <col min="11766" max="11770" width="7.5" style="15" customWidth="1"/>
    <col min="11771" max="12014" width="9" style="15"/>
    <col min="12015" max="12015" width="12" style="15" customWidth="1"/>
    <col min="12016" max="12016" width="9.58203125" style="15" customWidth="1"/>
    <col min="12017" max="12020" width="9.58203125" style="15" bestFit="1" customWidth="1"/>
    <col min="12021" max="12021" width="9" style="15"/>
    <col min="12022" max="12026" width="7.5" style="15" customWidth="1"/>
    <col min="12027" max="12270" width="9" style="15"/>
    <col min="12271" max="12271" width="12" style="15" customWidth="1"/>
    <col min="12272" max="12272" width="9.58203125" style="15" customWidth="1"/>
    <col min="12273" max="12276" width="9.58203125" style="15" bestFit="1" customWidth="1"/>
    <col min="12277" max="12277" width="9" style="15"/>
    <col min="12278" max="12282" width="7.5" style="15" customWidth="1"/>
    <col min="12283" max="12526" width="9" style="15"/>
    <col min="12527" max="12527" width="12" style="15" customWidth="1"/>
    <col min="12528" max="12528" width="9.58203125" style="15" customWidth="1"/>
    <col min="12529" max="12532" width="9.58203125" style="15" bestFit="1" customWidth="1"/>
    <col min="12533" max="12533" width="9" style="15"/>
    <col min="12534" max="12538" width="7.5" style="15" customWidth="1"/>
    <col min="12539" max="12782" width="9" style="15"/>
    <col min="12783" max="12783" width="12" style="15" customWidth="1"/>
    <col min="12784" max="12784" width="9.58203125" style="15" customWidth="1"/>
    <col min="12785" max="12788" width="9.58203125" style="15" bestFit="1" customWidth="1"/>
    <col min="12789" max="12789" width="9" style="15"/>
    <col min="12790" max="12794" width="7.5" style="15" customWidth="1"/>
    <col min="12795" max="13038" width="9" style="15"/>
    <col min="13039" max="13039" width="12" style="15" customWidth="1"/>
    <col min="13040" max="13040" width="9.58203125" style="15" customWidth="1"/>
    <col min="13041" max="13044" width="9.58203125" style="15" bestFit="1" customWidth="1"/>
    <col min="13045" max="13045" width="9" style="15"/>
    <col min="13046" max="13050" width="7.5" style="15" customWidth="1"/>
    <col min="13051" max="13294" width="9" style="15"/>
    <col min="13295" max="13295" width="12" style="15" customWidth="1"/>
    <col min="13296" max="13296" width="9.58203125" style="15" customWidth="1"/>
    <col min="13297" max="13300" width="9.58203125" style="15" bestFit="1" customWidth="1"/>
    <col min="13301" max="13301" width="9" style="15"/>
    <col min="13302" max="13306" width="7.5" style="15" customWidth="1"/>
    <col min="13307" max="13550" width="9" style="15"/>
    <col min="13551" max="13551" width="12" style="15" customWidth="1"/>
    <col min="13552" max="13552" width="9.58203125" style="15" customWidth="1"/>
    <col min="13553" max="13556" width="9.58203125" style="15" bestFit="1" customWidth="1"/>
    <col min="13557" max="13557" width="9" style="15"/>
    <col min="13558" max="13562" width="7.5" style="15" customWidth="1"/>
    <col min="13563" max="13806" width="9" style="15"/>
    <col min="13807" max="13807" width="12" style="15" customWidth="1"/>
    <col min="13808" max="13808" width="9.58203125" style="15" customWidth="1"/>
    <col min="13809" max="13812" width="9.58203125" style="15" bestFit="1" customWidth="1"/>
    <col min="13813" max="13813" width="9" style="15"/>
    <col min="13814" max="13818" width="7.5" style="15" customWidth="1"/>
    <col min="13819" max="14062" width="9" style="15"/>
    <col min="14063" max="14063" width="12" style="15" customWidth="1"/>
    <col min="14064" max="14064" width="9.58203125" style="15" customWidth="1"/>
    <col min="14065" max="14068" width="9.58203125" style="15" bestFit="1" customWidth="1"/>
    <col min="14069" max="14069" width="9" style="15"/>
    <col min="14070" max="14074" width="7.5" style="15" customWidth="1"/>
    <col min="14075" max="14318" width="9" style="15"/>
    <col min="14319" max="14319" width="12" style="15" customWidth="1"/>
    <col min="14320" max="14320" width="9.58203125" style="15" customWidth="1"/>
    <col min="14321" max="14324" width="9.58203125" style="15" bestFit="1" customWidth="1"/>
    <col min="14325" max="14325" width="9" style="15"/>
    <col min="14326" max="14330" width="7.5" style="15" customWidth="1"/>
    <col min="14331" max="14574" width="9" style="15"/>
    <col min="14575" max="14575" width="12" style="15" customWidth="1"/>
    <col min="14576" max="14576" width="9.58203125" style="15" customWidth="1"/>
    <col min="14577" max="14580" width="9.58203125" style="15" bestFit="1" customWidth="1"/>
    <col min="14581" max="14581" width="9" style="15"/>
    <col min="14582" max="14586" width="7.5" style="15" customWidth="1"/>
    <col min="14587" max="14830" width="9" style="15"/>
    <col min="14831" max="14831" width="12" style="15" customWidth="1"/>
    <col min="14832" max="14832" width="9.58203125" style="15" customWidth="1"/>
    <col min="14833" max="14836" width="9.58203125" style="15" bestFit="1" customWidth="1"/>
    <col min="14837" max="14837" width="9" style="15"/>
    <col min="14838" max="14842" width="7.5" style="15" customWidth="1"/>
    <col min="14843" max="15086" width="9" style="15"/>
    <col min="15087" max="15087" width="12" style="15" customWidth="1"/>
    <col min="15088" max="15088" width="9.58203125" style="15" customWidth="1"/>
    <col min="15089" max="15092" width="9.58203125" style="15" bestFit="1" customWidth="1"/>
    <col min="15093" max="15093" width="9" style="15"/>
    <col min="15094" max="15098" width="7.5" style="15" customWidth="1"/>
    <col min="15099" max="15342" width="9" style="15"/>
    <col min="15343" max="15343" width="12" style="15" customWidth="1"/>
    <col min="15344" max="15344" width="9.58203125" style="15" customWidth="1"/>
    <col min="15345" max="15348" width="9.58203125" style="15" bestFit="1" customWidth="1"/>
    <col min="15349" max="15349" width="9" style="15"/>
    <col min="15350" max="15354" width="7.5" style="15" customWidth="1"/>
    <col min="15355" max="15598" width="9" style="15"/>
    <col min="15599" max="15599" width="12" style="15" customWidth="1"/>
    <col min="15600" max="15600" width="9.58203125" style="15" customWidth="1"/>
    <col min="15601" max="15604" width="9.58203125" style="15" bestFit="1" customWidth="1"/>
    <col min="15605" max="15605" width="9" style="15"/>
    <col min="15606" max="15610" width="7.5" style="15" customWidth="1"/>
    <col min="15611" max="15854" width="9" style="15"/>
    <col min="15855" max="15855" width="12" style="15" customWidth="1"/>
    <col min="15856" max="15856" width="9.58203125" style="15" customWidth="1"/>
    <col min="15857" max="15860" width="9.58203125" style="15" bestFit="1" customWidth="1"/>
    <col min="15861" max="15861" width="9" style="15"/>
    <col min="15862" max="15866" width="7.5" style="15" customWidth="1"/>
    <col min="15867" max="16110" width="9" style="15"/>
    <col min="16111" max="16111" width="12" style="15" customWidth="1"/>
    <col min="16112" max="16112" width="9.58203125" style="15" customWidth="1"/>
    <col min="16113" max="16116" width="9.58203125" style="15" bestFit="1" customWidth="1"/>
    <col min="16117" max="16117" width="9" style="15"/>
    <col min="16118" max="16122" width="7.5" style="15" customWidth="1"/>
    <col min="16123" max="16384" width="9" style="15"/>
  </cols>
  <sheetData>
    <row r="1" spans="1:11" ht="31.4" customHeight="1" x14ac:dyDescent="0.35">
      <c r="A1" s="82" t="s">
        <v>1371</v>
      </c>
      <c r="B1" s="82"/>
      <c r="C1" s="82"/>
      <c r="D1" s="82"/>
      <c r="E1" s="82"/>
      <c r="F1" s="82"/>
      <c r="G1" s="82"/>
      <c r="H1" s="82"/>
      <c r="I1" s="17"/>
    </row>
    <row r="2" spans="1:11" ht="13.5" thickBot="1" x14ac:dyDescent="0.35">
      <c r="B2" s="18"/>
      <c r="C2" s="18"/>
      <c r="D2" s="18"/>
      <c r="E2" s="18"/>
      <c r="F2" s="18"/>
      <c r="G2" s="18"/>
      <c r="H2" s="18"/>
    </row>
    <row r="3" spans="1:11" ht="27" thickBot="1" x14ac:dyDescent="0.4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  <c r="J3" s="41" t="s">
        <v>1481</v>
      </c>
      <c r="K3"/>
    </row>
    <row r="4" spans="1:11" x14ac:dyDescent="0.3">
      <c r="A4" s="20"/>
      <c r="B4" s="18"/>
    </row>
    <row r="5" spans="1:11" x14ac:dyDescent="0.3">
      <c r="A5" s="16"/>
      <c r="B5" s="21" t="s">
        <v>1390</v>
      </c>
    </row>
    <row r="6" spans="1:11" x14ac:dyDescent="0.3">
      <c r="A6" s="22" t="s">
        <v>2</v>
      </c>
      <c r="B6" s="18" t="s">
        <v>3</v>
      </c>
      <c r="C6" s="23">
        <v>0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11" x14ac:dyDescent="0.3">
      <c r="A7" s="22" t="s">
        <v>4</v>
      </c>
      <c r="B7" s="18" t="s">
        <v>5</v>
      </c>
      <c r="C7" s="23">
        <v>0</v>
      </c>
      <c r="D7" s="23">
        <v>0</v>
      </c>
      <c r="E7" s="23">
        <v>0</v>
      </c>
      <c r="F7" s="23">
        <v>0</v>
      </c>
      <c r="G7" s="23">
        <v>0</v>
      </c>
      <c r="H7" s="23">
        <v>0</v>
      </c>
    </row>
    <row r="8" spans="1:11" x14ac:dyDescent="0.3">
      <c r="A8" s="22" t="s">
        <v>6</v>
      </c>
      <c r="B8" s="18" t="s">
        <v>7</v>
      </c>
      <c r="C8" s="23">
        <v>950728</v>
      </c>
      <c r="D8" s="23">
        <v>950728</v>
      </c>
      <c r="E8" s="23">
        <v>950728</v>
      </c>
      <c r="F8" s="23">
        <v>950728</v>
      </c>
      <c r="G8" s="23">
        <v>950728</v>
      </c>
      <c r="H8" s="23">
        <v>950728</v>
      </c>
    </row>
    <row r="9" spans="1:11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11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11" x14ac:dyDescent="0.3">
      <c r="A11" s="22" t="s">
        <v>12</v>
      </c>
      <c r="B11" s="18" t="s">
        <v>13</v>
      </c>
      <c r="C11" s="23">
        <v>0</v>
      </c>
      <c r="D11" s="23">
        <v>0</v>
      </c>
      <c r="E11" s="23">
        <v>0</v>
      </c>
      <c r="F11" s="23">
        <v>0</v>
      </c>
      <c r="G11" s="23">
        <v>0</v>
      </c>
      <c r="H11" s="23">
        <v>0</v>
      </c>
    </row>
    <row r="12" spans="1:11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11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0</v>
      </c>
      <c r="G13" s="23">
        <v>0</v>
      </c>
      <c r="H13" s="23">
        <v>0</v>
      </c>
    </row>
    <row r="14" spans="1:11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11" ht="15" x14ac:dyDescent="0.3">
      <c r="A15" s="22" t="s">
        <v>18</v>
      </c>
      <c r="B15" s="18" t="s">
        <v>1391</v>
      </c>
      <c r="C15" s="23">
        <v>0</v>
      </c>
      <c r="D15" s="23">
        <v>0</v>
      </c>
      <c r="E15" s="23">
        <v>0</v>
      </c>
      <c r="F15" s="23">
        <v>0</v>
      </c>
      <c r="G15" s="23">
        <v>0</v>
      </c>
      <c r="H15" s="23">
        <v>0</v>
      </c>
    </row>
    <row r="16" spans="1:11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0</v>
      </c>
      <c r="E17" s="23">
        <v>0</v>
      </c>
      <c r="F17" s="23">
        <v>0</v>
      </c>
      <c r="G17" s="23">
        <v>0</v>
      </c>
      <c r="H17" s="23">
        <v>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0</v>
      </c>
      <c r="F19" s="23">
        <v>0</v>
      </c>
      <c r="G19" s="23">
        <v>0</v>
      </c>
      <c r="H19" s="23">
        <v>0</v>
      </c>
    </row>
    <row r="20" spans="1:8" x14ac:dyDescent="0.3">
      <c r="A20" s="22"/>
      <c r="B20" s="18"/>
      <c r="C20" s="23"/>
      <c r="D20" s="23"/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/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0</v>
      </c>
      <c r="G22" s="23">
        <v>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0</v>
      </c>
      <c r="D23" s="23">
        <v>0</v>
      </c>
      <c r="E23" s="23">
        <v>0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0</v>
      </c>
      <c r="D25" s="23">
        <v>0</v>
      </c>
      <c r="E25" s="23">
        <v>0</v>
      </c>
      <c r="F25" s="23">
        <v>0</v>
      </c>
      <c r="G25" s="23">
        <v>0</v>
      </c>
      <c r="H25" s="23">
        <v>0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0</v>
      </c>
      <c r="D28" s="23">
        <v>0</v>
      </c>
      <c r="E28" s="23">
        <v>0</v>
      </c>
      <c r="F28" s="23">
        <v>0</v>
      </c>
      <c r="G28" s="23">
        <v>0</v>
      </c>
      <c r="H28" s="23">
        <v>0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0</v>
      </c>
    </row>
    <row r="30" spans="1:8" x14ac:dyDescent="0.3">
      <c r="A30" s="22" t="s">
        <v>43</v>
      </c>
      <c r="B30" s="18" t="s">
        <v>44</v>
      </c>
      <c r="C30" s="23">
        <v>0</v>
      </c>
      <c r="D30" s="23">
        <v>0</v>
      </c>
      <c r="E30" s="23">
        <v>0</v>
      </c>
      <c r="F30" s="23">
        <v>0</v>
      </c>
      <c r="G30" s="23">
        <v>0</v>
      </c>
      <c r="H30" s="23">
        <v>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0</v>
      </c>
      <c r="G31" s="23">
        <v>0</v>
      </c>
      <c r="H31" s="23">
        <v>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/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/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0</v>
      </c>
      <c r="D37" s="23">
        <v>0</v>
      </c>
      <c r="E37" s="23">
        <v>0</v>
      </c>
      <c r="F37" s="23">
        <v>0</v>
      </c>
      <c r="G37" s="23">
        <v>0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0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0</v>
      </c>
      <c r="H39" s="23">
        <v>0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0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0</v>
      </c>
      <c r="F41" s="23">
        <v>0</v>
      </c>
      <c r="G41" s="23">
        <v>0</v>
      </c>
      <c r="H41" s="23">
        <v>0</v>
      </c>
    </row>
    <row r="42" spans="1:8" x14ac:dyDescent="0.3">
      <c r="A42" s="22" t="s">
        <v>63</v>
      </c>
      <c r="B42" s="18" t="s">
        <v>64</v>
      </c>
      <c r="C42" s="23">
        <v>290478</v>
      </c>
      <c r="D42" s="23">
        <v>290478</v>
      </c>
      <c r="E42" s="23">
        <v>290478</v>
      </c>
      <c r="F42" s="23">
        <v>290478</v>
      </c>
      <c r="G42" s="23">
        <v>290478</v>
      </c>
      <c r="H42" s="23">
        <v>290478</v>
      </c>
    </row>
    <row r="43" spans="1:8" x14ac:dyDescent="0.3">
      <c r="A43" s="22" t="s">
        <v>65</v>
      </c>
      <c r="B43" s="18" t="s">
        <v>66</v>
      </c>
      <c r="C43" s="23">
        <v>0</v>
      </c>
      <c r="D43" s="23">
        <v>0</v>
      </c>
      <c r="E43" s="23">
        <v>0</v>
      </c>
      <c r="F43" s="23">
        <v>0</v>
      </c>
      <c r="G43" s="23">
        <v>0</v>
      </c>
      <c r="H43" s="23">
        <v>0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0</v>
      </c>
      <c r="D45" s="23">
        <v>0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/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/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166648</v>
      </c>
      <c r="D50" s="23">
        <v>166648</v>
      </c>
      <c r="E50" s="23">
        <v>166648</v>
      </c>
      <c r="F50" s="23">
        <v>166648</v>
      </c>
      <c r="G50" s="23">
        <v>166648</v>
      </c>
      <c r="H50" s="23">
        <v>166648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0</v>
      </c>
      <c r="E53" s="23">
        <v>0</v>
      </c>
      <c r="F53" s="23">
        <v>0</v>
      </c>
      <c r="G53" s="23">
        <v>0</v>
      </c>
      <c r="H53" s="23">
        <v>0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0</v>
      </c>
    </row>
    <row r="55" spans="1:8" x14ac:dyDescent="0.3">
      <c r="A55" s="22" t="s">
        <v>85</v>
      </c>
      <c r="B55" s="18" t="s">
        <v>86</v>
      </c>
      <c r="C55" s="23">
        <v>0</v>
      </c>
      <c r="D55" s="23">
        <v>0</v>
      </c>
      <c r="E55" s="23">
        <v>0</v>
      </c>
      <c r="F55" s="23">
        <v>0</v>
      </c>
      <c r="G55" s="23">
        <v>0</v>
      </c>
      <c r="H55" s="23">
        <v>0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0</v>
      </c>
      <c r="F56" s="23">
        <v>0</v>
      </c>
      <c r="G56" s="23">
        <v>0</v>
      </c>
      <c r="H56" s="23">
        <v>0</v>
      </c>
    </row>
    <row r="57" spans="1:8" x14ac:dyDescent="0.3">
      <c r="A57" s="22" t="s">
        <v>89</v>
      </c>
      <c r="B57" s="18" t="s">
        <v>90</v>
      </c>
      <c r="C57" s="23">
        <v>0</v>
      </c>
      <c r="D57" s="23">
        <v>0</v>
      </c>
      <c r="E57" s="23">
        <v>0</v>
      </c>
      <c r="F57" s="23">
        <v>0</v>
      </c>
      <c r="G57" s="23">
        <v>0</v>
      </c>
      <c r="H57" s="23">
        <v>0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0</v>
      </c>
      <c r="D59" s="23">
        <v>0</v>
      </c>
      <c r="E59" s="23">
        <v>0</v>
      </c>
      <c r="F59" s="23">
        <v>0</v>
      </c>
      <c r="G59" s="23">
        <v>0</v>
      </c>
      <c r="H59" s="23">
        <v>0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0</v>
      </c>
      <c r="G60" s="23">
        <v>0</v>
      </c>
      <c r="H60" s="23">
        <v>0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/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/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0</v>
      </c>
      <c r="D64" s="23">
        <v>0</v>
      </c>
      <c r="E64" s="23">
        <v>0</v>
      </c>
      <c r="F64" s="23">
        <v>0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0</v>
      </c>
      <c r="F66" s="23">
        <v>0</v>
      </c>
      <c r="G66" s="23">
        <v>0</v>
      </c>
      <c r="H66" s="23">
        <v>0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0</v>
      </c>
      <c r="H67" s="23">
        <v>0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0</v>
      </c>
      <c r="F69" s="23">
        <v>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0</v>
      </c>
      <c r="D70" s="23">
        <v>0</v>
      </c>
      <c r="E70" s="23">
        <v>0</v>
      </c>
      <c r="F70" s="23">
        <v>0</v>
      </c>
      <c r="G70" s="23">
        <v>0</v>
      </c>
      <c r="H70" s="23">
        <v>0</v>
      </c>
    </row>
    <row r="71" spans="1:8" x14ac:dyDescent="0.3">
      <c r="A71" s="22"/>
      <c r="B71" s="18"/>
      <c r="C71" s="23"/>
      <c r="D71" s="23"/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/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0</v>
      </c>
      <c r="D73" s="23">
        <v>0</v>
      </c>
      <c r="E73" s="23">
        <v>0</v>
      </c>
      <c r="F73" s="23">
        <v>0</v>
      </c>
      <c r="G73" s="23">
        <v>0</v>
      </c>
      <c r="H73" s="23">
        <v>0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0</v>
      </c>
      <c r="D75" s="23">
        <v>0</v>
      </c>
      <c r="E75" s="23">
        <v>0</v>
      </c>
      <c r="F75" s="23">
        <v>0</v>
      </c>
      <c r="G75" s="23">
        <v>0</v>
      </c>
      <c r="H75" s="23">
        <v>0</v>
      </c>
    </row>
    <row r="76" spans="1:8" x14ac:dyDescent="0.3">
      <c r="A76" s="22" t="s">
        <v>119</v>
      </c>
      <c r="B76" s="18" t="s">
        <v>120</v>
      </c>
      <c r="C76" s="23">
        <v>256703</v>
      </c>
      <c r="D76" s="23">
        <v>256703</v>
      </c>
      <c r="E76" s="23">
        <v>256703</v>
      </c>
      <c r="F76" s="23">
        <v>256703</v>
      </c>
      <c r="G76" s="23">
        <v>256703</v>
      </c>
      <c r="H76" s="23">
        <v>256703</v>
      </c>
    </row>
    <row r="77" spans="1:8" x14ac:dyDescent="0.3">
      <c r="A77" s="22" t="s">
        <v>121</v>
      </c>
      <c r="B77" s="18" t="s">
        <v>122</v>
      </c>
      <c r="C77" s="23">
        <v>0</v>
      </c>
      <c r="D77" s="23">
        <v>0</v>
      </c>
      <c r="E77" s="23">
        <v>0</v>
      </c>
      <c r="F77" s="23">
        <v>0</v>
      </c>
      <c r="G77" s="23">
        <v>0</v>
      </c>
      <c r="H77" s="23">
        <v>0</v>
      </c>
    </row>
    <row r="78" spans="1:8" x14ac:dyDescent="0.3">
      <c r="A78" s="22" t="s">
        <v>123</v>
      </c>
      <c r="B78" s="18" t="s">
        <v>124</v>
      </c>
      <c r="C78" s="23">
        <v>111903</v>
      </c>
      <c r="D78" s="23">
        <v>111903</v>
      </c>
      <c r="E78" s="23">
        <v>111903</v>
      </c>
      <c r="F78" s="23">
        <v>111903</v>
      </c>
      <c r="G78" s="23">
        <v>111903</v>
      </c>
      <c r="H78" s="23">
        <v>111903</v>
      </c>
    </row>
    <row r="79" spans="1:8" x14ac:dyDescent="0.3">
      <c r="A79" s="22" t="s">
        <v>125</v>
      </c>
      <c r="B79" s="18" t="s">
        <v>126</v>
      </c>
      <c r="C79" s="23">
        <v>0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0</v>
      </c>
      <c r="H80" s="23">
        <v>0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0</v>
      </c>
      <c r="D82" s="23">
        <v>0</v>
      </c>
      <c r="E82" s="23">
        <v>0</v>
      </c>
      <c r="F82" s="23">
        <v>0</v>
      </c>
      <c r="G82" s="23">
        <v>0</v>
      </c>
      <c r="H82" s="23">
        <v>0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0</v>
      </c>
    </row>
    <row r="84" spans="1:8" x14ac:dyDescent="0.3">
      <c r="A84" s="22" t="s">
        <v>135</v>
      </c>
      <c r="B84" s="18" t="s">
        <v>136</v>
      </c>
      <c r="C84" s="23">
        <v>0</v>
      </c>
      <c r="D84" s="23">
        <v>0</v>
      </c>
      <c r="E84" s="23">
        <v>0</v>
      </c>
      <c r="F84" s="23">
        <v>0</v>
      </c>
      <c r="G84" s="23">
        <v>0</v>
      </c>
      <c r="H84" s="23">
        <v>0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0</v>
      </c>
      <c r="F86" s="23">
        <v>0</v>
      </c>
      <c r="G86" s="23">
        <v>0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275127</v>
      </c>
      <c r="D87" s="23">
        <v>275127</v>
      </c>
      <c r="E87" s="23">
        <v>275127</v>
      </c>
      <c r="F87" s="23">
        <v>275127</v>
      </c>
      <c r="G87" s="23">
        <v>275127</v>
      </c>
      <c r="H87" s="23">
        <v>275127</v>
      </c>
    </row>
    <row r="88" spans="1:8" x14ac:dyDescent="0.3">
      <c r="A88" s="22" t="s">
        <v>143</v>
      </c>
      <c r="B88" s="18" t="s">
        <v>144</v>
      </c>
      <c r="C88" s="23">
        <v>147825</v>
      </c>
      <c r="D88" s="23">
        <v>147825</v>
      </c>
      <c r="E88" s="23">
        <v>147825</v>
      </c>
      <c r="F88" s="23">
        <v>147825</v>
      </c>
      <c r="G88" s="23">
        <v>147825</v>
      </c>
      <c r="H88" s="23">
        <v>147825</v>
      </c>
    </row>
    <row r="89" spans="1:8" x14ac:dyDescent="0.3">
      <c r="A89" s="22" t="s">
        <v>145</v>
      </c>
      <c r="B89" s="18" t="s">
        <v>146</v>
      </c>
      <c r="C89" s="23">
        <v>0</v>
      </c>
      <c r="D89" s="23">
        <v>0</v>
      </c>
      <c r="E89" s="23">
        <v>0</v>
      </c>
      <c r="F89" s="23">
        <v>0</v>
      </c>
      <c r="G89" s="23">
        <v>0</v>
      </c>
      <c r="H89" s="23">
        <v>0</v>
      </c>
    </row>
    <row r="90" spans="1:8" x14ac:dyDescent="0.3">
      <c r="A90" s="22" t="s">
        <v>147</v>
      </c>
      <c r="B90" s="18" t="s">
        <v>148</v>
      </c>
      <c r="C90" s="23">
        <v>250006</v>
      </c>
      <c r="D90" s="23">
        <v>250006</v>
      </c>
      <c r="E90" s="23">
        <v>250006</v>
      </c>
      <c r="F90" s="23">
        <v>250006</v>
      </c>
      <c r="G90" s="23">
        <v>250006</v>
      </c>
      <c r="H90" s="23">
        <v>250006</v>
      </c>
    </row>
    <row r="91" spans="1:8" x14ac:dyDescent="0.3">
      <c r="A91" s="22"/>
      <c r="B91" s="18"/>
      <c r="C91" s="23"/>
      <c r="D91" s="23"/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/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0</v>
      </c>
      <c r="D93" s="23">
        <v>0</v>
      </c>
      <c r="E93" s="23">
        <v>0</v>
      </c>
      <c r="F93" s="23">
        <v>0</v>
      </c>
      <c r="G93" s="23">
        <v>0</v>
      </c>
      <c r="H93" s="23">
        <v>0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0</v>
      </c>
      <c r="H94" s="23">
        <v>0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/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/>
      <c r="E97" s="23" t="s">
        <v>1489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283125</v>
      </c>
      <c r="D98" s="23">
        <v>283125</v>
      </c>
      <c r="E98" s="23">
        <v>283125</v>
      </c>
      <c r="F98" s="23">
        <v>283125</v>
      </c>
      <c r="G98" s="23">
        <v>283125</v>
      </c>
      <c r="H98" s="23">
        <v>283125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0</v>
      </c>
      <c r="D101" s="23">
        <v>0</v>
      </c>
      <c r="E101" s="23">
        <v>0</v>
      </c>
      <c r="F101" s="23">
        <v>0</v>
      </c>
      <c r="G101" s="23">
        <v>0</v>
      </c>
      <c r="H101" s="23">
        <v>0</v>
      </c>
    </row>
    <row r="102" spans="1:8" x14ac:dyDescent="0.3">
      <c r="A102" s="22" t="s">
        <v>163</v>
      </c>
      <c r="B102" s="18" t="s">
        <v>164</v>
      </c>
      <c r="C102" s="23">
        <v>0</v>
      </c>
      <c r="D102" s="23">
        <v>0</v>
      </c>
      <c r="E102" s="23">
        <v>0</v>
      </c>
      <c r="F102" s="23">
        <v>0</v>
      </c>
      <c r="G102" s="23">
        <v>0</v>
      </c>
      <c r="H102" s="23">
        <v>0</v>
      </c>
    </row>
    <row r="103" spans="1:8" x14ac:dyDescent="0.3">
      <c r="A103" s="22" t="s">
        <v>165</v>
      </c>
      <c r="B103" s="18" t="s">
        <v>166</v>
      </c>
      <c r="C103" s="23">
        <v>0</v>
      </c>
      <c r="D103" s="23">
        <v>0</v>
      </c>
      <c r="E103" s="23">
        <v>0</v>
      </c>
      <c r="F103" s="23">
        <v>0</v>
      </c>
      <c r="G103" s="23">
        <v>0</v>
      </c>
      <c r="H103" s="23">
        <v>0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0</v>
      </c>
      <c r="E104" s="23">
        <v>0</v>
      </c>
      <c r="F104" s="23">
        <v>0</v>
      </c>
      <c r="G104" s="23">
        <v>0</v>
      </c>
      <c r="H104" s="23">
        <v>0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0</v>
      </c>
      <c r="H105" s="23">
        <v>0</v>
      </c>
    </row>
    <row r="106" spans="1:8" x14ac:dyDescent="0.3">
      <c r="A106" s="22"/>
      <c r="B106" s="18"/>
      <c r="C106" s="23"/>
      <c r="D106" s="23"/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/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283996</v>
      </c>
      <c r="D108" s="23">
        <v>283996</v>
      </c>
      <c r="E108" s="23">
        <v>283996</v>
      </c>
      <c r="F108" s="23">
        <v>283996</v>
      </c>
      <c r="G108" s="23">
        <v>283996</v>
      </c>
      <c r="H108" s="23">
        <v>283996</v>
      </c>
    </row>
    <row r="109" spans="1:8" x14ac:dyDescent="0.3">
      <c r="A109" s="22" t="s">
        <v>173</v>
      </c>
      <c r="B109" s="18" t="s">
        <v>174</v>
      </c>
      <c r="C109" s="23">
        <v>0</v>
      </c>
      <c r="D109" s="23">
        <v>0</v>
      </c>
      <c r="E109" s="23">
        <v>0</v>
      </c>
      <c r="F109" s="23">
        <v>0</v>
      </c>
      <c r="G109" s="23">
        <v>0</v>
      </c>
      <c r="H109" s="23">
        <v>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0</v>
      </c>
      <c r="F110" s="23">
        <v>0</v>
      </c>
      <c r="G110" s="23">
        <v>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0</v>
      </c>
      <c r="G111" s="23">
        <v>0</v>
      </c>
      <c r="H111" s="23">
        <v>0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0</v>
      </c>
      <c r="G112" s="23">
        <v>0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0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507748</v>
      </c>
      <c r="D114" s="23">
        <v>507748</v>
      </c>
      <c r="E114" s="23">
        <v>507748</v>
      </c>
      <c r="F114" s="23">
        <v>507748</v>
      </c>
      <c r="G114" s="23">
        <v>507748</v>
      </c>
      <c r="H114" s="23">
        <v>507748</v>
      </c>
    </row>
    <row r="115" spans="1:8" x14ac:dyDescent="0.3">
      <c r="A115" s="22" t="s">
        <v>185</v>
      </c>
      <c r="B115" s="18" t="s">
        <v>186</v>
      </c>
      <c r="C115" s="23">
        <v>0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/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/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352002</v>
      </c>
      <c r="D118" s="23">
        <v>352002</v>
      </c>
      <c r="E118" s="23">
        <v>352002</v>
      </c>
      <c r="F118" s="23">
        <v>352002</v>
      </c>
      <c r="G118" s="23">
        <v>352002</v>
      </c>
      <c r="H118" s="23">
        <v>352002</v>
      </c>
    </row>
    <row r="119" spans="1:8" x14ac:dyDescent="0.3">
      <c r="A119" s="22" t="s">
        <v>189</v>
      </c>
      <c r="B119" s="18" t="s">
        <v>190</v>
      </c>
      <c r="C119" s="23">
        <v>143067</v>
      </c>
      <c r="D119" s="23">
        <v>143067</v>
      </c>
      <c r="E119" s="23">
        <v>143067</v>
      </c>
      <c r="F119" s="23">
        <v>143067</v>
      </c>
      <c r="G119" s="23">
        <v>143067</v>
      </c>
      <c r="H119" s="23">
        <v>143067</v>
      </c>
    </row>
    <row r="120" spans="1:8" x14ac:dyDescent="0.3">
      <c r="A120" s="22" t="s">
        <v>191</v>
      </c>
      <c r="B120" s="18" t="s">
        <v>192</v>
      </c>
      <c r="C120" s="23">
        <v>148960</v>
      </c>
      <c r="D120" s="23">
        <v>148960</v>
      </c>
      <c r="E120" s="23">
        <v>148960</v>
      </c>
      <c r="F120" s="23">
        <v>148960</v>
      </c>
      <c r="G120" s="23">
        <v>148960</v>
      </c>
      <c r="H120" s="23">
        <v>148960</v>
      </c>
    </row>
    <row r="121" spans="1:8" x14ac:dyDescent="0.3">
      <c r="A121" s="22" t="s">
        <v>193</v>
      </c>
      <c r="B121" s="18" t="s">
        <v>194</v>
      </c>
      <c r="C121" s="23">
        <v>218990</v>
      </c>
      <c r="D121" s="23">
        <v>218990</v>
      </c>
      <c r="E121" s="23">
        <v>218990</v>
      </c>
      <c r="F121" s="23">
        <v>218990</v>
      </c>
      <c r="G121" s="23">
        <v>218990</v>
      </c>
      <c r="H121" s="23">
        <v>218990</v>
      </c>
    </row>
    <row r="122" spans="1:8" x14ac:dyDescent="0.3">
      <c r="A122" s="22" t="s">
        <v>195</v>
      </c>
      <c r="B122" s="18" t="s">
        <v>196</v>
      </c>
      <c r="C122" s="23">
        <v>224558</v>
      </c>
      <c r="D122" s="23">
        <v>224558</v>
      </c>
      <c r="E122" s="23">
        <v>224558</v>
      </c>
      <c r="F122" s="23">
        <v>224558</v>
      </c>
      <c r="G122" s="23">
        <v>224558</v>
      </c>
      <c r="H122" s="23">
        <v>224558</v>
      </c>
    </row>
    <row r="123" spans="1:8" x14ac:dyDescent="0.3">
      <c r="A123" s="22" t="s">
        <v>197</v>
      </c>
      <c r="B123" s="18" t="s">
        <v>198</v>
      </c>
      <c r="C123" s="23">
        <v>143187</v>
      </c>
      <c r="D123" s="23">
        <v>143187</v>
      </c>
      <c r="E123" s="23">
        <v>143187</v>
      </c>
      <c r="F123" s="23">
        <v>143187</v>
      </c>
      <c r="G123" s="23">
        <v>143187</v>
      </c>
      <c r="H123" s="23">
        <v>143187</v>
      </c>
    </row>
    <row r="124" spans="1:8" x14ac:dyDescent="0.3">
      <c r="A124" s="22"/>
      <c r="B124" s="18"/>
      <c r="C124" s="23"/>
      <c r="D124" s="23"/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/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0</v>
      </c>
      <c r="D127" s="23">
        <v>0</v>
      </c>
      <c r="E127" s="23">
        <v>0</v>
      </c>
      <c r="F127" s="23">
        <v>0</v>
      </c>
      <c r="G127" s="23">
        <v>0</v>
      </c>
      <c r="H127" s="23">
        <v>0</v>
      </c>
    </row>
    <row r="128" spans="1:8" x14ac:dyDescent="0.3">
      <c r="A128" s="22" t="s">
        <v>203</v>
      </c>
      <c r="B128" s="18" t="s">
        <v>204</v>
      </c>
      <c r="C128" s="23">
        <v>0</v>
      </c>
      <c r="D128" s="23">
        <v>0</v>
      </c>
      <c r="E128" s="23">
        <v>0</v>
      </c>
      <c r="F128" s="23">
        <v>0</v>
      </c>
      <c r="G128" s="23">
        <v>0</v>
      </c>
      <c r="H128" s="23">
        <v>0</v>
      </c>
    </row>
    <row r="129" spans="1:8" x14ac:dyDescent="0.3">
      <c r="A129" s="22" t="s">
        <v>205</v>
      </c>
      <c r="B129" s="18" t="s">
        <v>206</v>
      </c>
      <c r="C129" s="23">
        <v>0</v>
      </c>
      <c r="D129" s="23">
        <v>0</v>
      </c>
      <c r="E129" s="23">
        <v>0</v>
      </c>
      <c r="F129" s="23">
        <v>0</v>
      </c>
      <c r="G129" s="23">
        <v>0</v>
      </c>
      <c r="H129" s="23">
        <v>0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/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/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100000</v>
      </c>
      <c r="D133" s="23">
        <v>100000</v>
      </c>
      <c r="E133" s="23">
        <v>100000</v>
      </c>
      <c r="F133" s="23">
        <v>100000</v>
      </c>
      <c r="G133" s="23">
        <v>100000</v>
      </c>
      <c r="H133" s="23">
        <v>100000</v>
      </c>
    </row>
    <row r="134" spans="1:8" x14ac:dyDescent="0.3">
      <c r="A134" s="22" t="s">
        <v>211</v>
      </c>
      <c r="B134" s="18" t="s">
        <v>212</v>
      </c>
      <c r="C134" s="23">
        <v>237714</v>
      </c>
      <c r="D134" s="23">
        <v>237714</v>
      </c>
      <c r="E134" s="23">
        <v>237714</v>
      </c>
      <c r="F134" s="23">
        <v>237714</v>
      </c>
      <c r="G134" s="23">
        <v>237714</v>
      </c>
      <c r="H134" s="23">
        <v>237714</v>
      </c>
    </row>
    <row r="135" spans="1:8" x14ac:dyDescent="0.3">
      <c r="A135" s="22" t="s">
        <v>213</v>
      </c>
      <c r="B135" s="18" t="s">
        <v>214</v>
      </c>
      <c r="C135" s="23">
        <v>70000</v>
      </c>
      <c r="D135" s="23">
        <v>70000</v>
      </c>
      <c r="E135" s="23">
        <v>70000</v>
      </c>
      <c r="F135" s="23">
        <v>70000</v>
      </c>
      <c r="G135" s="23">
        <v>70000</v>
      </c>
      <c r="H135" s="23">
        <v>70000</v>
      </c>
    </row>
    <row r="136" spans="1:8" x14ac:dyDescent="0.3">
      <c r="A136" s="22" t="s">
        <v>215</v>
      </c>
      <c r="B136" s="18" t="s">
        <v>216</v>
      </c>
      <c r="C136" s="23">
        <v>181328</v>
      </c>
      <c r="D136" s="23">
        <v>181328</v>
      </c>
      <c r="E136" s="23">
        <v>181328</v>
      </c>
      <c r="F136" s="23">
        <v>181328</v>
      </c>
      <c r="G136" s="23">
        <v>181328</v>
      </c>
      <c r="H136" s="23">
        <v>181328</v>
      </c>
    </row>
    <row r="137" spans="1:8" x14ac:dyDescent="0.3">
      <c r="A137" s="22" t="s">
        <v>217</v>
      </c>
      <c r="B137" s="18" t="s">
        <v>218</v>
      </c>
      <c r="C137" s="23">
        <v>100000</v>
      </c>
      <c r="D137" s="23">
        <v>100000</v>
      </c>
      <c r="E137" s="23">
        <v>100000</v>
      </c>
      <c r="F137" s="23">
        <v>100000</v>
      </c>
      <c r="G137" s="23">
        <v>100000</v>
      </c>
      <c r="H137" s="23">
        <v>100000</v>
      </c>
    </row>
    <row r="138" spans="1:8" x14ac:dyDescent="0.3">
      <c r="A138" s="22" t="s">
        <v>219</v>
      </c>
      <c r="B138" s="18" t="s">
        <v>220</v>
      </c>
      <c r="C138" s="23">
        <v>249655</v>
      </c>
      <c r="D138" s="23">
        <v>249655</v>
      </c>
      <c r="E138" s="23">
        <v>249655</v>
      </c>
      <c r="F138" s="23">
        <v>249655</v>
      </c>
      <c r="G138" s="23">
        <v>249655</v>
      </c>
      <c r="H138" s="23">
        <v>249655</v>
      </c>
    </row>
    <row r="139" spans="1:8" x14ac:dyDescent="0.3">
      <c r="A139" s="22" t="s">
        <v>221</v>
      </c>
      <c r="B139" s="18" t="s">
        <v>222</v>
      </c>
      <c r="C139" s="23">
        <v>70000</v>
      </c>
      <c r="D139" s="23">
        <v>70000</v>
      </c>
      <c r="E139" s="23">
        <v>70000</v>
      </c>
      <c r="F139" s="23">
        <v>70000</v>
      </c>
      <c r="G139" s="23">
        <v>70000</v>
      </c>
      <c r="H139" s="23">
        <v>70000</v>
      </c>
    </row>
    <row r="140" spans="1:8" x14ac:dyDescent="0.3">
      <c r="A140" s="22" t="s">
        <v>223</v>
      </c>
      <c r="B140" s="18" t="s">
        <v>224</v>
      </c>
      <c r="C140" s="23">
        <v>192600</v>
      </c>
      <c r="D140" s="23">
        <v>192600</v>
      </c>
      <c r="E140" s="23">
        <v>192600</v>
      </c>
      <c r="F140" s="23">
        <v>192600</v>
      </c>
      <c r="G140" s="23">
        <v>192600</v>
      </c>
      <c r="H140" s="23">
        <v>192600</v>
      </c>
    </row>
    <row r="141" spans="1:8" x14ac:dyDescent="0.3">
      <c r="A141" s="22" t="s">
        <v>225</v>
      </c>
      <c r="B141" s="18" t="s">
        <v>226</v>
      </c>
      <c r="C141" s="23">
        <v>125580</v>
      </c>
      <c r="D141" s="23">
        <v>125580</v>
      </c>
      <c r="E141" s="23">
        <v>125580</v>
      </c>
      <c r="F141" s="23">
        <v>125580</v>
      </c>
      <c r="G141" s="23">
        <v>125580</v>
      </c>
      <c r="H141" s="23">
        <v>125580</v>
      </c>
    </row>
    <row r="142" spans="1:8" x14ac:dyDescent="0.3">
      <c r="A142" s="22" t="s">
        <v>227</v>
      </c>
      <c r="B142" s="18" t="s">
        <v>228</v>
      </c>
      <c r="C142" s="23">
        <v>92649</v>
      </c>
      <c r="D142" s="23">
        <v>92649</v>
      </c>
      <c r="E142" s="23">
        <v>92649</v>
      </c>
      <c r="F142" s="23">
        <v>92649</v>
      </c>
      <c r="G142" s="23">
        <v>92649</v>
      </c>
      <c r="H142" s="23">
        <v>92649</v>
      </c>
    </row>
    <row r="143" spans="1:8" x14ac:dyDescent="0.3">
      <c r="A143" s="22" t="s">
        <v>229</v>
      </c>
      <c r="B143" s="18" t="s">
        <v>230</v>
      </c>
      <c r="C143" s="23">
        <v>100000</v>
      </c>
      <c r="D143" s="23">
        <v>100000</v>
      </c>
      <c r="E143" s="23">
        <v>100000</v>
      </c>
      <c r="F143" s="23">
        <v>100000</v>
      </c>
      <c r="G143" s="23">
        <v>100000</v>
      </c>
      <c r="H143" s="23">
        <v>100000</v>
      </c>
    </row>
    <row r="144" spans="1:8" x14ac:dyDescent="0.3">
      <c r="A144" s="22" t="s">
        <v>231</v>
      </c>
      <c r="B144" s="18" t="s">
        <v>232</v>
      </c>
      <c r="C144" s="23">
        <v>117847</v>
      </c>
      <c r="D144" s="23">
        <v>117847</v>
      </c>
      <c r="E144" s="23">
        <v>117847</v>
      </c>
      <c r="F144" s="23">
        <v>117847</v>
      </c>
      <c r="G144" s="23">
        <v>117847</v>
      </c>
      <c r="H144" s="23">
        <v>117847</v>
      </c>
    </row>
    <row r="145" spans="1:8" x14ac:dyDescent="0.3">
      <c r="A145" s="25"/>
      <c r="B145" s="25"/>
      <c r="C145" s="26"/>
      <c r="D145" s="26"/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/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0</v>
      </c>
      <c r="G147" s="23">
        <v>0</v>
      </c>
      <c r="H147" s="23">
        <v>0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727915</v>
      </c>
      <c r="D149" s="23">
        <v>727915</v>
      </c>
      <c r="E149" s="23">
        <v>727915</v>
      </c>
      <c r="F149" s="23">
        <v>727915</v>
      </c>
      <c r="G149" s="23">
        <v>727915</v>
      </c>
      <c r="H149" s="23">
        <v>727915</v>
      </c>
    </row>
    <row r="150" spans="1:8" x14ac:dyDescent="0.3">
      <c r="A150" s="22" t="s">
        <v>239</v>
      </c>
      <c r="B150" s="18" t="s">
        <v>240</v>
      </c>
      <c r="C150" s="23">
        <v>232682</v>
      </c>
      <c r="D150" s="23">
        <v>232682</v>
      </c>
      <c r="E150" s="23">
        <v>232682</v>
      </c>
      <c r="F150" s="23">
        <v>232682</v>
      </c>
      <c r="G150" s="23">
        <v>232682</v>
      </c>
      <c r="H150" s="23">
        <v>232682</v>
      </c>
    </row>
    <row r="151" spans="1:8" x14ac:dyDescent="0.3">
      <c r="A151" s="22" t="s">
        <v>241</v>
      </c>
      <c r="B151" s="18" t="s">
        <v>242</v>
      </c>
      <c r="C151" s="23">
        <v>505490</v>
      </c>
      <c r="D151" s="23">
        <v>505490</v>
      </c>
      <c r="E151" s="23">
        <v>505490</v>
      </c>
      <c r="F151" s="23">
        <v>505490</v>
      </c>
      <c r="G151" s="23">
        <v>505490</v>
      </c>
      <c r="H151" s="23">
        <v>505490</v>
      </c>
    </row>
    <row r="152" spans="1:8" x14ac:dyDescent="0.3">
      <c r="A152" s="22" t="s">
        <v>243</v>
      </c>
      <c r="B152" s="18" t="s">
        <v>244</v>
      </c>
      <c r="C152" s="23">
        <v>27384</v>
      </c>
      <c r="D152" s="23">
        <v>27384</v>
      </c>
      <c r="E152" s="23">
        <v>27384</v>
      </c>
      <c r="F152" s="23">
        <v>27384</v>
      </c>
      <c r="G152" s="23">
        <v>27384</v>
      </c>
      <c r="H152" s="23">
        <v>27384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222138</v>
      </c>
      <c r="D154" s="23">
        <v>222138</v>
      </c>
      <c r="E154" s="23">
        <v>222138</v>
      </c>
      <c r="F154" s="23">
        <v>222138</v>
      </c>
      <c r="G154" s="23">
        <v>222138</v>
      </c>
      <c r="H154" s="23">
        <v>222138</v>
      </c>
    </row>
    <row r="155" spans="1:8" x14ac:dyDescent="0.3">
      <c r="A155" s="22" t="s">
        <v>249</v>
      </c>
      <c r="B155" s="18" t="s">
        <v>250</v>
      </c>
      <c r="C155" s="23">
        <v>341381</v>
      </c>
      <c r="D155" s="23">
        <v>341381</v>
      </c>
      <c r="E155" s="23">
        <v>341381</v>
      </c>
      <c r="F155" s="23">
        <v>341381</v>
      </c>
      <c r="G155" s="23">
        <v>341381</v>
      </c>
      <c r="H155" s="23">
        <v>341381</v>
      </c>
    </row>
    <row r="156" spans="1:8" x14ac:dyDescent="0.3">
      <c r="A156" s="22" t="s">
        <v>251</v>
      </c>
      <c r="B156" s="18" t="s">
        <v>252</v>
      </c>
      <c r="C156" s="23">
        <v>438238</v>
      </c>
      <c r="D156" s="23">
        <v>438238</v>
      </c>
      <c r="E156" s="23">
        <v>438238</v>
      </c>
      <c r="F156" s="23">
        <v>438238</v>
      </c>
      <c r="G156" s="23">
        <v>438238</v>
      </c>
      <c r="H156" s="23">
        <v>438238</v>
      </c>
    </row>
    <row r="157" spans="1:8" x14ac:dyDescent="0.3">
      <c r="A157" s="22" t="s">
        <v>253</v>
      </c>
      <c r="B157" s="18" t="s">
        <v>254</v>
      </c>
      <c r="C157" s="23">
        <v>100000</v>
      </c>
      <c r="D157" s="23">
        <v>100000</v>
      </c>
      <c r="E157" s="23">
        <v>100000</v>
      </c>
      <c r="F157" s="23">
        <v>100000</v>
      </c>
      <c r="G157" s="23">
        <v>100000</v>
      </c>
      <c r="H157" s="23">
        <v>100000</v>
      </c>
    </row>
    <row r="158" spans="1:8" x14ac:dyDescent="0.3">
      <c r="A158" s="22" t="s">
        <v>255</v>
      </c>
      <c r="B158" s="18" t="s">
        <v>256</v>
      </c>
      <c r="C158" s="23">
        <v>0</v>
      </c>
      <c r="D158" s="23">
        <v>0</v>
      </c>
      <c r="E158" s="23">
        <v>0</v>
      </c>
      <c r="F158" s="23">
        <v>0</v>
      </c>
      <c r="G158" s="23">
        <v>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83975</v>
      </c>
      <c r="D159" s="23">
        <v>83975</v>
      </c>
      <c r="E159" s="23">
        <v>83975</v>
      </c>
      <c r="F159" s="23">
        <v>83975</v>
      </c>
      <c r="G159" s="23">
        <v>83975</v>
      </c>
      <c r="H159" s="23">
        <v>83975</v>
      </c>
    </row>
    <row r="160" spans="1:8" x14ac:dyDescent="0.3">
      <c r="A160" s="25"/>
      <c r="B160" s="25"/>
      <c r="C160" s="26"/>
      <c r="D160" s="26"/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/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0</v>
      </c>
      <c r="D165" s="23">
        <v>0</v>
      </c>
      <c r="E165" s="23">
        <v>0</v>
      </c>
      <c r="F165" s="23">
        <v>0</v>
      </c>
      <c r="G165" s="23">
        <v>0</v>
      </c>
      <c r="H165" s="23">
        <v>0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0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0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0</v>
      </c>
      <c r="H168" s="23">
        <v>0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0</v>
      </c>
      <c r="G170" s="23">
        <v>0</v>
      </c>
      <c r="H170" s="23">
        <v>0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0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520911</v>
      </c>
      <c r="D172" s="23">
        <v>520911</v>
      </c>
      <c r="E172" s="23">
        <v>520911</v>
      </c>
      <c r="F172" s="23">
        <v>520911</v>
      </c>
      <c r="G172" s="23">
        <v>520911</v>
      </c>
      <c r="H172" s="23">
        <v>520911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0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0</v>
      </c>
      <c r="D174" s="23">
        <v>0</v>
      </c>
      <c r="E174" s="23">
        <v>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0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0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0</v>
      </c>
      <c r="D177" s="23">
        <v>0</v>
      </c>
      <c r="E177" s="23">
        <v>0</v>
      </c>
      <c r="F177" s="23">
        <v>0</v>
      </c>
      <c r="G177" s="23">
        <v>0</v>
      </c>
      <c r="H177" s="23">
        <v>0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0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0</v>
      </c>
      <c r="D181" s="23">
        <v>0</v>
      </c>
      <c r="E181" s="23">
        <v>0</v>
      </c>
      <c r="F181" s="23">
        <v>0</v>
      </c>
      <c r="G181" s="23">
        <v>0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0</v>
      </c>
      <c r="F183" s="23">
        <v>0</v>
      </c>
      <c r="G183" s="23">
        <v>0</v>
      </c>
      <c r="H183" s="23">
        <v>0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0</v>
      </c>
      <c r="G184" s="23">
        <v>0</v>
      </c>
      <c r="H184" s="23">
        <v>0</v>
      </c>
    </row>
    <row r="185" spans="1:8" x14ac:dyDescent="0.3">
      <c r="A185" s="22" t="s">
        <v>305</v>
      </c>
      <c r="B185" s="18" t="s">
        <v>306</v>
      </c>
      <c r="C185" s="23">
        <v>0</v>
      </c>
      <c r="D185" s="23">
        <v>0</v>
      </c>
      <c r="E185" s="23">
        <v>0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0</v>
      </c>
      <c r="G188" s="23">
        <v>0</v>
      </c>
      <c r="H188" s="23">
        <v>0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/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/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70000</v>
      </c>
      <c r="D192" s="23">
        <v>70000</v>
      </c>
      <c r="E192" s="23">
        <v>70000</v>
      </c>
      <c r="F192" s="23">
        <v>70000</v>
      </c>
      <c r="G192" s="23">
        <v>70000</v>
      </c>
      <c r="H192" s="23">
        <v>70000</v>
      </c>
    </row>
    <row r="193" spans="1:8" ht="15" x14ac:dyDescent="0.3">
      <c r="A193" s="22" t="s">
        <v>317</v>
      </c>
      <c r="B193" s="18" t="s">
        <v>1471</v>
      </c>
      <c r="C193" s="23">
        <v>100000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170528</v>
      </c>
      <c r="D194" s="23">
        <v>170528</v>
      </c>
      <c r="E194" s="23">
        <v>170528</v>
      </c>
      <c r="F194" s="23">
        <v>170528</v>
      </c>
      <c r="G194" s="23">
        <v>170528</v>
      </c>
      <c r="H194" s="23">
        <v>170528</v>
      </c>
    </row>
    <row r="195" spans="1:8" x14ac:dyDescent="0.3">
      <c r="A195" s="22" t="s">
        <v>320</v>
      </c>
      <c r="B195" s="18" t="s">
        <v>321</v>
      </c>
      <c r="C195" s="23">
        <v>285697</v>
      </c>
      <c r="D195" s="23">
        <v>285697</v>
      </c>
      <c r="E195" s="23">
        <v>285697</v>
      </c>
      <c r="F195" s="23">
        <v>285697</v>
      </c>
      <c r="G195" s="23">
        <v>285697</v>
      </c>
      <c r="H195" s="23">
        <v>285697</v>
      </c>
    </row>
    <row r="196" spans="1:8" x14ac:dyDescent="0.3">
      <c r="A196" s="22" t="s">
        <v>322</v>
      </c>
      <c r="B196" s="18" t="s">
        <v>323</v>
      </c>
      <c r="C196" s="23">
        <v>75884</v>
      </c>
      <c r="D196" s="23">
        <v>75884</v>
      </c>
      <c r="E196" s="23">
        <v>75884</v>
      </c>
      <c r="F196" s="23">
        <v>75884</v>
      </c>
      <c r="G196" s="23">
        <v>75884</v>
      </c>
      <c r="H196" s="23">
        <v>75884</v>
      </c>
    </row>
    <row r="197" spans="1:8" x14ac:dyDescent="0.3">
      <c r="A197" s="22" t="s">
        <v>324</v>
      </c>
      <c r="B197" s="18" t="s">
        <v>325</v>
      </c>
      <c r="C197" s="23">
        <v>70000</v>
      </c>
      <c r="D197" s="23">
        <v>70000</v>
      </c>
      <c r="E197" s="23">
        <v>70000</v>
      </c>
      <c r="F197" s="23">
        <v>70000</v>
      </c>
      <c r="G197" s="23">
        <v>70000</v>
      </c>
      <c r="H197" s="23">
        <v>70000</v>
      </c>
    </row>
    <row r="198" spans="1:8" x14ac:dyDescent="0.3">
      <c r="A198" s="22" t="s">
        <v>326</v>
      </c>
      <c r="B198" s="18" t="s">
        <v>327</v>
      </c>
      <c r="C198" s="23">
        <v>150669</v>
      </c>
      <c r="D198" s="23">
        <v>150669</v>
      </c>
      <c r="E198" s="23">
        <v>150669</v>
      </c>
      <c r="F198" s="23">
        <v>150669</v>
      </c>
      <c r="G198" s="23">
        <v>150669</v>
      </c>
      <c r="H198" s="23">
        <v>150669</v>
      </c>
    </row>
    <row r="199" spans="1:8" x14ac:dyDescent="0.3">
      <c r="A199" s="22" t="s">
        <v>328</v>
      </c>
      <c r="B199" s="18" t="s">
        <v>329</v>
      </c>
      <c r="C199" s="23">
        <v>181474</v>
      </c>
      <c r="D199" s="23">
        <v>181474</v>
      </c>
      <c r="E199" s="23">
        <v>181474</v>
      </c>
      <c r="F199" s="23">
        <v>181474</v>
      </c>
      <c r="G199" s="23">
        <v>181474</v>
      </c>
      <c r="H199" s="23">
        <v>181474</v>
      </c>
    </row>
    <row r="200" spans="1:8" x14ac:dyDescent="0.3">
      <c r="A200" s="22" t="s">
        <v>330</v>
      </c>
      <c r="B200" s="18" t="s">
        <v>331</v>
      </c>
      <c r="C200" s="23">
        <v>247326</v>
      </c>
      <c r="D200" s="23">
        <v>247326</v>
      </c>
      <c r="E200" s="23">
        <v>247326</v>
      </c>
      <c r="F200" s="23">
        <v>247326</v>
      </c>
      <c r="G200" s="23">
        <v>247326</v>
      </c>
      <c r="H200" s="23">
        <v>247326</v>
      </c>
    </row>
    <row r="201" spans="1:8" ht="15" x14ac:dyDescent="0.3">
      <c r="A201" s="22" t="s">
        <v>332</v>
      </c>
      <c r="B201" s="18" t="s">
        <v>1470</v>
      </c>
      <c r="C201" s="23">
        <v>109232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127909</v>
      </c>
      <c r="D202" s="23">
        <v>127909</v>
      </c>
      <c r="E202" s="23">
        <v>127909</v>
      </c>
      <c r="F202" s="23">
        <v>127909</v>
      </c>
      <c r="G202" s="23">
        <v>127909</v>
      </c>
      <c r="H202" s="23">
        <v>127909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209232</v>
      </c>
      <c r="E203" s="23">
        <v>209232</v>
      </c>
      <c r="F203" s="23">
        <v>209232</v>
      </c>
      <c r="G203" s="23">
        <v>209232</v>
      </c>
      <c r="H203" s="23">
        <v>209232</v>
      </c>
    </row>
    <row r="204" spans="1:8" x14ac:dyDescent="0.3">
      <c r="A204" s="22"/>
      <c r="B204" s="16"/>
      <c r="C204" s="24"/>
      <c r="D204" s="24"/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/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0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0</v>
      </c>
      <c r="D208" s="23">
        <v>0</v>
      </c>
      <c r="E208" s="23">
        <v>0</v>
      </c>
      <c r="F208" s="23">
        <v>0</v>
      </c>
      <c r="G208" s="23">
        <v>0</v>
      </c>
      <c r="H208" s="23">
        <v>0</v>
      </c>
    </row>
    <row r="209" spans="1:8" x14ac:dyDescent="0.3">
      <c r="A209" s="22" t="s">
        <v>341</v>
      </c>
      <c r="B209" s="18" t="s">
        <v>342</v>
      </c>
      <c r="C209" s="23">
        <v>227664</v>
      </c>
      <c r="D209" s="23">
        <v>227664</v>
      </c>
      <c r="E209" s="23">
        <v>227664</v>
      </c>
      <c r="F209" s="23">
        <v>227664</v>
      </c>
      <c r="G209" s="23">
        <v>227664</v>
      </c>
      <c r="H209" s="23">
        <v>227664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88986</v>
      </c>
      <c r="D212" s="23">
        <v>88986</v>
      </c>
      <c r="E212" s="23">
        <v>88986</v>
      </c>
      <c r="F212" s="23">
        <v>88986</v>
      </c>
      <c r="G212" s="23">
        <v>88986</v>
      </c>
      <c r="H212" s="23">
        <v>88986</v>
      </c>
    </row>
    <row r="213" spans="1:8" x14ac:dyDescent="0.3">
      <c r="A213" s="22"/>
      <c r="B213" s="16"/>
      <c r="C213" s="24"/>
      <c r="D213" s="24"/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/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142853</v>
      </c>
      <c r="D215" s="23">
        <v>142853</v>
      </c>
      <c r="E215" s="23">
        <v>142853</v>
      </c>
      <c r="F215" s="23">
        <v>142853</v>
      </c>
      <c r="G215" s="23">
        <v>142853</v>
      </c>
      <c r="H215" s="23">
        <v>142853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0</v>
      </c>
      <c r="F218" s="23">
        <v>0</v>
      </c>
      <c r="G218" s="23">
        <v>0</v>
      </c>
      <c r="H218" s="23">
        <v>0</v>
      </c>
    </row>
    <row r="219" spans="1:8" x14ac:dyDescent="0.3">
      <c r="A219" s="22" t="s">
        <v>357</v>
      </c>
      <c r="B219" s="18" t="s">
        <v>358</v>
      </c>
      <c r="C219" s="23">
        <v>74724</v>
      </c>
      <c r="D219" s="23">
        <v>74724</v>
      </c>
      <c r="E219" s="23">
        <v>74724</v>
      </c>
      <c r="F219" s="23">
        <v>74724</v>
      </c>
      <c r="G219" s="23">
        <v>74724</v>
      </c>
      <c r="H219" s="23">
        <v>74724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0</v>
      </c>
      <c r="D221" s="23">
        <v>0</v>
      </c>
      <c r="E221" s="23">
        <v>0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/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/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729993</v>
      </c>
      <c r="D225" s="23">
        <v>729993</v>
      </c>
      <c r="E225" s="23">
        <v>729993</v>
      </c>
      <c r="F225" s="23">
        <v>729993</v>
      </c>
      <c r="G225" s="23">
        <v>729993</v>
      </c>
      <c r="H225" s="23">
        <v>729993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0</v>
      </c>
      <c r="F226" s="23">
        <v>0</v>
      </c>
      <c r="G226" s="23">
        <v>0</v>
      </c>
      <c r="H226" s="23">
        <v>0</v>
      </c>
    </row>
    <row r="227" spans="1:8" x14ac:dyDescent="0.3">
      <c r="A227" s="22" t="s">
        <v>368</v>
      </c>
      <c r="B227" s="18" t="s">
        <v>369</v>
      </c>
      <c r="C227" s="23">
        <v>0</v>
      </c>
      <c r="D227" s="23">
        <v>0</v>
      </c>
      <c r="E227" s="23">
        <v>0</v>
      </c>
      <c r="F227" s="23">
        <v>0</v>
      </c>
      <c r="G227" s="23">
        <v>0</v>
      </c>
      <c r="H227" s="23">
        <v>0</v>
      </c>
    </row>
    <row r="228" spans="1:8" x14ac:dyDescent="0.3">
      <c r="A228" s="22" t="s">
        <v>370</v>
      </c>
      <c r="B228" s="18" t="s">
        <v>371</v>
      </c>
      <c r="C228" s="23">
        <v>0</v>
      </c>
      <c r="D228" s="23">
        <v>0</v>
      </c>
      <c r="E228" s="23">
        <v>0</v>
      </c>
      <c r="F228" s="23">
        <v>0</v>
      </c>
      <c r="G228" s="23">
        <v>0</v>
      </c>
      <c r="H228" s="23">
        <v>0</v>
      </c>
    </row>
    <row r="229" spans="1:8" x14ac:dyDescent="0.3">
      <c r="A229" s="22" t="s">
        <v>372</v>
      </c>
      <c r="B229" s="18" t="s">
        <v>373</v>
      </c>
      <c r="C229" s="23">
        <v>0</v>
      </c>
      <c r="D229" s="23">
        <v>0</v>
      </c>
      <c r="E229" s="23">
        <v>0</v>
      </c>
      <c r="F229" s="23">
        <v>0</v>
      </c>
      <c r="G229" s="23">
        <v>0</v>
      </c>
      <c r="H229" s="23">
        <v>0</v>
      </c>
    </row>
    <row r="230" spans="1:8" x14ac:dyDescent="0.3">
      <c r="A230" s="22" t="s">
        <v>374</v>
      </c>
      <c r="B230" s="18" t="s">
        <v>375</v>
      </c>
      <c r="C230" s="23">
        <v>0</v>
      </c>
      <c r="D230" s="23">
        <v>0</v>
      </c>
      <c r="E230" s="23">
        <v>0</v>
      </c>
      <c r="F230" s="23">
        <v>0</v>
      </c>
      <c r="G230" s="23">
        <v>0</v>
      </c>
      <c r="H230" s="23">
        <v>0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/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/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184142</v>
      </c>
      <c r="D234" s="23">
        <v>184142</v>
      </c>
      <c r="E234" s="23">
        <v>184142</v>
      </c>
      <c r="F234" s="23">
        <v>184142</v>
      </c>
      <c r="G234" s="23">
        <v>184142</v>
      </c>
      <c r="H234" s="23">
        <v>184142</v>
      </c>
    </row>
    <row r="235" spans="1:8" x14ac:dyDescent="0.3">
      <c r="A235" s="22" t="s">
        <v>380</v>
      </c>
      <c r="B235" s="18" t="s">
        <v>381</v>
      </c>
      <c r="C235" s="23">
        <v>188575</v>
      </c>
      <c r="D235" s="23">
        <v>188575</v>
      </c>
      <c r="E235" s="23">
        <v>188575</v>
      </c>
      <c r="F235" s="23">
        <v>188575</v>
      </c>
      <c r="G235" s="23">
        <v>188575</v>
      </c>
      <c r="H235" s="23">
        <v>188575</v>
      </c>
    </row>
    <row r="236" spans="1:8" x14ac:dyDescent="0.3">
      <c r="A236" s="22" t="s">
        <v>382</v>
      </c>
      <c r="B236" s="18" t="s">
        <v>383</v>
      </c>
      <c r="C236" s="23">
        <v>166717</v>
      </c>
      <c r="D236" s="23">
        <v>166717</v>
      </c>
      <c r="E236" s="23">
        <v>166717</v>
      </c>
      <c r="F236" s="23">
        <v>166717</v>
      </c>
      <c r="G236" s="23">
        <v>166717</v>
      </c>
      <c r="H236" s="23">
        <v>166717</v>
      </c>
    </row>
    <row r="237" spans="1:8" x14ac:dyDescent="0.3">
      <c r="A237" s="22" t="s">
        <v>384</v>
      </c>
      <c r="B237" s="18" t="s">
        <v>385</v>
      </c>
      <c r="C237" s="23">
        <v>281504</v>
      </c>
      <c r="D237" s="23">
        <v>281504</v>
      </c>
      <c r="E237" s="23">
        <v>281504</v>
      </c>
      <c r="F237" s="23">
        <v>281504</v>
      </c>
      <c r="G237" s="23">
        <v>281504</v>
      </c>
      <c r="H237" s="23">
        <v>281504</v>
      </c>
    </row>
    <row r="238" spans="1:8" x14ac:dyDescent="0.3">
      <c r="A238" s="22" t="s">
        <v>386</v>
      </c>
      <c r="B238" s="18" t="s">
        <v>387</v>
      </c>
      <c r="C238" s="23">
        <v>210056</v>
      </c>
      <c r="D238" s="23">
        <v>210056</v>
      </c>
      <c r="E238" s="23">
        <v>210056</v>
      </c>
      <c r="F238" s="23">
        <v>210056</v>
      </c>
      <c r="G238" s="23">
        <v>210056</v>
      </c>
      <c r="H238" s="23">
        <v>210056</v>
      </c>
    </row>
    <row r="239" spans="1:8" x14ac:dyDescent="0.3">
      <c r="A239" s="22" t="s">
        <v>388</v>
      </c>
      <c r="B239" s="18" t="s">
        <v>389</v>
      </c>
      <c r="C239" s="23">
        <v>200976</v>
      </c>
      <c r="D239" s="23">
        <v>200976</v>
      </c>
      <c r="E239" s="23">
        <v>200976</v>
      </c>
      <c r="F239" s="23">
        <v>200976</v>
      </c>
      <c r="G239" s="23">
        <v>200976</v>
      </c>
      <c r="H239" s="23">
        <v>200976</v>
      </c>
    </row>
    <row r="240" spans="1:8" x14ac:dyDescent="0.3">
      <c r="A240" s="22"/>
      <c r="B240" s="16"/>
      <c r="C240" s="24"/>
      <c r="D240" s="24"/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/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223843</v>
      </c>
      <c r="D242" s="23">
        <v>223843</v>
      </c>
      <c r="E242" s="23">
        <v>223843</v>
      </c>
      <c r="F242" s="23">
        <v>223843</v>
      </c>
      <c r="G242" s="23">
        <v>223843</v>
      </c>
      <c r="H242" s="23">
        <v>223843</v>
      </c>
    </row>
    <row r="243" spans="1:8" x14ac:dyDescent="0.3">
      <c r="A243" s="22" t="s">
        <v>392</v>
      </c>
      <c r="B243" s="18" t="s">
        <v>393</v>
      </c>
      <c r="C243" s="23">
        <v>180008</v>
      </c>
      <c r="D243" s="23">
        <v>180008</v>
      </c>
      <c r="E243" s="23">
        <v>180008</v>
      </c>
      <c r="F243" s="23">
        <v>180008</v>
      </c>
      <c r="G243" s="23">
        <v>180008</v>
      </c>
      <c r="H243" s="23">
        <v>180008</v>
      </c>
    </row>
    <row r="244" spans="1:8" x14ac:dyDescent="0.3">
      <c r="A244" s="22" t="s">
        <v>394</v>
      </c>
      <c r="B244" s="18" t="s">
        <v>395</v>
      </c>
      <c r="C244" s="23">
        <v>202087</v>
      </c>
      <c r="D244" s="23">
        <v>202087</v>
      </c>
      <c r="E244" s="23">
        <v>202087</v>
      </c>
      <c r="F244" s="23">
        <v>202087</v>
      </c>
      <c r="G244" s="23">
        <v>202087</v>
      </c>
      <c r="H244" s="23">
        <v>202087</v>
      </c>
    </row>
    <row r="245" spans="1:8" x14ac:dyDescent="0.3">
      <c r="A245" s="22" t="s">
        <v>396</v>
      </c>
      <c r="B245" s="18" t="s">
        <v>397</v>
      </c>
      <c r="C245" s="23">
        <v>207132</v>
      </c>
      <c r="D245" s="23">
        <v>207132</v>
      </c>
      <c r="E245" s="23">
        <v>207132</v>
      </c>
      <c r="F245" s="23">
        <v>207132</v>
      </c>
      <c r="G245" s="23">
        <v>207132</v>
      </c>
      <c r="H245" s="23">
        <v>207132</v>
      </c>
    </row>
    <row r="246" spans="1:8" x14ac:dyDescent="0.3">
      <c r="A246" s="22"/>
      <c r="B246" s="16"/>
      <c r="C246" s="24"/>
      <c r="D246" s="24"/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/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0</v>
      </c>
      <c r="H248" s="23">
        <v>0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0</v>
      </c>
      <c r="G249" s="23">
        <v>0</v>
      </c>
      <c r="H249" s="23">
        <v>0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0</v>
      </c>
      <c r="F252" s="23">
        <v>0</v>
      </c>
      <c r="G252" s="23">
        <v>0</v>
      </c>
      <c r="H252" s="23">
        <v>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0</v>
      </c>
      <c r="D254" s="23">
        <v>0</v>
      </c>
      <c r="E254" s="23">
        <v>0</v>
      </c>
      <c r="F254" s="23">
        <v>0</v>
      </c>
      <c r="G254" s="23">
        <v>0</v>
      </c>
      <c r="H254" s="23">
        <v>0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271313</v>
      </c>
      <c r="D257" s="23">
        <v>271313</v>
      </c>
      <c r="E257" s="23">
        <v>271313</v>
      </c>
      <c r="F257" s="23">
        <v>271313</v>
      </c>
      <c r="G257" s="23">
        <v>271313</v>
      </c>
      <c r="H257" s="23">
        <v>271313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/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/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0</v>
      </c>
      <c r="F262" s="23">
        <v>0</v>
      </c>
      <c r="G262" s="23">
        <v>0</v>
      </c>
      <c r="H262" s="23">
        <v>0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0</v>
      </c>
      <c r="D264" s="23">
        <v>0</v>
      </c>
      <c r="E264" s="23">
        <v>0</v>
      </c>
      <c r="F264" s="23">
        <v>0</v>
      </c>
      <c r="G264" s="23">
        <v>0</v>
      </c>
      <c r="H264" s="23">
        <v>0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0</v>
      </c>
      <c r="F265" s="23">
        <v>0</v>
      </c>
      <c r="G265" s="23">
        <v>0</v>
      </c>
      <c r="H265" s="23">
        <v>0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0</v>
      </c>
      <c r="D267" s="23">
        <v>0</v>
      </c>
      <c r="E267" s="23">
        <v>0</v>
      </c>
      <c r="F267" s="23">
        <v>0</v>
      </c>
      <c r="G267" s="23">
        <v>0</v>
      </c>
      <c r="H267" s="23">
        <v>0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0</v>
      </c>
      <c r="G268" s="23">
        <v>0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62551</v>
      </c>
      <c r="D269" s="23">
        <v>62551</v>
      </c>
      <c r="E269" s="23">
        <v>62551</v>
      </c>
      <c r="F269" s="23">
        <v>62551</v>
      </c>
      <c r="G269" s="23">
        <v>62551</v>
      </c>
      <c r="H269" s="23">
        <v>62551</v>
      </c>
    </row>
    <row r="270" spans="1:8" x14ac:dyDescent="0.3">
      <c r="A270" s="22" t="s">
        <v>436</v>
      </c>
      <c r="B270" s="18" t="s">
        <v>437</v>
      </c>
      <c r="C270" s="23">
        <v>0</v>
      </c>
      <c r="D270" s="23">
        <v>0</v>
      </c>
      <c r="E270" s="23">
        <v>0</v>
      </c>
      <c r="F270" s="23">
        <v>0</v>
      </c>
      <c r="G270" s="23">
        <v>0</v>
      </c>
      <c r="H270" s="23">
        <v>0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0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0</v>
      </c>
      <c r="D272" s="23">
        <v>0</v>
      </c>
      <c r="E272" s="23">
        <v>0</v>
      </c>
      <c r="F272" s="23">
        <v>0</v>
      </c>
      <c r="G272" s="23">
        <v>0</v>
      </c>
      <c r="H272" s="23">
        <v>0</v>
      </c>
    </row>
    <row r="273" spans="1:8" x14ac:dyDescent="0.3">
      <c r="A273" s="22"/>
      <c r="B273" s="18"/>
      <c r="C273" s="23"/>
      <c r="D273" s="23"/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/>
      <c r="E274" s="23" t="s">
        <v>1489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0</v>
      </c>
      <c r="D275" s="23">
        <v>0</v>
      </c>
      <c r="E275" s="23">
        <v>0</v>
      </c>
      <c r="F275" s="23">
        <v>0</v>
      </c>
      <c r="G275" s="23">
        <v>0</v>
      </c>
      <c r="H275" s="23">
        <v>0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0</v>
      </c>
      <c r="D277" s="23">
        <v>0</v>
      </c>
      <c r="E277" s="23">
        <v>0</v>
      </c>
      <c r="F277" s="23">
        <v>0</v>
      </c>
      <c r="G277" s="23">
        <v>0</v>
      </c>
      <c r="H277" s="23">
        <v>0</v>
      </c>
    </row>
    <row r="278" spans="1:8" x14ac:dyDescent="0.3">
      <c r="A278" s="22" t="s">
        <v>448</v>
      </c>
      <c r="B278" s="18" t="s">
        <v>449</v>
      </c>
      <c r="C278" s="23">
        <v>0</v>
      </c>
      <c r="D278" s="23">
        <v>0</v>
      </c>
      <c r="E278" s="23">
        <v>0</v>
      </c>
      <c r="F278" s="23">
        <v>0</v>
      </c>
      <c r="G278" s="23">
        <v>0</v>
      </c>
      <c r="H278" s="23">
        <v>0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0</v>
      </c>
      <c r="F279" s="23">
        <v>0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/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/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0</v>
      </c>
      <c r="G282" s="23">
        <v>0</v>
      </c>
      <c r="H282" s="23">
        <v>0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0</v>
      </c>
      <c r="G284" s="23">
        <v>0</v>
      </c>
      <c r="H284" s="23">
        <v>0</v>
      </c>
    </row>
    <row r="285" spans="1:8" x14ac:dyDescent="0.3">
      <c r="A285" s="22" t="s">
        <v>458</v>
      </c>
      <c r="B285" s="18" t="s">
        <v>459</v>
      </c>
      <c r="C285" s="23">
        <v>0</v>
      </c>
      <c r="D285" s="23">
        <v>0</v>
      </c>
      <c r="E285" s="23">
        <v>0</v>
      </c>
      <c r="F285" s="23">
        <v>0</v>
      </c>
      <c r="G285" s="23">
        <v>0</v>
      </c>
      <c r="H285" s="23">
        <v>0</v>
      </c>
    </row>
    <row r="286" spans="1:8" x14ac:dyDescent="0.3">
      <c r="A286" s="22" t="s">
        <v>460</v>
      </c>
      <c r="B286" s="18" t="s">
        <v>461</v>
      </c>
      <c r="C286" s="23">
        <v>0</v>
      </c>
      <c r="D286" s="23">
        <v>0</v>
      </c>
      <c r="E286" s="23">
        <v>0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0</v>
      </c>
      <c r="D287" s="23">
        <v>0</v>
      </c>
      <c r="E287" s="23">
        <v>0</v>
      </c>
      <c r="F287" s="23">
        <v>0</v>
      </c>
      <c r="G287" s="23">
        <v>0</v>
      </c>
      <c r="H287" s="23">
        <v>0</v>
      </c>
    </row>
    <row r="288" spans="1:8" x14ac:dyDescent="0.3">
      <c r="A288" s="22" t="s">
        <v>464</v>
      </c>
      <c r="B288" s="18" t="s">
        <v>465</v>
      </c>
      <c r="C288" s="23">
        <v>0</v>
      </c>
      <c r="D288" s="23">
        <v>0</v>
      </c>
      <c r="E288" s="23">
        <v>0</v>
      </c>
      <c r="F288" s="23">
        <v>0</v>
      </c>
      <c r="G288" s="23">
        <v>0</v>
      </c>
      <c r="H288" s="23">
        <v>0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/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/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158847</v>
      </c>
      <c r="D294" s="23">
        <v>158847</v>
      </c>
      <c r="E294" s="23">
        <v>158847</v>
      </c>
      <c r="F294" s="23">
        <v>158847</v>
      </c>
      <c r="G294" s="23">
        <v>158847</v>
      </c>
      <c r="H294" s="23">
        <v>158847</v>
      </c>
    </row>
    <row r="295" spans="1:8" x14ac:dyDescent="0.3">
      <c r="A295" s="22" t="s">
        <v>474</v>
      </c>
      <c r="B295" s="18" t="s">
        <v>475</v>
      </c>
      <c r="C295" s="23">
        <v>0</v>
      </c>
      <c r="D295" s="23">
        <v>0</v>
      </c>
      <c r="E295" s="23">
        <v>0</v>
      </c>
      <c r="F295" s="23">
        <v>0</v>
      </c>
      <c r="G295" s="23">
        <v>0</v>
      </c>
      <c r="H295" s="23">
        <v>0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0</v>
      </c>
    </row>
    <row r="300" spans="1:8" x14ac:dyDescent="0.3">
      <c r="A300" s="22" t="s">
        <v>484</v>
      </c>
      <c r="B300" s="18" t="s">
        <v>485</v>
      </c>
      <c r="C300" s="23">
        <v>0</v>
      </c>
      <c r="D300" s="23">
        <v>0</v>
      </c>
      <c r="E300" s="23">
        <v>0</v>
      </c>
      <c r="F300" s="23">
        <v>0</v>
      </c>
      <c r="G300" s="23">
        <v>0</v>
      </c>
      <c r="H300" s="23">
        <v>0</v>
      </c>
    </row>
    <row r="301" spans="1:8" x14ac:dyDescent="0.3">
      <c r="A301" s="22" t="s">
        <v>486</v>
      </c>
      <c r="B301" s="18" t="s">
        <v>487</v>
      </c>
      <c r="C301" s="23">
        <v>0</v>
      </c>
      <c r="D301" s="23">
        <v>0</v>
      </c>
      <c r="E301" s="23">
        <v>0</v>
      </c>
      <c r="F301" s="23">
        <v>0</v>
      </c>
      <c r="G301" s="23">
        <v>0</v>
      </c>
      <c r="H301" s="23">
        <v>0</v>
      </c>
    </row>
    <row r="302" spans="1:8" x14ac:dyDescent="0.3">
      <c r="A302" s="22"/>
      <c r="B302" s="18"/>
      <c r="C302" s="23"/>
      <c r="D302" s="23"/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/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0</v>
      </c>
      <c r="D304" s="23">
        <v>0</v>
      </c>
      <c r="E304" s="23">
        <v>0</v>
      </c>
      <c r="F304" s="23">
        <v>0</v>
      </c>
      <c r="G304" s="23">
        <v>0</v>
      </c>
      <c r="H304" s="23">
        <v>0</v>
      </c>
    </row>
    <row r="305" spans="1:8" x14ac:dyDescent="0.3">
      <c r="A305" s="22" t="s">
        <v>490</v>
      </c>
      <c r="B305" s="18" t="s">
        <v>491</v>
      </c>
      <c r="C305" s="23">
        <v>1154706</v>
      </c>
      <c r="D305" s="23">
        <v>1154706</v>
      </c>
      <c r="E305" s="23">
        <v>1154706</v>
      </c>
      <c r="F305" s="23">
        <v>1154706</v>
      </c>
      <c r="G305" s="23">
        <v>1154706</v>
      </c>
      <c r="H305" s="23">
        <v>1154706</v>
      </c>
    </row>
    <row r="306" spans="1:8" x14ac:dyDescent="0.3">
      <c r="A306" s="22" t="s">
        <v>492</v>
      </c>
      <c r="B306" s="18" t="s">
        <v>493</v>
      </c>
      <c r="C306" s="23">
        <v>0</v>
      </c>
      <c r="D306" s="23">
        <v>0</v>
      </c>
      <c r="E306" s="23">
        <v>0</v>
      </c>
      <c r="F306" s="23">
        <v>0</v>
      </c>
      <c r="G306" s="23">
        <v>0</v>
      </c>
      <c r="H306" s="23">
        <v>0</v>
      </c>
    </row>
    <row r="307" spans="1:8" x14ac:dyDescent="0.3">
      <c r="A307" s="22" t="s">
        <v>494</v>
      </c>
      <c r="B307" s="18" t="s">
        <v>495</v>
      </c>
      <c r="C307" s="23">
        <v>0</v>
      </c>
      <c r="D307" s="23">
        <v>0</v>
      </c>
      <c r="E307" s="23">
        <v>0</v>
      </c>
      <c r="F307" s="23">
        <v>0</v>
      </c>
      <c r="G307" s="23">
        <v>0</v>
      </c>
      <c r="H307" s="23">
        <v>0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0</v>
      </c>
      <c r="D309" s="23">
        <v>0</v>
      </c>
      <c r="E309" s="23">
        <v>0</v>
      </c>
      <c r="F309" s="23">
        <v>0</v>
      </c>
      <c r="G309" s="23">
        <v>0</v>
      </c>
      <c r="H309" s="23">
        <v>0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0</v>
      </c>
      <c r="F310" s="23">
        <v>0</v>
      </c>
      <c r="G310" s="23">
        <v>0</v>
      </c>
      <c r="H310" s="23">
        <v>0</v>
      </c>
    </row>
    <row r="311" spans="1:8" x14ac:dyDescent="0.3">
      <c r="A311" s="22" t="s">
        <v>502</v>
      </c>
      <c r="B311" s="18" t="s">
        <v>503</v>
      </c>
      <c r="C311" s="23">
        <v>0</v>
      </c>
      <c r="D311" s="23">
        <v>0</v>
      </c>
      <c r="E311" s="23">
        <v>0</v>
      </c>
      <c r="F311" s="23">
        <v>0</v>
      </c>
      <c r="G311" s="23">
        <v>0</v>
      </c>
      <c r="H311" s="23">
        <v>0</v>
      </c>
    </row>
    <row r="312" spans="1:8" x14ac:dyDescent="0.3">
      <c r="A312" s="22" t="s">
        <v>504</v>
      </c>
      <c r="B312" s="18" t="s">
        <v>505</v>
      </c>
      <c r="C312" s="23">
        <v>0</v>
      </c>
      <c r="D312" s="23">
        <v>0</v>
      </c>
      <c r="E312" s="23">
        <v>0</v>
      </c>
      <c r="F312" s="23">
        <v>0</v>
      </c>
      <c r="G312" s="23">
        <v>0</v>
      </c>
      <c r="H312" s="23">
        <v>0</v>
      </c>
    </row>
    <row r="313" spans="1:8" x14ac:dyDescent="0.3">
      <c r="A313" s="22" t="s">
        <v>506</v>
      </c>
      <c r="B313" s="18" t="s">
        <v>507</v>
      </c>
      <c r="C313" s="23">
        <v>0</v>
      </c>
      <c r="D313" s="23">
        <v>0</v>
      </c>
      <c r="E313" s="23">
        <v>0</v>
      </c>
      <c r="F313" s="23">
        <v>0</v>
      </c>
      <c r="G313" s="23">
        <v>0</v>
      </c>
      <c r="H313" s="23">
        <v>0</v>
      </c>
    </row>
    <row r="314" spans="1:8" x14ac:dyDescent="0.3">
      <c r="A314" s="22" t="s">
        <v>508</v>
      </c>
      <c r="B314" s="18" t="s">
        <v>509</v>
      </c>
      <c r="C314" s="23">
        <v>325321</v>
      </c>
      <c r="D314" s="23">
        <v>325321</v>
      </c>
      <c r="E314" s="23">
        <v>325321</v>
      </c>
      <c r="F314" s="23">
        <v>325321</v>
      </c>
      <c r="G314" s="23">
        <v>325321</v>
      </c>
      <c r="H314" s="23">
        <v>325321</v>
      </c>
    </row>
    <row r="315" spans="1:8" x14ac:dyDescent="0.3">
      <c r="A315" s="22" t="s">
        <v>510</v>
      </c>
      <c r="B315" s="18" t="s">
        <v>511</v>
      </c>
      <c r="C315" s="23">
        <v>0</v>
      </c>
      <c r="D315" s="23">
        <v>0</v>
      </c>
      <c r="E315" s="23">
        <v>0</v>
      </c>
      <c r="F315" s="23">
        <v>0</v>
      </c>
      <c r="G315" s="23">
        <v>0</v>
      </c>
      <c r="H315" s="23">
        <v>0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0</v>
      </c>
      <c r="D317" s="23">
        <v>0</v>
      </c>
      <c r="E317" s="23">
        <v>0</v>
      </c>
      <c r="F317" s="23">
        <v>0</v>
      </c>
      <c r="G317" s="23">
        <v>0</v>
      </c>
      <c r="H317" s="23">
        <v>0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181923</v>
      </c>
      <c r="D321" s="23">
        <v>181923</v>
      </c>
      <c r="E321" s="23">
        <v>181923</v>
      </c>
      <c r="F321" s="23">
        <v>181923</v>
      </c>
      <c r="G321" s="23">
        <v>181923</v>
      </c>
      <c r="H321" s="23">
        <v>181923</v>
      </c>
    </row>
    <row r="322" spans="1:8" x14ac:dyDescent="0.3">
      <c r="A322" s="22"/>
      <c r="B322" s="18"/>
      <c r="C322" s="23"/>
      <c r="D322" s="23"/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/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0</v>
      </c>
      <c r="D324" s="23">
        <v>0</v>
      </c>
      <c r="E324" s="23">
        <v>0</v>
      </c>
      <c r="F324" s="23">
        <v>0</v>
      </c>
      <c r="G324" s="23">
        <v>0</v>
      </c>
      <c r="H324" s="23">
        <v>0</v>
      </c>
    </row>
    <row r="325" spans="1:8" x14ac:dyDescent="0.3">
      <c r="A325" s="22" t="s">
        <v>526</v>
      </c>
      <c r="B325" s="18" t="s">
        <v>527</v>
      </c>
      <c r="C325" s="23">
        <v>0</v>
      </c>
      <c r="D325" s="23">
        <v>0</v>
      </c>
      <c r="E325" s="23">
        <v>0</v>
      </c>
      <c r="F325" s="23">
        <v>0</v>
      </c>
      <c r="G325" s="23">
        <v>0</v>
      </c>
      <c r="H325" s="23">
        <v>0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344565</v>
      </c>
      <c r="D327" s="23">
        <v>344565</v>
      </c>
      <c r="E327" s="23">
        <v>344565</v>
      </c>
      <c r="F327" s="23">
        <v>344565</v>
      </c>
      <c r="G327" s="23">
        <v>344565</v>
      </c>
      <c r="H327" s="23">
        <v>344565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150754</v>
      </c>
      <c r="D329" s="23">
        <v>150754</v>
      </c>
      <c r="E329" s="23">
        <v>150754</v>
      </c>
      <c r="F329" s="23">
        <v>150754</v>
      </c>
      <c r="G329" s="23">
        <v>150754</v>
      </c>
      <c r="H329" s="23">
        <v>150754</v>
      </c>
    </row>
    <row r="330" spans="1:8" x14ac:dyDescent="0.3">
      <c r="A330" s="22"/>
      <c r="B330" s="16"/>
      <c r="C330" s="24"/>
      <c r="D330" s="24"/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/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317335</v>
      </c>
      <c r="D332" s="23">
        <v>317335</v>
      </c>
      <c r="E332" s="23">
        <v>317335</v>
      </c>
      <c r="F332" s="23">
        <v>317335</v>
      </c>
      <c r="G332" s="23">
        <v>317335</v>
      </c>
      <c r="H332" s="23">
        <v>317335</v>
      </c>
    </row>
    <row r="333" spans="1:8" x14ac:dyDescent="0.3">
      <c r="A333" s="22" t="s">
        <v>537</v>
      </c>
      <c r="B333" s="18" t="s">
        <v>538</v>
      </c>
      <c r="C333" s="23">
        <v>2687597</v>
      </c>
      <c r="D333" s="23">
        <v>2687597</v>
      </c>
      <c r="E333" s="23">
        <v>2687597</v>
      </c>
      <c r="F333" s="23">
        <v>2687597</v>
      </c>
      <c r="G333" s="23">
        <v>2687597</v>
      </c>
      <c r="H333" s="23">
        <v>2687597</v>
      </c>
    </row>
    <row r="334" spans="1:8" x14ac:dyDescent="0.3">
      <c r="A334" s="22" t="s">
        <v>539</v>
      </c>
      <c r="B334" s="18" t="s">
        <v>540</v>
      </c>
      <c r="C334" s="23">
        <v>1755704</v>
      </c>
      <c r="D334" s="23">
        <v>1755704</v>
      </c>
      <c r="E334" s="23">
        <v>1755704</v>
      </c>
      <c r="F334" s="23">
        <v>1755704</v>
      </c>
      <c r="G334" s="23">
        <v>1755704</v>
      </c>
      <c r="H334" s="23">
        <v>1755704</v>
      </c>
    </row>
    <row r="335" spans="1:8" x14ac:dyDescent="0.3">
      <c r="A335" s="22" t="s">
        <v>541</v>
      </c>
      <c r="B335" s="18" t="s">
        <v>542</v>
      </c>
      <c r="C335" s="23">
        <v>3378742</v>
      </c>
      <c r="D335" s="23">
        <v>3378742</v>
      </c>
      <c r="E335" s="23">
        <v>3378742</v>
      </c>
      <c r="F335" s="23">
        <v>3378742</v>
      </c>
      <c r="G335" s="23">
        <v>3378742</v>
      </c>
      <c r="H335" s="23">
        <v>3378742</v>
      </c>
    </row>
    <row r="336" spans="1:8" x14ac:dyDescent="0.3">
      <c r="A336" s="22" t="s">
        <v>543</v>
      </c>
      <c r="B336" s="18" t="s">
        <v>544</v>
      </c>
      <c r="C336" s="23">
        <v>947589</v>
      </c>
      <c r="D336" s="23">
        <v>947589</v>
      </c>
      <c r="E336" s="23">
        <v>947589</v>
      </c>
      <c r="F336" s="23">
        <v>947589</v>
      </c>
      <c r="G336" s="23">
        <v>947589</v>
      </c>
      <c r="H336" s="23">
        <v>947589</v>
      </c>
    </row>
    <row r="337" spans="1:8" x14ac:dyDescent="0.3">
      <c r="A337" s="22" t="s">
        <v>545</v>
      </c>
      <c r="B337" s="18" t="s">
        <v>546</v>
      </c>
      <c r="C337" s="23">
        <v>4406095</v>
      </c>
      <c r="D337" s="23">
        <v>4406095</v>
      </c>
      <c r="E337" s="23">
        <v>4406095</v>
      </c>
      <c r="F337" s="23">
        <v>4406095</v>
      </c>
      <c r="G337" s="23">
        <v>4406095</v>
      </c>
      <c r="H337" s="23">
        <v>4406095</v>
      </c>
    </row>
    <row r="338" spans="1:8" x14ac:dyDescent="0.3">
      <c r="A338" s="22" t="s">
        <v>547</v>
      </c>
      <c r="B338" s="18" t="s">
        <v>548</v>
      </c>
      <c r="C338" s="23">
        <v>710955</v>
      </c>
      <c r="D338" s="23">
        <v>710955</v>
      </c>
      <c r="E338" s="23">
        <v>710955</v>
      </c>
      <c r="F338" s="23">
        <v>710955</v>
      </c>
      <c r="G338" s="23">
        <v>710955</v>
      </c>
      <c r="H338" s="23">
        <v>710955</v>
      </c>
    </row>
    <row r="339" spans="1:8" x14ac:dyDescent="0.3">
      <c r="A339" s="22" t="s">
        <v>549</v>
      </c>
      <c r="B339" s="18" t="s">
        <v>550</v>
      </c>
      <c r="C339" s="23">
        <v>413153</v>
      </c>
      <c r="D339" s="23">
        <v>413153</v>
      </c>
      <c r="E339" s="23">
        <v>413153</v>
      </c>
      <c r="F339" s="23">
        <v>413153</v>
      </c>
      <c r="G339" s="23">
        <v>413153</v>
      </c>
      <c r="H339" s="23">
        <v>413153</v>
      </c>
    </row>
    <row r="340" spans="1:8" x14ac:dyDescent="0.3">
      <c r="A340" s="22" t="s">
        <v>551</v>
      </c>
      <c r="B340" s="18" t="s">
        <v>552</v>
      </c>
      <c r="C340" s="23">
        <v>3926511</v>
      </c>
      <c r="D340" s="23">
        <v>3926511</v>
      </c>
      <c r="E340" s="23">
        <v>3926511</v>
      </c>
      <c r="F340" s="23">
        <v>3926511</v>
      </c>
      <c r="G340" s="23">
        <v>3926511</v>
      </c>
      <c r="H340" s="23">
        <v>3926511</v>
      </c>
    </row>
    <row r="341" spans="1:8" x14ac:dyDescent="0.3">
      <c r="A341" s="22" t="s">
        <v>553</v>
      </c>
      <c r="B341" s="18" t="s">
        <v>554</v>
      </c>
      <c r="C341" s="23">
        <v>3657932</v>
      </c>
      <c r="D341" s="23">
        <v>3657932</v>
      </c>
      <c r="E341" s="23">
        <v>3657932</v>
      </c>
      <c r="F341" s="23">
        <v>3657932</v>
      </c>
      <c r="G341" s="23">
        <v>3657932</v>
      </c>
      <c r="H341" s="23">
        <v>3657932</v>
      </c>
    </row>
    <row r="342" spans="1:8" x14ac:dyDescent="0.3">
      <c r="A342" s="22" t="s">
        <v>555</v>
      </c>
      <c r="B342" s="18" t="s">
        <v>556</v>
      </c>
      <c r="C342" s="23">
        <v>2262592</v>
      </c>
      <c r="D342" s="23">
        <v>2262592</v>
      </c>
      <c r="E342" s="23">
        <v>2262592</v>
      </c>
      <c r="F342" s="23">
        <v>2262592</v>
      </c>
      <c r="G342" s="23">
        <v>2262592</v>
      </c>
      <c r="H342" s="23">
        <v>2262592</v>
      </c>
    </row>
    <row r="343" spans="1:8" x14ac:dyDescent="0.3">
      <c r="A343" s="22" t="s">
        <v>557</v>
      </c>
      <c r="B343" s="18" t="s">
        <v>558</v>
      </c>
      <c r="C343" s="23">
        <v>2030230</v>
      </c>
      <c r="D343" s="23">
        <v>2030230</v>
      </c>
      <c r="E343" s="23">
        <v>2030230</v>
      </c>
      <c r="F343" s="23">
        <v>2030230</v>
      </c>
      <c r="G343" s="23">
        <v>2030230</v>
      </c>
      <c r="H343" s="23">
        <v>2030230</v>
      </c>
    </row>
    <row r="344" spans="1:8" x14ac:dyDescent="0.3">
      <c r="A344" s="22" t="s">
        <v>559</v>
      </c>
      <c r="B344" s="18" t="s">
        <v>560</v>
      </c>
      <c r="C344" s="23">
        <v>599691</v>
      </c>
      <c r="D344" s="23">
        <v>599691</v>
      </c>
      <c r="E344" s="23">
        <v>599691</v>
      </c>
      <c r="F344" s="23">
        <v>599691</v>
      </c>
      <c r="G344" s="23">
        <v>599691</v>
      </c>
      <c r="H344" s="23">
        <v>599691</v>
      </c>
    </row>
    <row r="345" spans="1:8" x14ac:dyDescent="0.3">
      <c r="A345" s="22" t="s">
        <v>561</v>
      </c>
      <c r="B345" s="18" t="s">
        <v>562</v>
      </c>
      <c r="C345" s="23">
        <v>805075</v>
      </c>
      <c r="D345" s="23">
        <v>805075</v>
      </c>
      <c r="E345" s="23">
        <v>805075</v>
      </c>
      <c r="F345" s="23">
        <v>805075</v>
      </c>
      <c r="G345" s="23">
        <v>805075</v>
      </c>
      <c r="H345" s="23">
        <v>805075</v>
      </c>
    </row>
    <row r="346" spans="1:8" x14ac:dyDescent="0.3">
      <c r="A346" s="22" t="s">
        <v>563</v>
      </c>
      <c r="B346" s="18" t="s">
        <v>564</v>
      </c>
      <c r="C346" s="23">
        <v>229331</v>
      </c>
      <c r="D346" s="23">
        <v>229331</v>
      </c>
      <c r="E346" s="23">
        <v>229331</v>
      </c>
      <c r="F346" s="23">
        <v>229331</v>
      </c>
      <c r="G346" s="23">
        <v>229331</v>
      </c>
      <c r="H346" s="23">
        <v>229331</v>
      </c>
    </row>
    <row r="347" spans="1:8" x14ac:dyDescent="0.3">
      <c r="A347" s="22" t="s">
        <v>565</v>
      </c>
      <c r="B347" s="18" t="s">
        <v>566</v>
      </c>
      <c r="C347" s="23">
        <v>240598</v>
      </c>
      <c r="D347" s="23">
        <v>240598</v>
      </c>
      <c r="E347" s="23">
        <v>240598</v>
      </c>
      <c r="F347" s="23">
        <v>240598</v>
      </c>
      <c r="G347" s="23">
        <v>240598</v>
      </c>
      <c r="H347" s="23">
        <v>240598</v>
      </c>
    </row>
    <row r="348" spans="1:8" x14ac:dyDescent="0.3">
      <c r="A348" s="22" t="s">
        <v>567</v>
      </c>
      <c r="B348" s="18" t="s">
        <v>568</v>
      </c>
      <c r="C348" s="23">
        <v>1401076</v>
      </c>
      <c r="D348" s="23">
        <v>1401076</v>
      </c>
      <c r="E348" s="23">
        <v>1401076</v>
      </c>
      <c r="F348" s="23">
        <v>1401076</v>
      </c>
      <c r="G348" s="23">
        <v>1401076</v>
      </c>
      <c r="H348" s="23">
        <v>1401076</v>
      </c>
    </row>
    <row r="349" spans="1:8" x14ac:dyDescent="0.3">
      <c r="A349" s="22" t="s">
        <v>569</v>
      </c>
      <c r="B349" s="18" t="s">
        <v>570</v>
      </c>
      <c r="C349" s="23">
        <v>553249</v>
      </c>
      <c r="D349" s="23">
        <v>553249</v>
      </c>
      <c r="E349" s="23">
        <v>553249</v>
      </c>
      <c r="F349" s="23">
        <v>553249</v>
      </c>
      <c r="G349" s="23">
        <v>553249</v>
      </c>
      <c r="H349" s="23">
        <v>553249</v>
      </c>
    </row>
    <row r="350" spans="1:8" x14ac:dyDescent="0.3">
      <c r="A350" s="22" t="s">
        <v>571</v>
      </c>
      <c r="B350" s="18" t="s">
        <v>572</v>
      </c>
      <c r="C350" s="23">
        <v>314685</v>
      </c>
      <c r="D350" s="23">
        <v>314685</v>
      </c>
      <c r="E350" s="23">
        <v>314685</v>
      </c>
      <c r="F350" s="23">
        <v>314685</v>
      </c>
      <c r="G350" s="23">
        <v>314685</v>
      </c>
      <c r="H350" s="23">
        <v>314685</v>
      </c>
    </row>
    <row r="351" spans="1:8" x14ac:dyDescent="0.3">
      <c r="A351" s="22" t="s">
        <v>573</v>
      </c>
      <c r="B351" s="18" t="s">
        <v>574</v>
      </c>
      <c r="C351" s="23">
        <v>575562</v>
      </c>
      <c r="D351" s="23">
        <v>575562</v>
      </c>
      <c r="E351" s="23">
        <v>575562</v>
      </c>
      <c r="F351" s="23">
        <v>575562</v>
      </c>
      <c r="G351" s="23">
        <v>575562</v>
      </c>
      <c r="H351" s="23">
        <v>575562</v>
      </c>
    </row>
    <row r="352" spans="1:8" x14ac:dyDescent="0.3">
      <c r="A352" s="22" t="s">
        <v>575</v>
      </c>
      <c r="B352" s="18" t="s">
        <v>576</v>
      </c>
      <c r="C352" s="23">
        <v>395881</v>
      </c>
      <c r="D352" s="23">
        <v>395881</v>
      </c>
      <c r="E352" s="23">
        <v>395881</v>
      </c>
      <c r="F352" s="23">
        <v>395881</v>
      </c>
      <c r="G352" s="23">
        <v>395881</v>
      </c>
      <c r="H352" s="23">
        <v>395881</v>
      </c>
    </row>
    <row r="353" spans="1:8" x14ac:dyDescent="0.3">
      <c r="A353" s="22" t="s">
        <v>577</v>
      </c>
      <c r="B353" s="18" t="s">
        <v>578</v>
      </c>
      <c r="C353" s="23">
        <v>376635</v>
      </c>
      <c r="D353" s="23">
        <v>376635</v>
      </c>
      <c r="E353" s="23">
        <v>376635</v>
      </c>
      <c r="F353" s="23">
        <v>376635</v>
      </c>
      <c r="G353" s="23">
        <v>376635</v>
      </c>
      <c r="H353" s="23">
        <v>376635</v>
      </c>
    </row>
    <row r="354" spans="1:8" x14ac:dyDescent="0.3">
      <c r="A354" s="22" t="s">
        <v>579</v>
      </c>
      <c r="B354" s="18" t="s">
        <v>580</v>
      </c>
      <c r="C354" s="23">
        <v>161576</v>
      </c>
      <c r="D354" s="23">
        <v>161576</v>
      </c>
      <c r="E354" s="23">
        <v>161576</v>
      </c>
      <c r="F354" s="23">
        <v>161576</v>
      </c>
      <c r="G354" s="23">
        <v>161576</v>
      </c>
      <c r="H354" s="23">
        <v>161576</v>
      </c>
    </row>
    <row r="355" spans="1:8" x14ac:dyDescent="0.3">
      <c r="A355" s="22" t="s">
        <v>581</v>
      </c>
      <c r="B355" s="18" t="s">
        <v>582</v>
      </c>
      <c r="C355" s="23">
        <v>872758</v>
      </c>
      <c r="D355" s="23">
        <v>872758</v>
      </c>
      <c r="E355" s="23">
        <v>872758</v>
      </c>
      <c r="F355" s="23">
        <v>872758</v>
      </c>
      <c r="G355" s="23">
        <v>872758</v>
      </c>
      <c r="H355" s="23">
        <v>872758</v>
      </c>
    </row>
    <row r="356" spans="1:8" x14ac:dyDescent="0.3">
      <c r="A356" s="22" t="s">
        <v>583</v>
      </c>
      <c r="B356" s="18" t="s">
        <v>584</v>
      </c>
      <c r="C356" s="23">
        <v>1099857</v>
      </c>
      <c r="D356" s="23">
        <v>1099857</v>
      </c>
      <c r="E356" s="23">
        <v>1099857</v>
      </c>
      <c r="F356" s="23">
        <v>1099857</v>
      </c>
      <c r="G356" s="23">
        <v>1099857</v>
      </c>
      <c r="H356" s="23">
        <v>1099857</v>
      </c>
    </row>
    <row r="357" spans="1:8" x14ac:dyDescent="0.3">
      <c r="A357" s="22" t="s">
        <v>585</v>
      </c>
      <c r="B357" s="18" t="s">
        <v>586</v>
      </c>
      <c r="C357" s="23">
        <v>193215</v>
      </c>
      <c r="D357" s="23">
        <v>193215</v>
      </c>
      <c r="E357" s="23">
        <v>193215</v>
      </c>
      <c r="F357" s="23">
        <v>193215</v>
      </c>
      <c r="G357" s="23">
        <v>193215</v>
      </c>
      <c r="H357" s="23">
        <v>193215</v>
      </c>
    </row>
    <row r="358" spans="1:8" x14ac:dyDescent="0.3">
      <c r="A358" s="22" t="s">
        <v>587</v>
      </c>
      <c r="B358" s="18" t="s">
        <v>588</v>
      </c>
      <c r="C358" s="23">
        <v>1342564</v>
      </c>
      <c r="D358" s="23">
        <v>1342564</v>
      </c>
      <c r="E358" s="23">
        <v>1342564</v>
      </c>
      <c r="F358" s="23">
        <v>1342564</v>
      </c>
      <c r="G358" s="23">
        <v>1342564</v>
      </c>
      <c r="H358" s="23">
        <v>1342564</v>
      </c>
    </row>
    <row r="359" spans="1:8" x14ac:dyDescent="0.3">
      <c r="A359" s="22" t="s">
        <v>589</v>
      </c>
      <c r="B359" s="18" t="s">
        <v>590</v>
      </c>
      <c r="C359" s="23">
        <v>520201</v>
      </c>
      <c r="D359" s="23">
        <v>520201</v>
      </c>
      <c r="E359" s="23">
        <v>520201</v>
      </c>
      <c r="F359" s="23">
        <v>520201</v>
      </c>
      <c r="G359" s="23">
        <v>520201</v>
      </c>
      <c r="H359" s="23">
        <v>520201</v>
      </c>
    </row>
    <row r="360" spans="1:8" x14ac:dyDescent="0.3">
      <c r="A360" s="22" t="s">
        <v>591</v>
      </c>
      <c r="B360" s="18" t="s">
        <v>592</v>
      </c>
      <c r="C360" s="23">
        <v>620873</v>
      </c>
      <c r="D360" s="23">
        <v>620873</v>
      </c>
      <c r="E360" s="23">
        <v>620873</v>
      </c>
      <c r="F360" s="23">
        <v>620873</v>
      </c>
      <c r="G360" s="23">
        <v>620873</v>
      </c>
      <c r="H360" s="23">
        <v>620873</v>
      </c>
    </row>
    <row r="361" spans="1:8" x14ac:dyDescent="0.3">
      <c r="A361" s="22" t="s">
        <v>593</v>
      </c>
      <c r="B361" s="18" t="s">
        <v>594</v>
      </c>
      <c r="C361" s="23">
        <v>358885</v>
      </c>
      <c r="D361" s="23">
        <v>358885</v>
      </c>
      <c r="E361" s="23">
        <v>358885</v>
      </c>
      <c r="F361" s="23">
        <v>358885</v>
      </c>
      <c r="G361" s="23">
        <v>358885</v>
      </c>
      <c r="H361" s="23">
        <v>358885</v>
      </c>
    </row>
    <row r="362" spans="1:8" x14ac:dyDescent="0.3">
      <c r="A362" s="22" t="s">
        <v>595</v>
      </c>
      <c r="B362" s="18" t="s">
        <v>596</v>
      </c>
      <c r="C362" s="23">
        <v>151277</v>
      </c>
      <c r="D362" s="23">
        <v>151277</v>
      </c>
      <c r="E362" s="23">
        <v>151277</v>
      </c>
      <c r="F362" s="23">
        <v>151277</v>
      </c>
      <c r="G362" s="23">
        <v>151277</v>
      </c>
      <c r="H362" s="23">
        <v>151277</v>
      </c>
    </row>
    <row r="363" spans="1:8" x14ac:dyDescent="0.3">
      <c r="A363" s="22" t="s">
        <v>597</v>
      </c>
      <c r="B363" s="18" t="s">
        <v>598</v>
      </c>
      <c r="C363" s="23">
        <v>475099</v>
      </c>
      <c r="D363" s="23">
        <v>475099</v>
      </c>
      <c r="E363" s="23">
        <v>475099</v>
      </c>
      <c r="F363" s="23">
        <v>475099</v>
      </c>
      <c r="G363" s="23">
        <v>475099</v>
      </c>
      <c r="H363" s="23">
        <v>475099</v>
      </c>
    </row>
    <row r="364" spans="1:8" x14ac:dyDescent="0.3">
      <c r="A364" s="22" t="s">
        <v>599</v>
      </c>
      <c r="B364" s="18" t="s">
        <v>600</v>
      </c>
      <c r="C364" s="23">
        <v>889779</v>
      </c>
      <c r="D364" s="23">
        <v>889779</v>
      </c>
      <c r="E364" s="23">
        <v>889779</v>
      </c>
      <c r="F364" s="23">
        <v>889779</v>
      </c>
      <c r="G364" s="23">
        <v>889779</v>
      </c>
      <c r="H364" s="23">
        <v>889779</v>
      </c>
    </row>
    <row r="365" spans="1:8" x14ac:dyDescent="0.3">
      <c r="A365" s="22" t="s">
        <v>601</v>
      </c>
      <c r="B365" s="18" t="s">
        <v>602</v>
      </c>
      <c r="C365" s="23">
        <v>630887</v>
      </c>
      <c r="D365" s="23">
        <v>630887</v>
      </c>
      <c r="E365" s="23">
        <v>630887</v>
      </c>
      <c r="F365" s="23">
        <v>630887</v>
      </c>
      <c r="G365" s="23">
        <v>630887</v>
      </c>
      <c r="H365" s="23">
        <v>630887</v>
      </c>
    </row>
    <row r="366" spans="1:8" x14ac:dyDescent="0.3">
      <c r="A366" s="22" t="s">
        <v>603</v>
      </c>
      <c r="B366" s="18" t="s">
        <v>604</v>
      </c>
      <c r="C366" s="23">
        <v>417052</v>
      </c>
      <c r="D366" s="23">
        <v>417052</v>
      </c>
      <c r="E366" s="23">
        <v>417052</v>
      </c>
      <c r="F366" s="23">
        <v>417052</v>
      </c>
      <c r="G366" s="23">
        <v>417052</v>
      </c>
      <c r="H366" s="23">
        <v>417052</v>
      </c>
    </row>
    <row r="367" spans="1:8" x14ac:dyDescent="0.3">
      <c r="A367" s="22" t="s">
        <v>605</v>
      </c>
      <c r="B367" s="18" t="s">
        <v>606</v>
      </c>
      <c r="C367" s="23">
        <v>3531123</v>
      </c>
      <c r="D367" s="23">
        <v>3531123</v>
      </c>
      <c r="E367" s="23">
        <v>3531123</v>
      </c>
      <c r="F367" s="23">
        <v>3531123</v>
      </c>
      <c r="G367" s="23">
        <v>3531123</v>
      </c>
      <c r="H367" s="23">
        <v>3531123</v>
      </c>
    </row>
    <row r="368" spans="1:8" x14ac:dyDescent="0.3">
      <c r="A368" s="22" t="s">
        <v>607</v>
      </c>
      <c r="B368" s="18" t="s">
        <v>608</v>
      </c>
      <c r="C368" s="23">
        <v>136611</v>
      </c>
      <c r="D368" s="23">
        <v>136611</v>
      </c>
      <c r="E368" s="23">
        <v>136611</v>
      </c>
      <c r="F368" s="23">
        <v>136611</v>
      </c>
      <c r="G368" s="23">
        <v>136611</v>
      </c>
      <c r="H368" s="23">
        <v>136611</v>
      </c>
    </row>
    <row r="369" spans="1:8" x14ac:dyDescent="0.3">
      <c r="A369" s="22" t="s">
        <v>609</v>
      </c>
      <c r="B369" s="18" t="s">
        <v>610</v>
      </c>
      <c r="C369" s="23">
        <v>250393</v>
      </c>
      <c r="D369" s="23">
        <v>250393</v>
      </c>
      <c r="E369" s="23">
        <v>250393</v>
      </c>
      <c r="F369" s="23">
        <v>250393</v>
      </c>
      <c r="G369" s="23">
        <v>250393</v>
      </c>
      <c r="H369" s="23">
        <v>250393</v>
      </c>
    </row>
    <row r="370" spans="1:8" x14ac:dyDescent="0.3">
      <c r="A370" s="22" t="s">
        <v>611</v>
      </c>
      <c r="B370" s="18" t="s">
        <v>612</v>
      </c>
      <c r="C370" s="23">
        <v>361671</v>
      </c>
      <c r="D370" s="23">
        <v>361671</v>
      </c>
      <c r="E370" s="23">
        <v>361671</v>
      </c>
      <c r="F370" s="23">
        <v>361671</v>
      </c>
      <c r="G370" s="23">
        <v>361671</v>
      </c>
      <c r="H370" s="23">
        <v>361671</v>
      </c>
    </row>
    <row r="371" spans="1:8" x14ac:dyDescent="0.3">
      <c r="A371" s="22" t="s">
        <v>613</v>
      </c>
      <c r="B371" s="18" t="s">
        <v>614</v>
      </c>
      <c r="C371" s="23">
        <v>458062</v>
      </c>
      <c r="D371" s="23">
        <v>458062</v>
      </c>
      <c r="E371" s="23">
        <v>458062</v>
      </c>
      <c r="F371" s="23">
        <v>458062</v>
      </c>
      <c r="G371" s="23">
        <v>458062</v>
      </c>
      <c r="H371" s="23">
        <v>458062</v>
      </c>
    </row>
    <row r="372" spans="1:8" x14ac:dyDescent="0.3">
      <c r="A372" s="22" t="s">
        <v>615</v>
      </c>
      <c r="B372" s="18" t="s">
        <v>616</v>
      </c>
      <c r="C372" s="23">
        <v>215117</v>
      </c>
      <c r="D372" s="23">
        <v>215117</v>
      </c>
      <c r="E372" s="23">
        <v>215117</v>
      </c>
      <c r="F372" s="23">
        <v>215117</v>
      </c>
      <c r="G372" s="23">
        <v>215117</v>
      </c>
      <c r="H372" s="23">
        <v>215117</v>
      </c>
    </row>
    <row r="373" spans="1:8" x14ac:dyDescent="0.3">
      <c r="A373" s="22" t="s">
        <v>617</v>
      </c>
      <c r="B373" s="18" t="s">
        <v>618</v>
      </c>
      <c r="C373" s="23">
        <v>452843</v>
      </c>
      <c r="D373" s="23">
        <v>452843</v>
      </c>
      <c r="E373" s="23">
        <v>452843</v>
      </c>
      <c r="F373" s="23">
        <v>452843</v>
      </c>
      <c r="G373" s="23">
        <v>452843</v>
      </c>
      <c r="H373" s="23">
        <v>452843</v>
      </c>
    </row>
    <row r="374" spans="1:8" x14ac:dyDescent="0.3">
      <c r="A374" s="22" t="s">
        <v>619</v>
      </c>
      <c r="B374" s="18" t="s">
        <v>620</v>
      </c>
      <c r="C374" s="23">
        <v>425196</v>
      </c>
      <c r="D374" s="23">
        <v>425196</v>
      </c>
      <c r="E374" s="23">
        <v>425196</v>
      </c>
      <c r="F374" s="23">
        <v>425196</v>
      </c>
      <c r="G374" s="23">
        <v>425196</v>
      </c>
      <c r="H374" s="23">
        <v>425196</v>
      </c>
    </row>
    <row r="375" spans="1:8" x14ac:dyDescent="0.3">
      <c r="A375" s="22" t="s">
        <v>621</v>
      </c>
      <c r="B375" s="18" t="s">
        <v>622</v>
      </c>
      <c r="C375" s="23">
        <v>290733</v>
      </c>
      <c r="D375" s="23">
        <v>290733</v>
      </c>
      <c r="E375" s="23">
        <v>290733</v>
      </c>
      <c r="F375" s="23">
        <v>290733</v>
      </c>
      <c r="G375" s="23">
        <v>290733</v>
      </c>
      <c r="H375" s="23">
        <v>290733</v>
      </c>
    </row>
    <row r="376" spans="1:8" x14ac:dyDescent="0.3">
      <c r="A376" s="22" t="s">
        <v>623</v>
      </c>
      <c r="B376" s="18" t="s">
        <v>624</v>
      </c>
      <c r="C376" s="23">
        <v>233260</v>
      </c>
      <c r="D376" s="23">
        <v>233260</v>
      </c>
      <c r="E376" s="23">
        <v>233260</v>
      </c>
      <c r="F376" s="23">
        <v>233260</v>
      </c>
      <c r="G376" s="23">
        <v>233260</v>
      </c>
      <c r="H376" s="23">
        <v>233260</v>
      </c>
    </row>
    <row r="377" spans="1:8" x14ac:dyDescent="0.3">
      <c r="A377" s="22" t="s">
        <v>625</v>
      </c>
      <c r="B377" s="18" t="s">
        <v>626</v>
      </c>
      <c r="C377" s="23">
        <v>212171</v>
      </c>
      <c r="D377" s="23">
        <v>212171</v>
      </c>
      <c r="E377" s="23">
        <v>212171</v>
      </c>
      <c r="F377" s="23">
        <v>212171</v>
      </c>
      <c r="G377" s="23">
        <v>212171</v>
      </c>
      <c r="H377" s="23">
        <v>212171</v>
      </c>
    </row>
    <row r="378" spans="1:8" x14ac:dyDescent="0.3">
      <c r="A378" s="22" t="s">
        <v>627</v>
      </c>
      <c r="B378" s="18" t="s">
        <v>628</v>
      </c>
      <c r="C378" s="23">
        <v>697595</v>
      </c>
      <c r="D378" s="23">
        <v>697595</v>
      </c>
      <c r="E378" s="23">
        <v>697595</v>
      </c>
      <c r="F378" s="23">
        <v>697595</v>
      </c>
      <c r="G378" s="23">
        <v>697595</v>
      </c>
      <c r="H378" s="23">
        <v>697595</v>
      </c>
    </row>
    <row r="379" spans="1:8" x14ac:dyDescent="0.3">
      <c r="A379" s="22" t="s">
        <v>629</v>
      </c>
      <c r="B379" s="18" t="s">
        <v>630</v>
      </c>
      <c r="C379" s="23">
        <v>167690</v>
      </c>
      <c r="D379" s="23">
        <v>167690</v>
      </c>
      <c r="E379" s="23">
        <v>167690</v>
      </c>
      <c r="F379" s="23">
        <v>167690</v>
      </c>
      <c r="G379" s="23">
        <v>167690</v>
      </c>
      <c r="H379" s="23">
        <v>167690</v>
      </c>
    </row>
    <row r="380" spans="1:8" x14ac:dyDescent="0.3">
      <c r="A380" s="22" t="s">
        <v>631</v>
      </c>
      <c r="B380" s="18" t="s">
        <v>632</v>
      </c>
      <c r="C380" s="23">
        <v>1623853</v>
      </c>
      <c r="D380" s="23">
        <v>1623853</v>
      </c>
      <c r="E380" s="23">
        <v>1623853</v>
      </c>
      <c r="F380" s="23">
        <v>1623853</v>
      </c>
      <c r="G380" s="23">
        <v>1623853</v>
      </c>
      <c r="H380" s="23">
        <v>1623853</v>
      </c>
    </row>
    <row r="381" spans="1:8" x14ac:dyDescent="0.3">
      <c r="A381" s="22" t="s">
        <v>633</v>
      </c>
      <c r="B381" s="18" t="s">
        <v>634</v>
      </c>
      <c r="C381" s="23">
        <v>122398</v>
      </c>
      <c r="D381" s="23">
        <v>122398</v>
      </c>
      <c r="E381" s="23">
        <v>122398</v>
      </c>
      <c r="F381" s="23">
        <v>122398</v>
      </c>
      <c r="G381" s="23">
        <v>122398</v>
      </c>
      <c r="H381" s="23">
        <v>122398</v>
      </c>
    </row>
    <row r="382" spans="1:8" x14ac:dyDescent="0.3">
      <c r="A382" s="22" t="s">
        <v>635</v>
      </c>
      <c r="B382" s="18" t="s">
        <v>636</v>
      </c>
      <c r="C382" s="23">
        <v>239788</v>
      </c>
      <c r="D382" s="23">
        <v>239788</v>
      </c>
      <c r="E382" s="23">
        <v>239788</v>
      </c>
      <c r="F382" s="23">
        <v>239788</v>
      </c>
      <c r="G382" s="23">
        <v>239788</v>
      </c>
      <c r="H382" s="23">
        <v>239788</v>
      </c>
    </row>
    <row r="383" spans="1:8" x14ac:dyDescent="0.3">
      <c r="A383" s="22" t="s">
        <v>637</v>
      </c>
      <c r="B383" s="18" t="s">
        <v>638</v>
      </c>
      <c r="C383" s="23">
        <v>938243</v>
      </c>
      <c r="D383" s="23">
        <v>938243</v>
      </c>
      <c r="E383" s="23">
        <v>938243</v>
      </c>
      <c r="F383" s="23">
        <v>938243</v>
      </c>
      <c r="G383" s="23">
        <v>938243</v>
      </c>
      <c r="H383" s="23">
        <v>938243</v>
      </c>
    </row>
    <row r="384" spans="1:8" x14ac:dyDescent="0.3">
      <c r="A384" s="22" t="s">
        <v>639</v>
      </c>
      <c r="B384" s="18" t="s">
        <v>640</v>
      </c>
      <c r="C384" s="23">
        <v>1440012</v>
      </c>
      <c r="D384" s="23">
        <v>1440012</v>
      </c>
      <c r="E384" s="23">
        <v>1440012</v>
      </c>
      <c r="F384" s="23">
        <v>1440012</v>
      </c>
      <c r="G384" s="23">
        <v>1440012</v>
      </c>
      <c r="H384" s="23">
        <v>1440012</v>
      </c>
    </row>
    <row r="385" spans="1:8" x14ac:dyDescent="0.3">
      <c r="A385" s="22" t="s">
        <v>641</v>
      </c>
      <c r="B385" s="18" t="s">
        <v>642</v>
      </c>
      <c r="C385" s="23">
        <v>1867818</v>
      </c>
      <c r="D385" s="23">
        <v>1867818</v>
      </c>
      <c r="E385" s="23">
        <v>1867818</v>
      </c>
      <c r="F385" s="23">
        <v>1867818</v>
      </c>
      <c r="G385" s="23">
        <v>1867818</v>
      </c>
      <c r="H385" s="23">
        <v>1867818</v>
      </c>
    </row>
    <row r="386" spans="1:8" x14ac:dyDescent="0.3">
      <c r="A386" s="22" t="s">
        <v>643</v>
      </c>
      <c r="B386" s="18" t="s">
        <v>644</v>
      </c>
      <c r="C386" s="23">
        <v>3243907</v>
      </c>
      <c r="D386" s="23">
        <v>3243907</v>
      </c>
      <c r="E386" s="23">
        <v>3243907</v>
      </c>
      <c r="F386" s="23">
        <v>3243907</v>
      </c>
      <c r="G386" s="23">
        <v>3243907</v>
      </c>
      <c r="H386" s="23">
        <v>3243907</v>
      </c>
    </row>
    <row r="387" spans="1:8" x14ac:dyDescent="0.3">
      <c r="A387" s="22" t="s">
        <v>645</v>
      </c>
      <c r="B387" s="18" t="s">
        <v>646</v>
      </c>
      <c r="C387" s="23">
        <v>2035976</v>
      </c>
      <c r="D387" s="23">
        <v>2035976</v>
      </c>
      <c r="E387" s="23">
        <v>2035976</v>
      </c>
      <c r="F387" s="23">
        <v>2035976</v>
      </c>
      <c r="G387" s="23">
        <v>2035976</v>
      </c>
      <c r="H387" s="23">
        <v>2035976</v>
      </c>
    </row>
    <row r="388" spans="1:8" x14ac:dyDescent="0.3">
      <c r="A388" s="22"/>
      <c r="B388" s="16"/>
      <c r="C388" s="24"/>
      <c r="D388" s="24"/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/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0</v>
      </c>
      <c r="D390" s="23">
        <v>0</v>
      </c>
      <c r="E390" s="23">
        <v>0</v>
      </c>
      <c r="F390" s="23">
        <v>0</v>
      </c>
      <c r="G390" s="23">
        <v>0</v>
      </c>
      <c r="H390" s="23">
        <v>0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/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/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491475</v>
      </c>
      <c r="D398" s="23">
        <v>491475</v>
      </c>
      <c r="E398" s="23">
        <v>491475</v>
      </c>
      <c r="F398" s="23">
        <v>491475</v>
      </c>
      <c r="G398" s="23">
        <v>491475</v>
      </c>
      <c r="H398" s="23">
        <v>491475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0</v>
      </c>
      <c r="D401" s="23">
        <v>0</v>
      </c>
      <c r="E401" s="23">
        <v>0</v>
      </c>
      <c r="F401" s="23">
        <v>0</v>
      </c>
      <c r="G401" s="23">
        <v>0</v>
      </c>
      <c r="H401" s="23">
        <v>0</v>
      </c>
    </row>
    <row r="402" spans="1:8" x14ac:dyDescent="0.3">
      <c r="A402" s="22" t="s">
        <v>667</v>
      </c>
      <c r="B402" s="18" t="s">
        <v>668</v>
      </c>
      <c r="C402" s="23">
        <v>0</v>
      </c>
      <c r="D402" s="23">
        <v>0</v>
      </c>
      <c r="E402" s="23">
        <v>0</v>
      </c>
      <c r="F402" s="23">
        <v>0</v>
      </c>
      <c r="G402" s="23">
        <v>0</v>
      </c>
      <c r="H402" s="23">
        <v>0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0</v>
      </c>
      <c r="D404" s="23">
        <v>0</v>
      </c>
      <c r="E404" s="23">
        <v>0</v>
      </c>
      <c r="F404" s="23">
        <v>0</v>
      </c>
      <c r="G404" s="23">
        <v>0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/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/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0</v>
      </c>
      <c r="G411" s="23">
        <v>0</v>
      </c>
      <c r="H411" s="23">
        <v>0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0</v>
      </c>
      <c r="D413" s="23">
        <v>0</v>
      </c>
      <c r="E413" s="23">
        <v>0</v>
      </c>
      <c r="F413" s="23">
        <v>0</v>
      </c>
      <c r="G413" s="23">
        <v>0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0</v>
      </c>
      <c r="D415" s="23">
        <v>0</v>
      </c>
      <c r="E415" s="23">
        <v>0</v>
      </c>
      <c r="F415" s="23">
        <v>0</v>
      </c>
      <c r="G415" s="23">
        <v>0</v>
      </c>
      <c r="H415" s="23">
        <v>0</v>
      </c>
    </row>
    <row r="416" spans="1:8" x14ac:dyDescent="0.3">
      <c r="A416" s="22" t="s">
        <v>691</v>
      </c>
      <c r="B416" s="18" t="s">
        <v>692</v>
      </c>
      <c r="C416" s="23">
        <v>203231</v>
      </c>
      <c r="D416" s="23">
        <v>203231</v>
      </c>
      <c r="E416" s="23">
        <v>203231</v>
      </c>
      <c r="F416" s="23">
        <v>203231</v>
      </c>
      <c r="G416" s="23">
        <v>203231</v>
      </c>
      <c r="H416" s="23">
        <v>203231</v>
      </c>
    </row>
    <row r="417" spans="1:8" x14ac:dyDescent="0.3">
      <c r="A417" s="22" t="s">
        <v>693</v>
      </c>
      <c r="B417" s="18" t="s">
        <v>694</v>
      </c>
      <c r="C417" s="23">
        <v>0</v>
      </c>
      <c r="D417" s="23">
        <v>0</v>
      </c>
      <c r="E417" s="23">
        <v>0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0</v>
      </c>
      <c r="D419" s="23">
        <v>0</v>
      </c>
      <c r="E419" s="23">
        <v>0</v>
      </c>
      <c r="F419" s="23">
        <v>0</v>
      </c>
      <c r="G419" s="23">
        <v>0</v>
      </c>
      <c r="H419" s="23">
        <v>0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0</v>
      </c>
      <c r="D421" s="23">
        <v>0</v>
      </c>
      <c r="E421" s="23">
        <v>0</v>
      </c>
      <c r="F421" s="23">
        <v>0</v>
      </c>
      <c r="G421" s="23">
        <v>0</v>
      </c>
      <c r="H421" s="23">
        <v>0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0</v>
      </c>
      <c r="D423" s="23">
        <v>0</v>
      </c>
      <c r="E423" s="23">
        <v>0</v>
      </c>
      <c r="F423" s="23">
        <v>0</v>
      </c>
      <c r="G423" s="23">
        <v>0</v>
      </c>
      <c r="H423" s="23">
        <v>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/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/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916120</v>
      </c>
      <c r="D429" s="23">
        <v>916120</v>
      </c>
      <c r="E429" s="23">
        <v>916120</v>
      </c>
      <c r="F429" s="23">
        <v>916120</v>
      </c>
      <c r="G429" s="23">
        <v>916120</v>
      </c>
      <c r="H429" s="23">
        <v>916120</v>
      </c>
    </row>
    <row r="430" spans="1:8" x14ac:dyDescent="0.3">
      <c r="A430" s="22" t="s">
        <v>715</v>
      </c>
      <c r="B430" s="18" t="s">
        <v>716</v>
      </c>
      <c r="C430" s="23">
        <v>0</v>
      </c>
      <c r="D430" s="23">
        <v>0</v>
      </c>
      <c r="E430" s="23">
        <v>0</v>
      </c>
      <c r="F430" s="23">
        <v>0</v>
      </c>
      <c r="G430" s="23">
        <v>0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0</v>
      </c>
      <c r="F431" s="23">
        <v>0</v>
      </c>
      <c r="G431" s="23">
        <v>0</v>
      </c>
      <c r="H431" s="23">
        <v>0</v>
      </c>
    </row>
    <row r="432" spans="1:8" x14ac:dyDescent="0.3">
      <c r="A432" s="22" t="s">
        <v>719</v>
      </c>
      <c r="B432" s="18" t="s">
        <v>720</v>
      </c>
      <c r="C432" s="23">
        <v>202348</v>
      </c>
      <c r="D432" s="23">
        <v>202348</v>
      </c>
      <c r="E432" s="23">
        <v>202348</v>
      </c>
      <c r="F432" s="23">
        <v>202348</v>
      </c>
      <c r="G432" s="23">
        <v>202348</v>
      </c>
      <c r="H432" s="23">
        <v>202348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0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0</v>
      </c>
      <c r="D435" s="23">
        <v>0</v>
      </c>
      <c r="E435" s="23">
        <v>0</v>
      </c>
      <c r="F435" s="23">
        <v>0</v>
      </c>
      <c r="G435" s="23">
        <v>0</v>
      </c>
      <c r="H435" s="23">
        <v>0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0</v>
      </c>
      <c r="H436" s="23">
        <v>0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0</v>
      </c>
      <c r="F437" s="23">
        <v>0</v>
      </c>
      <c r="G437" s="23">
        <v>0</v>
      </c>
      <c r="H437" s="23">
        <v>0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0</v>
      </c>
      <c r="D440" s="23">
        <v>0</v>
      </c>
      <c r="E440" s="23">
        <v>0</v>
      </c>
      <c r="F440" s="23">
        <v>0</v>
      </c>
      <c r="G440" s="23">
        <v>0</v>
      </c>
      <c r="H440" s="23">
        <v>0</v>
      </c>
    </row>
    <row r="441" spans="1:8" x14ac:dyDescent="0.3">
      <c r="A441" s="22" t="s">
        <v>737</v>
      </c>
      <c r="B441" s="18" t="s">
        <v>738</v>
      </c>
      <c r="C441" s="23">
        <v>136453</v>
      </c>
      <c r="D441" s="23">
        <v>136453</v>
      </c>
      <c r="E441" s="23">
        <v>136453</v>
      </c>
      <c r="F441" s="23">
        <v>136453</v>
      </c>
      <c r="G441" s="23">
        <v>136453</v>
      </c>
      <c r="H441" s="23">
        <v>136453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0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0</v>
      </c>
      <c r="H444" s="23">
        <v>0</v>
      </c>
    </row>
    <row r="445" spans="1:8" x14ac:dyDescent="0.3">
      <c r="A445" s="22"/>
      <c r="B445" s="16"/>
      <c r="C445" s="23"/>
      <c r="D445" s="23"/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/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0</v>
      </c>
      <c r="F447" s="23">
        <v>0</v>
      </c>
      <c r="G447" s="23">
        <v>0</v>
      </c>
      <c r="H447" s="23">
        <v>0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0</v>
      </c>
      <c r="H448" s="23">
        <v>0</v>
      </c>
    </row>
    <row r="449" spans="1:8" x14ac:dyDescent="0.3">
      <c r="A449" s="22" t="s">
        <v>749</v>
      </c>
      <c r="B449" s="18" t="s">
        <v>750</v>
      </c>
      <c r="C449" s="23">
        <v>0</v>
      </c>
      <c r="D449" s="23">
        <v>0</v>
      </c>
      <c r="E449" s="23">
        <v>0</v>
      </c>
      <c r="F449" s="23">
        <v>0</v>
      </c>
      <c r="G449" s="23">
        <v>0</v>
      </c>
      <c r="H449" s="23">
        <v>0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0</v>
      </c>
      <c r="G450" s="23">
        <v>0</v>
      </c>
      <c r="H450" s="23">
        <v>0</v>
      </c>
    </row>
    <row r="451" spans="1:8" x14ac:dyDescent="0.3">
      <c r="A451" s="22" t="s">
        <v>753</v>
      </c>
      <c r="B451" s="18" t="s">
        <v>754</v>
      </c>
      <c r="C451" s="23">
        <v>0</v>
      </c>
      <c r="D451" s="23">
        <v>0</v>
      </c>
      <c r="E451" s="23">
        <v>0</v>
      </c>
      <c r="F451" s="23">
        <v>0</v>
      </c>
      <c r="G451" s="23">
        <v>0</v>
      </c>
      <c r="H451" s="23">
        <v>0</v>
      </c>
    </row>
    <row r="452" spans="1:8" x14ac:dyDescent="0.3">
      <c r="A452" s="22" t="s">
        <v>755</v>
      </c>
      <c r="B452" s="18" t="s">
        <v>756</v>
      </c>
      <c r="C452" s="23">
        <v>258763</v>
      </c>
      <c r="D452" s="23">
        <v>258763</v>
      </c>
      <c r="E452" s="23">
        <v>258763</v>
      </c>
      <c r="F452" s="23">
        <v>258763</v>
      </c>
      <c r="G452" s="23">
        <v>258763</v>
      </c>
      <c r="H452" s="23">
        <v>258763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135290</v>
      </c>
      <c r="D454" s="23">
        <v>135290</v>
      </c>
      <c r="E454" s="23">
        <v>135290</v>
      </c>
      <c r="F454" s="23">
        <v>135290</v>
      </c>
      <c r="G454" s="23">
        <v>135290</v>
      </c>
      <c r="H454" s="23">
        <v>135290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/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/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500874</v>
      </c>
      <c r="D458" s="23">
        <v>500874</v>
      </c>
      <c r="E458" s="23">
        <v>500874</v>
      </c>
      <c r="F458" s="23">
        <v>500874</v>
      </c>
      <c r="G458" s="23">
        <v>500874</v>
      </c>
      <c r="H458" s="23">
        <v>500874</v>
      </c>
    </row>
    <row r="459" spans="1:8" x14ac:dyDescent="0.3">
      <c r="A459" s="22" t="s">
        <v>765</v>
      </c>
      <c r="B459" s="18" t="s">
        <v>766</v>
      </c>
      <c r="C459" s="23">
        <v>192726</v>
      </c>
      <c r="D459" s="23">
        <v>192726</v>
      </c>
      <c r="E459" s="23">
        <v>192726</v>
      </c>
      <c r="F459" s="23">
        <v>192726</v>
      </c>
      <c r="G459" s="23">
        <v>192726</v>
      </c>
      <c r="H459" s="23">
        <v>192726</v>
      </c>
    </row>
    <row r="460" spans="1:8" x14ac:dyDescent="0.3">
      <c r="A460" s="22" t="s">
        <v>767</v>
      </c>
      <c r="B460" s="18" t="s">
        <v>768</v>
      </c>
      <c r="C460" s="23">
        <v>344880</v>
      </c>
      <c r="D460" s="23">
        <v>344880</v>
      </c>
      <c r="E460" s="23">
        <v>344880</v>
      </c>
      <c r="F460" s="23">
        <v>344880</v>
      </c>
      <c r="G460" s="23">
        <v>344880</v>
      </c>
      <c r="H460" s="23">
        <v>344880</v>
      </c>
    </row>
    <row r="461" spans="1:8" x14ac:dyDescent="0.3">
      <c r="A461" s="22" t="s">
        <v>769</v>
      </c>
      <c r="B461" s="18" t="s">
        <v>770</v>
      </c>
      <c r="C461" s="23">
        <v>646971</v>
      </c>
      <c r="D461" s="23">
        <v>646971</v>
      </c>
      <c r="E461" s="23">
        <v>646971</v>
      </c>
      <c r="F461" s="23">
        <v>646971</v>
      </c>
      <c r="G461" s="23">
        <v>646971</v>
      </c>
      <c r="H461" s="23">
        <v>646971</v>
      </c>
    </row>
    <row r="462" spans="1:8" x14ac:dyDescent="0.3">
      <c r="A462" s="22" t="s">
        <v>771</v>
      </c>
      <c r="B462" s="18" t="s">
        <v>772</v>
      </c>
      <c r="C462" s="23">
        <v>526970</v>
      </c>
      <c r="D462" s="23">
        <v>526970</v>
      </c>
      <c r="E462" s="23">
        <v>526970</v>
      </c>
      <c r="F462" s="23">
        <v>526970</v>
      </c>
      <c r="G462" s="23">
        <v>526970</v>
      </c>
      <c r="H462" s="23">
        <v>526970</v>
      </c>
    </row>
    <row r="463" spans="1:8" x14ac:dyDescent="0.3">
      <c r="A463" s="22" t="s">
        <v>773</v>
      </c>
      <c r="B463" s="18" t="s">
        <v>774</v>
      </c>
      <c r="C463" s="23">
        <v>317551</v>
      </c>
      <c r="D463" s="23">
        <v>317551</v>
      </c>
      <c r="E463" s="23">
        <v>317551</v>
      </c>
      <c r="F463" s="23">
        <v>317551</v>
      </c>
      <c r="G463" s="23">
        <v>317551</v>
      </c>
      <c r="H463" s="23">
        <v>317551</v>
      </c>
    </row>
    <row r="464" spans="1:8" x14ac:dyDescent="0.3">
      <c r="A464" s="22" t="s">
        <v>775</v>
      </c>
      <c r="B464" s="18" t="s">
        <v>776</v>
      </c>
      <c r="C464" s="23">
        <v>714091</v>
      </c>
      <c r="D464" s="23">
        <v>714091</v>
      </c>
      <c r="E464" s="23">
        <v>714091</v>
      </c>
      <c r="F464" s="23">
        <v>714091</v>
      </c>
      <c r="G464" s="23">
        <v>714091</v>
      </c>
      <c r="H464" s="23">
        <v>714091</v>
      </c>
    </row>
    <row r="465" spans="1:8" x14ac:dyDescent="0.3">
      <c r="A465" s="22" t="s">
        <v>777</v>
      </c>
      <c r="B465" s="18" t="s">
        <v>778</v>
      </c>
      <c r="C465" s="23">
        <v>492317</v>
      </c>
      <c r="D465" s="23">
        <v>492317</v>
      </c>
      <c r="E465" s="23">
        <v>492317</v>
      </c>
      <c r="F465" s="23">
        <v>492317</v>
      </c>
      <c r="G465" s="23">
        <v>492317</v>
      </c>
      <c r="H465" s="23">
        <v>492317</v>
      </c>
    </row>
    <row r="466" spans="1:8" x14ac:dyDescent="0.3">
      <c r="A466" s="22" t="s">
        <v>779</v>
      </c>
      <c r="B466" s="18" t="s">
        <v>780</v>
      </c>
      <c r="C466" s="23">
        <v>1602240</v>
      </c>
      <c r="D466" s="23">
        <v>1602240</v>
      </c>
      <c r="E466" s="23">
        <v>1602240</v>
      </c>
      <c r="F466" s="23">
        <v>1602240</v>
      </c>
      <c r="G466" s="23">
        <v>1602240</v>
      </c>
      <c r="H466" s="23">
        <v>1602240</v>
      </c>
    </row>
    <row r="467" spans="1:8" x14ac:dyDescent="0.3">
      <c r="A467" s="22" t="s">
        <v>781</v>
      </c>
      <c r="B467" s="18" t="s">
        <v>782</v>
      </c>
      <c r="C467" s="23">
        <v>70000</v>
      </c>
      <c r="D467" s="23">
        <v>70000</v>
      </c>
      <c r="E467" s="23">
        <v>70000</v>
      </c>
      <c r="F467" s="23">
        <v>70000</v>
      </c>
      <c r="G467" s="23">
        <v>70000</v>
      </c>
      <c r="H467" s="23">
        <v>70000</v>
      </c>
    </row>
    <row r="468" spans="1:8" x14ac:dyDescent="0.3">
      <c r="A468" s="22" t="s">
        <v>783</v>
      </c>
      <c r="B468" s="18" t="s">
        <v>784</v>
      </c>
      <c r="C468" s="23">
        <v>536651</v>
      </c>
      <c r="D468" s="23">
        <v>536651</v>
      </c>
      <c r="E468" s="23">
        <v>536651</v>
      </c>
      <c r="F468" s="23">
        <v>536651</v>
      </c>
      <c r="G468" s="23">
        <v>536651</v>
      </c>
      <c r="H468" s="23">
        <v>536651</v>
      </c>
    </row>
    <row r="469" spans="1:8" x14ac:dyDescent="0.3">
      <c r="A469" s="22" t="s">
        <v>785</v>
      </c>
      <c r="B469" s="18" t="s">
        <v>786</v>
      </c>
      <c r="C469" s="23">
        <v>3600531</v>
      </c>
      <c r="D469" s="23">
        <v>3600531</v>
      </c>
      <c r="E469" s="23">
        <v>3600531</v>
      </c>
      <c r="F469" s="23">
        <v>3600531</v>
      </c>
      <c r="G469" s="23">
        <v>3600531</v>
      </c>
      <c r="H469" s="23">
        <v>3600531</v>
      </c>
    </row>
    <row r="470" spans="1:8" x14ac:dyDescent="0.3">
      <c r="A470" s="22" t="s">
        <v>787</v>
      </c>
      <c r="B470" s="18" t="s">
        <v>788</v>
      </c>
      <c r="C470" s="23">
        <v>343745</v>
      </c>
      <c r="D470" s="23">
        <v>343745</v>
      </c>
      <c r="E470" s="23">
        <v>343745</v>
      </c>
      <c r="F470" s="23">
        <v>343745</v>
      </c>
      <c r="G470" s="23">
        <v>343745</v>
      </c>
      <c r="H470" s="23">
        <v>343745</v>
      </c>
    </row>
    <row r="471" spans="1:8" x14ac:dyDescent="0.3">
      <c r="A471" s="22" t="s">
        <v>789</v>
      </c>
      <c r="B471" s="18" t="s">
        <v>790</v>
      </c>
      <c r="C471" s="23">
        <v>50000</v>
      </c>
      <c r="D471" s="23">
        <v>50000</v>
      </c>
      <c r="E471" s="23">
        <v>50000</v>
      </c>
      <c r="F471" s="23">
        <v>50000</v>
      </c>
      <c r="G471" s="23">
        <v>50000</v>
      </c>
      <c r="H471" s="23">
        <v>50000</v>
      </c>
    </row>
    <row r="472" spans="1:8" x14ac:dyDescent="0.3">
      <c r="A472" s="22" t="s">
        <v>791</v>
      </c>
      <c r="B472" s="18" t="s">
        <v>792</v>
      </c>
      <c r="C472" s="23">
        <v>780717</v>
      </c>
      <c r="D472" s="23">
        <v>780717</v>
      </c>
      <c r="E472" s="23">
        <v>780717</v>
      </c>
      <c r="F472" s="23">
        <v>780717</v>
      </c>
      <c r="G472" s="23">
        <v>780717</v>
      </c>
      <c r="H472" s="23">
        <v>780717</v>
      </c>
    </row>
    <row r="473" spans="1:8" x14ac:dyDescent="0.3">
      <c r="A473" s="22" t="s">
        <v>793</v>
      </c>
      <c r="B473" s="18" t="s">
        <v>794</v>
      </c>
      <c r="C473" s="23">
        <v>426016</v>
      </c>
      <c r="D473" s="23">
        <v>426016</v>
      </c>
      <c r="E473" s="23">
        <v>426016</v>
      </c>
      <c r="F473" s="23">
        <v>426016</v>
      </c>
      <c r="G473" s="23">
        <v>426016</v>
      </c>
      <c r="H473" s="23">
        <v>426016</v>
      </c>
    </row>
    <row r="474" spans="1:8" x14ac:dyDescent="0.3">
      <c r="A474" s="22" t="s">
        <v>795</v>
      </c>
      <c r="B474" s="18" t="s">
        <v>796</v>
      </c>
      <c r="C474" s="23">
        <v>281467</v>
      </c>
      <c r="D474" s="23">
        <v>281467</v>
      </c>
      <c r="E474" s="23">
        <v>281467</v>
      </c>
      <c r="F474" s="23">
        <v>281467</v>
      </c>
      <c r="G474" s="23">
        <v>281467</v>
      </c>
      <c r="H474" s="23">
        <v>281467</v>
      </c>
    </row>
    <row r="475" spans="1:8" x14ac:dyDescent="0.3">
      <c r="A475" s="22"/>
      <c r="B475" s="16"/>
      <c r="C475" s="24"/>
      <c r="D475" s="24"/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/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256623</v>
      </c>
      <c r="D477" s="23">
        <v>256623</v>
      </c>
      <c r="E477" s="23">
        <v>256623</v>
      </c>
      <c r="F477" s="23">
        <v>256623</v>
      </c>
      <c r="G477" s="23">
        <v>256623</v>
      </c>
      <c r="H477" s="23">
        <v>256623</v>
      </c>
    </row>
    <row r="478" spans="1:8" x14ac:dyDescent="0.3">
      <c r="A478" s="22" t="s">
        <v>799</v>
      </c>
      <c r="B478" s="18" t="s">
        <v>800</v>
      </c>
      <c r="C478" s="23">
        <v>101659</v>
      </c>
      <c r="D478" s="23">
        <v>101659</v>
      </c>
      <c r="E478" s="23">
        <v>101659</v>
      </c>
      <c r="F478" s="23">
        <v>101659</v>
      </c>
      <c r="G478" s="23">
        <v>101659</v>
      </c>
      <c r="H478" s="23">
        <v>101659</v>
      </c>
    </row>
    <row r="479" spans="1:8" x14ac:dyDescent="0.3">
      <c r="A479" s="22" t="s">
        <v>801</v>
      </c>
      <c r="B479" s="18" t="s">
        <v>802</v>
      </c>
      <c r="C479" s="23">
        <v>129497</v>
      </c>
      <c r="D479" s="23">
        <v>129497</v>
      </c>
      <c r="E479" s="23">
        <v>129497</v>
      </c>
      <c r="F479" s="23">
        <v>129497</v>
      </c>
      <c r="G479" s="23">
        <v>129497</v>
      </c>
      <c r="H479" s="23">
        <v>129497</v>
      </c>
    </row>
    <row r="480" spans="1:8" x14ac:dyDescent="0.3">
      <c r="A480" s="22" t="s">
        <v>803</v>
      </c>
      <c r="B480" s="18" t="s">
        <v>804</v>
      </c>
      <c r="C480" s="23">
        <v>198267</v>
      </c>
      <c r="D480" s="23">
        <v>198267</v>
      </c>
      <c r="E480" s="23">
        <v>198267</v>
      </c>
      <c r="F480" s="23">
        <v>198267</v>
      </c>
      <c r="G480" s="23">
        <v>198267</v>
      </c>
      <c r="H480" s="23">
        <v>198267</v>
      </c>
    </row>
    <row r="481" spans="1:8" x14ac:dyDescent="0.3">
      <c r="A481" s="22" t="s">
        <v>805</v>
      </c>
      <c r="B481" s="18" t="s">
        <v>806</v>
      </c>
      <c r="C481" s="23">
        <v>80523</v>
      </c>
      <c r="D481" s="23">
        <v>80523</v>
      </c>
      <c r="E481" s="23">
        <v>80523</v>
      </c>
      <c r="F481" s="23">
        <v>80523</v>
      </c>
      <c r="G481" s="23">
        <v>80523</v>
      </c>
      <c r="H481" s="23">
        <v>80523</v>
      </c>
    </row>
    <row r="482" spans="1:8" x14ac:dyDescent="0.3">
      <c r="A482" s="22"/>
      <c r="B482" s="16"/>
      <c r="C482" s="24"/>
      <c r="D482" s="24"/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/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0</v>
      </c>
      <c r="D484" s="23">
        <v>0</v>
      </c>
      <c r="E484" s="23">
        <v>0</v>
      </c>
      <c r="F484" s="23">
        <v>0</v>
      </c>
      <c r="G484" s="23">
        <v>0</v>
      </c>
      <c r="H484" s="23">
        <v>0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0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0</v>
      </c>
      <c r="D489" s="23">
        <v>0</v>
      </c>
      <c r="E489" s="23">
        <v>0</v>
      </c>
      <c r="F489" s="23">
        <v>0</v>
      </c>
      <c r="G489" s="23">
        <v>0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0</v>
      </c>
      <c r="D490" s="23">
        <v>0</v>
      </c>
      <c r="E490" s="23">
        <v>0</v>
      </c>
      <c r="F490" s="23">
        <v>0</v>
      </c>
      <c r="G490" s="23">
        <v>0</v>
      </c>
      <c r="H490" s="23">
        <v>0</v>
      </c>
    </row>
    <row r="491" spans="1:8" x14ac:dyDescent="0.3">
      <c r="A491" s="22" t="s">
        <v>821</v>
      </c>
      <c r="B491" s="18" t="s">
        <v>822</v>
      </c>
      <c r="C491" s="23">
        <v>250743</v>
      </c>
      <c r="D491" s="23">
        <v>250743</v>
      </c>
      <c r="E491" s="23">
        <v>250743</v>
      </c>
      <c r="F491" s="23">
        <v>250743</v>
      </c>
      <c r="G491" s="23">
        <v>250743</v>
      </c>
      <c r="H491" s="23">
        <v>250743</v>
      </c>
    </row>
    <row r="492" spans="1:8" x14ac:dyDescent="0.3">
      <c r="A492" s="22" t="s">
        <v>823</v>
      </c>
      <c r="B492" s="18" t="s">
        <v>824</v>
      </c>
      <c r="C492" s="23">
        <v>0</v>
      </c>
      <c r="D492" s="23">
        <v>0</v>
      </c>
      <c r="E492" s="23">
        <v>0</v>
      </c>
      <c r="F492" s="23">
        <v>0</v>
      </c>
      <c r="G492" s="23">
        <v>0</v>
      </c>
      <c r="H492" s="23">
        <v>0</v>
      </c>
    </row>
    <row r="493" spans="1:8" x14ac:dyDescent="0.3">
      <c r="A493" s="22"/>
      <c r="B493" s="16"/>
      <c r="C493" s="24"/>
      <c r="D493" s="24"/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/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0</v>
      </c>
      <c r="E496" s="23">
        <v>0</v>
      </c>
      <c r="F496" s="23">
        <v>0</v>
      </c>
      <c r="G496" s="23">
        <v>0</v>
      </c>
      <c r="H496" s="23">
        <v>0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0</v>
      </c>
      <c r="G498" s="23">
        <v>0</v>
      </c>
      <c r="H498" s="23">
        <v>0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0</v>
      </c>
      <c r="D500" s="23">
        <v>0</v>
      </c>
      <c r="E500" s="23">
        <v>0</v>
      </c>
      <c r="F500" s="23">
        <v>0</v>
      </c>
      <c r="G500" s="23">
        <v>0</v>
      </c>
      <c r="H500" s="23">
        <v>0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0</v>
      </c>
      <c r="F501" s="23">
        <v>0</v>
      </c>
      <c r="G501" s="23">
        <v>0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148902</v>
      </c>
      <c r="D505" s="23">
        <v>148902</v>
      </c>
      <c r="E505" s="23">
        <v>148902</v>
      </c>
      <c r="F505" s="23">
        <v>148902</v>
      </c>
      <c r="G505" s="23">
        <v>148902</v>
      </c>
      <c r="H505" s="23">
        <v>148902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/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/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1391526</v>
      </c>
      <c r="D509" s="23">
        <v>1391526</v>
      </c>
      <c r="E509" s="23">
        <v>1391526</v>
      </c>
      <c r="F509" s="23">
        <v>1391526</v>
      </c>
      <c r="G509" s="23">
        <v>1391526</v>
      </c>
      <c r="H509" s="23">
        <v>1391526</v>
      </c>
    </row>
    <row r="510" spans="1:8" x14ac:dyDescent="0.3">
      <c r="A510" s="22" t="s">
        <v>851</v>
      </c>
      <c r="B510" s="18" t="s">
        <v>852</v>
      </c>
      <c r="C510" s="23">
        <v>1733245</v>
      </c>
      <c r="D510" s="23">
        <v>1733245</v>
      </c>
      <c r="E510" s="23">
        <v>1733245</v>
      </c>
      <c r="F510" s="23">
        <v>1733245</v>
      </c>
      <c r="G510" s="23">
        <v>1733245</v>
      </c>
      <c r="H510" s="23">
        <v>1733245</v>
      </c>
    </row>
    <row r="511" spans="1:8" x14ac:dyDescent="0.3">
      <c r="A511" s="22" t="s">
        <v>853</v>
      </c>
      <c r="B511" s="18" t="s">
        <v>854</v>
      </c>
      <c r="C511" s="23">
        <v>194828</v>
      </c>
      <c r="D511" s="23">
        <v>194828</v>
      </c>
      <c r="E511" s="23">
        <v>194828</v>
      </c>
      <c r="F511" s="23">
        <v>194828</v>
      </c>
      <c r="G511" s="23">
        <v>194828</v>
      </c>
      <c r="H511" s="23">
        <v>194828</v>
      </c>
    </row>
    <row r="512" spans="1:8" x14ac:dyDescent="0.3">
      <c r="A512" s="22" t="s">
        <v>855</v>
      </c>
      <c r="B512" s="18" t="s">
        <v>856</v>
      </c>
      <c r="C512" s="23">
        <v>120225</v>
      </c>
      <c r="D512" s="23">
        <v>120225</v>
      </c>
      <c r="E512" s="23">
        <v>120225</v>
      </c>
      <c r="F512" s="23">
        <v>120225</v>
      </c>
      <c r="G512" s="23">
        <v>120225</v>
      </c>
      <c r="H512" s="23">
        <v>120225</v>
      </c>
    </row>
    <row r="513" spans="1:8" x14ac:dyDescent="0.3">
      <c r="A513" s="22" t="s">
        <v>857</v>
      </c>
      <c r="B513" s="18" t="s">
        <v>858</v>
      </c>
      <c r="C513" s="23">
        <v>925561</v>
      </c>
      <c r="D513" s="23">
        <v>925561</v>
      </c>
      <c r="E513" s="23">
        <v>925561</v>
      </c>
      <c r="F513" s="23">
        <v>925561</v>
      </c>
      <c r="G513" s="23">
        <v>925561</v>
      </c>
      <c r="H513" s="23">
        <v>925561</v>
      </c>
    </row>
    <row r="514" spans="1:8" x14ac:dyDescent="0.3">
      <c r="A514" s="22" t="s">
        <v>859</v>
      </c>
      <c r="B514" s="18" t="s">
        <v>860</v>
      </c>
      <c r="C514" s="23">
        <v>1305680</v>
      </c>
      <c r="D514" s="23">
        <v>1305680</v>
      </c>
      <c r="E514" s="23">
        <v>1305680</v>
      </c>
      <c r="F514" s="23">
        <v>1305680</v>
      </c>
      <c r="G514" s="23">
        <v>1305680</v>
      </c>
      <c r="H514" s="23">
        <v>1305680</v>
      </c>
    </row>
    <row r="515" spans="1:8" x14ac:dyDescent="0.3">
      <c r="A515" s="22"/>
      <c r="B515" s="16"/>
      <c r="C515" s="24"/>
      <c r="D515" s="24"/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/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168884</v>
      </c>
      <c r="D517" s="23">
        <v>168884</v>
      </c>
      <c r="E517" s="23">
        <v>168884</v>
      </c>
      <c r="F517" s="23">
        <v>168884</v>
      </c>
      <c r="G517" s="23">
        <v>168884</v>
      </c>
      <c r="H517" s="23">
        <v>168884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0</v>
      </c>
      <c r="G523" s="23">
        <v>0</v>
      </c>
      <c r="H523" s="23">
        <v>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0</v>
      </c>
      <c r="G524" s="23">
        <v>0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0</v>
      </c>
      <c r="D525" s="23">
        <v>0</v>
      </c>
      <c r="E525" s="23">
        <v>0</v>
      </c>
      <c r="F525" s="23">
        <v>0</v>
      </c>
      <c r="G525" s="23">
        <v>0</v>
      </c>
      <c r="H525" s="23">
        <v>0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0</v>
      </c>
      <c r="D527" s="23">
        <v>0</v>
      </c>
      <c r="E527" s="23">
        <v>0</v>
      </c>
      <c r="F527" s="23">
        <v>0</v>
      </c>
      <c r="G527" s="23">
        <v>0</v>
      </c>
      <c r="H527" s="23">
        <v>0</v>
      </c>
    </row>
    <row r="528" spans="1:8" x14ac:dyDescent="0.3">
      <c r="A528" s="22"/>
      <c r="B528" s="16"/>
      <c r="C528" s="24"/>
      <c r="D528" s="24"/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/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1129414</v>
      </c>
      <c r="D530" s="23">
        <v>1129414</v>
      </c>
      <c r="E530" s="23">
        <v>1129414</v>
      </c>
      <c r="F530" s="23">
        <v>1129414</v>
      </c>
      <c r="G530" s="23">
        <v>1129414</v>
      </c>
      <c r="H530" s="23">
        <v>1129414</v>
      </c>
    </row>
    <row r="531" spans="1:8" x14ac:dyDescent="0.3">
      <c r="A531" s="22" t="s">
        <v>885</v>
      </c>
      <c r="B531" s="18" t="s">
        <v>886</v>
      </c>
      <c r="C531" s="23">
        <v>401645</v>
      </c>
      <c r="D531" s="23">
        <v>401645</v>
      </c>
      <c r="E531" s="23">
        <v>401645</v>
      </c>
      <c r="F531" s="23">
        <v>401645</v>
      </c>
      <c r="G531" s="23">
        <v>401645</v>
      </c>
      <c r="H531" s="23">
        <v>401645</v>
      </c>
    </row>
    <row r="532" spans="1:8" x14ac:dyDescent="0.3">
      <c r="A532" s="22" t="s">
        <v>887</v>
      </c>
      <c r="B532" s="18" t="s">
        <v>888</v>
      </c>
      <c r="C532" s="23">
        <v>5419391</v>
      </c>
      <c r="D532" s="23">
        <v>5419391</v>
      </c>
      <c r="E532" s="23">
        <v>5419391</v>
      </c>
      <c r="F532" s="23">
        <v>5419391</v>
      </c>
      <c r="G532" s="23">
        <v>5419391</v>
      </c>
      <c r="H532" s="23">
        <v>5419391</v>
      </c>
    </row>
    <row r="533" spans="1:8" x14ac:dyDescent="0.3">
      <c r="A533" s="22" t="s">
        <v>889</v>
      </c>
      <c r="B533" s="18" t="s">
        <v>890</v>
      </c>
      <c r="C533" s="23">
        <v>327764</v>
      </c>
      <c r="D533" s="23">
        <v>327764</v>
      </c>
      <c r="E533" s="23">
        <v>327764</v>
      </c>
      <c r="F533" s="23">
        <v>327764</v>
      </c>
      <c r="G533" s="23">
        <v>327764</v>
      </c>
      <c r="H533" s="23">
        <v>327764</v>
      </c>
    </row>
    <row r="534" spans="1:8" x14ac:dyDescent="0.3">
      <c r="A534" s="22" t="s">
        <v>891</v>
      </c>
      <c r="B534" s="18" t="s">
        <v>892</v>
      </c>
      <c r="C534" s="23">
        <v>257531</v>
      </c>
      <c r="D534" s="23">
        <v>257531</v>
      </c>
      <c r="E534" s="23">
        <v>257531</v>
      </c>
      <c r="F534" s="23">
        <v>257531</v>
      </c>
      <c r="G534" s="23">
        <v>257531</v>
      </c>
      <c r="H534" s="23">
        <v>257531</v>
      </c>
    </row>
    <row r="535" spans="1:8" x14ac:dyDescent="0.3">
      <c r="A535" s="22" t="s">
        <v>893</v>
      </c>
      <c r="B535" s="18" t="s">
        <v>894</v>
      </c>
      <c r="C535" s="23">
        <v>928893</v>
      </c>
      <c r="D535" s="23">
        <v>928893</v>
      </c>
      <c r="E535" s="23">
        <v>928893</v>
      </c>
      <c r="F535" s="23">
        <v>928893</v>
      </c>
      <c r="G535" s="23">
        <v>928893</v>
      </c>
      <c r="H535" s="23">
        <v>928893</v>
      </c>
    </row>
    <row r="536" spans="1:8" x14ac:dyDescent="0.3">
      <c r="A536" s="22" t="s">
        <v>895</v>
      </c>
      <c r="B536" s="18" t="s">
        <v>896</v>
      </c>
      <c r="C536" s="23">
        <v>539632</v>
      </c>
      <c r="D536" s="23">
        <v>539632</v>
      </c>
      <c r="E536" s="23">
        <v>539632</v>
      </c>
      <c r="F536" s="23">
        <v>539632</v>
      </c>
      <c r="G536" s="23">
        <v>539632</v>
      </c>
      <c r="H536" s="23">
        <v>539632</v>
      </c>
    </row>
    <row r="537" spans="1:8" x14ac:dyDescent="0.3">
      <c r="A537" s="22" t="s">
        <v>897</v>
      </c>
      <c r="B537" s="18" t="s">
        <v>898</v>
      </c>
      <c r="C537" s="23">
        <v>729146</v>
      </c>
      <c r="D537" s="23">
        <v>729146</v>
      </c>
      <c r="E537" s="23">
        <v>729146</v>
      </c>
      <c r="F537" s="23">
        <v>729146</v>
      </c>
      <c r="G537" s="23">
        <v>729146</v>
      </c>
      <c r="H537" s="23">
        <v>729146</v>
      </c>
    </row>
    <row r="538" spans="1:8" x14ac:dyDescent="0.3">
      <c r="A538" s="22"/>
      <c r="B538" s="16"/>
      <c r="C538" s="24"/>
      <c r="D538" s="24"/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/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0</v>
      </c>
      <c r="D540" s="23">
        <v>0</v>
      </c>
      <c r="E540" s="23">
        <v>0</v>
      </c>
      <c r="F540" s="23">
        <v>0</v>
      </c>
      <c r="G540" s="23">
        <v>0</v>
      </c>
      <c r="H540" s="23">
        <v>0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326146</v>
      </c>
      <c r="D542" s="23">
        <v>326146</v>
      </c>
      <c r="E542" s="23">
        <v>326146</v>
      </c>
      <c r="F542" s="23">
        <v>326146</v>
      </c>
      <c r="G542" s="23">
        <v>326146</v>
      </c>
      <c r="H542" s="23">
        <v>326146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0</v>
      </c>
      <c r="G544" s="23">
        <v>0</v>
      </c>
      <c r="H544" s="23">
        <v>0</v>
      </c>
    </row>
    <row r="545" spans="1:8" x14ac:dyDescent="0.3">
      <c r="A545" s="22" t="s">
        <v>909</v>
      </c>
      <c r="B545" s="18" t="s">
        <v>910</v>
      </c>
      <c r="C545" s="23">
        <v>69877</v>
      </c>
      <c r="D545" s="23">
        <v>69877</v>
      </c>
      <c r="E545" s="23">
        <v>69877</v>
      </c>
      <c r="F545" s="23">
        <v>69877</v>
      </c>
      <c r="G545" s="23">
        <v>69877</v>
      </c>
      <c r="H545" s="23">
        <v>69877</v>
      </c>
    </row>
    <row r="546" spans="1:8" x14ac:dyDescent="0.3">
      <c r="A546" s="22" t="s">
        <v>911</v>
      </c>
      <c r="B546" s="18" t="s">
        <v>912</v>
      </c>
      <c r="C546" s="23">
        <v>164835</v>
      </c>
      <c r="D546" s="23">
        <v>164835</v>
      </c>
      <c r="E546" s="23">
        <v>164835</v>
      </c>
      <c r="F546" s="23">
        <v>164835</v>
      </c>
      <c r="G546" s="23">
        <v>164835</v>
      </c>
      <c r="H546" s="23">
        <v>164835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0</v>
      </c>
      <c r="H547" s="23">
        <v>0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154897</v>
      </c>
      <c r="D550" s="23">
        <v>154897</v>
      </c>
      <c r="E550" s="23">
        <v>154897</v>
      </c>
      <c r="F550" s="23">
        <v>154897</v>
      </c>
      <c r="G550" s="23">
        <v>154897</v>
      </c>
      <c r="H550" s="23">
        <v>154897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0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0</v>
      </c>
      <c r="G553" s="23">
        <v>0</v>
      </c>
      <c r="H553" s="23">
        <v>0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0</v>
      </c>
      <c r="G554" s="23">
        <v>0</v>
      </c>
      <c r="H554" s="23">
        <v>0</v>
      </c>
    </row>
    <row r="555" spans="1:8" x14ac:dyDescent="0.3">
      <c r="A555" s="22" t="s">
        <v>929</v>
      </c>
      <c r="B555" s="18" t="s">
        <v>930</v>
      </c>
      <c r="C555" s="23">
        <v>0</v>
      </c>
      <c r="D555" s="23">
        <v>0</v>
      </c>
      <c r="E555" s="23">
        <v>0</v>
      </c>
      <c r="F555" s="23">
        <v>0</v>
      </c>
      <c r="G555" s="23">
        <v>0</v>
      </c>
      <c r="H555" s="23">
        <v>0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0</v>
      </c>
      <c r="F556" s="23">
        <v>0</v>
      </c>
      <c r="G556" s="23">
        <v>0</v>
      </c>
      <c r="H556" s="23">
        <v>0</v>
      </c>
    </row>
    <row r="557" spans="1:8" x14ac:dyDescent="0.3">
      <c r="A557" s="22"/>
      <c r="B557" s="16"/>
      <c r="C557" s="24"/>
      <c r="D557" s="24"/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/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0</v>
      </c>
      <c r="E559" s="23">
        <v>0</v>
      </c>
      <c r="F559" s="23">
        <v>0</v>
      </c>
      <c r="G559" s="23">
        <v>0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0</v>
      </c>
      <c r="F561" s="23">
        <v>0</v>
      </c>
      <c r="G561" s="23">
        <v>0</v>
      </c>
      <c r="H561" s="23">
        <v>0</v>
      </c>
    </row>
    <row r="562" spans="1:8" x14ac:dyDescent="0.3">
      <c r="A562" s="22" t="s">
        <v>939</v>
      </c>
      <c r="B562" s="18" t="s">
        <v>940</v>
      </c>
      <c r="C562" s="23">
        <v>193761</v>
      </c>
      <c r="D562" s="23">
        <v>193761</v>
      </c>
      <c r="E562" s="23">
        <v>193761</v>
      </c>
      <c r="F562" s="23">
        <v>193761</v>
      </c>
      <c r="G562" s="23">
        <v>193761</v>
      </c>
      <c r="H562" s="23">
        <v>193761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0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0</v>
      </c>
      <c r="D565" s="23">
        <v>0</v>
      </c>
      <c r="E565" s="23">
        <v>0</v>
      </c>
      <c r="F565" s="23">
        <v>0</v>
      </c>
      <c r="G565" s="23">
        <v>0</v>
      </c>
      <c r="H565" s="23">
        <v>0</v>
      </c>
    </row>
    <row r="566" spans="1:8" x14ac:dyDescent="0.3">
      <c r="A566" s="22" t="s">
        <v>947</v>
      </c>
      <c r="B566" s="18" t="s">
        <v>948</v>
      </c>
      <c r="C566" s="23">
        <v>0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0</v>
      </c>
      <c r="F568" s="23">
        <v>0</v>
      </c>
      <c r="G568" s="23">
        <v>0</v>
      </c>
      <c r="H568" s="23">
        <v>0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0</v>
      </c>
      <c r="F569" s="23">
        <v>0</v>
      </c>
      <c r="G569" s="23">
        <v>0</v>
      </c>
      <c r="H569" s="23">
        <v>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/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/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0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0</v>
      </c>
      <c r="D574" s="23">
        <v>0</v>
      </c>
      <c r="E574" s="23">
        <v>0</v>
      </c>
      <c r="F574" s="23">
        <v>0</v>
      </c>
      <c r="G574" s="23">
        <v>0</v>
      </c>
      <c r="H574" s="23">
        <v>0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0</v>
      </c>
      <c r="G575" s="23">
        <v>0</v>
      </c>
      <c r="H575" s="23">
        <v>0</v>
      </c>
    </row>
    <row r="576" spans="1:8" x14ac:dyDescent="0.3">
      <c r="A576" s="22" t="s">
        <v>963</v>
      </c>
      <c r="B576" s="18" t="s">
        <v>964</v>
      </c>
      <c r="C576" s="23">
        <v>405052</v>
      </c>
      <c r="D576" s="23">
        <v>405052</v>
      </c>
      <c r="E576" s="23">
        <v>405052</v>
      </c>
      <c r="F576" s="23">
        <v>405052</v>
      </c>
      <c r="G576" s="23">
        <v>405052</v>
      </c>
      <c r="H576" s="23">
        <v>405052</v>
      </c>
    </row>
    <row r="577" spans="1:8" x14ac:dyDescent="0.3">
      <c r="A577" s="22" t="s">
        <v>965</v>
      </c>
      <c r="B577" s="18" t="s">
        <v>966</v>
      </c>
      <c r="C577" s="23">
        <v>0</v>
      </c>
      <c r="D577" s="23">
        <v>0</v>
      </c>
      <c r="E577" s="23">
        <v>0</v>
      </c>
      <c r="F577" s="23">
        <v>0</v>
      </c>
      <c r="G577" s="23">
        <v>0</v>
      </c>
      <c r="H577" s="23">
        <v>0</v>
      </c>
    </row>
    <row r="578" spans="1:8" x14ac:dyDescent="0.3">
      <c r="A578" s="22" t="s">
        <v>967</v>
      </c>
      <c r="B578" s="18" t="s">
        <v>968</v>
      </c>
      <c r="C578" s="23">
        <v>0</v>
      </c>
      <c r="D578" s="23">
        <v>0</v>
      </c>
      <c r="E578" s="23">
        <v>0</v>
      </c>
      <c r="F578" s="23">
        <v>0</v>
      </c>
      <c r="G578" s="23">
        <v>0</v>
      </c>
      <c r="H578" s="23">
        <v>0</v>
      </c>
    </row>
    <row r="579" spans="1:8" x14ac:dyDescent="0.3">
      <c r="A579" s="22"/>
      <c r="B579" s="16"/>
      <c r="C579" s="24"/>
      <c r="D579" s="24"/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/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139184</v>
      </c>
      <c r="D581" s="23">
        <v>139184</v>
      </c>
      <c r="E581" s="23">
        <v>139184</v>
      </c>
      <c r="F581" s="23">
        <v>139184</v>
      </c>
      <c r="G581" s="23">
        <v>139184</v>
      </c>
      <c r="H581" s="23">
        <v>139184</v>
      </c>
    </row>
    <row r="582" spans="1:8" x14ac:dyDescent="0.3">
      <c r="A582" s="22" t="s">
        <v>971</v>
      </c>
      <c r="B582" s="18" t="s">
        <v>972</v>
      </c>
      <c r="C582" s="23">
        <v>0</v>
      </c>
      <c r="D582" s="23">
        <v>0</v>
      </c>
      <c r="E582" s="23">
        <v>0</v>
      </c>
      <c r="F582" s="23">
        <v>0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347920</v>
      </c>
      <c r="D583" s="23">
        <v>347920</v>
      </c>
      <c r="E583" s="23">
        <v>347920</v>
      </c>
      <c r="F583" s="23">
        <v>347920</v>
      </c>
      <c r="G583" s="23">
        <v>347920</v>
      </c>
      <c r="H583" s="23">
        <v>347920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0</v>
      </c>
      <c r="F585" s="23">
        <v>0</v>
      </c>
      <c r="G585" s="23">
        <v>0</v>
      </c>
      <c r="H585" s="23">
        <v>0</v>
      </c>
    </row>
    <row r="586" spans="1:8" x14ac:dyDescent="0.3">
      <c r="A586" s="22" t="s">
        <v>979</v>
      </c>
      <c r="B586" s="18" t="s">
        <v>980</v>
      </c>
      <c r="C586" s="23">
        <v>84238</v>
      </c>
      <c r="D586" s="23">
        <v>84238</v>
      </c>
      <c r="E586" s="23">
        <v>84238</v>
      </c>
      <c r="F586" s="23">
        <v>84238</v>
      </c>
      <c r="G586" s="23">
        <v>84238</v>
      </c>
      <c r="H586" s="23">
        <v>84238</v>
      </c>
    </row>
    <row r="587" spans="1:8" x14ac:dyDescent="0.3">
      <c r="A587" s="22"/>
      <c r="B587" s="16"/>
      <c r="C587" s="24"/>
      <c r="D587" s="24"/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/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0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/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/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273715</v>
      </c>
      <c r="D593" s="23">
        <v>273715</v>
      </c>
      <c r="E593" s="23">
        <v>273715</v>
      </c>
      <c r="F593" s="23">
        <v>273715</v>
      </c>
      <c r="G593" s="23">
        <v>273715</v>
      </c>
      <c r="H593" s="23">
        <v>273715</v>
      </c>
    </row>
    <row r="594" spans="1:8" x14ac:dyDescent="0.3">
      <c r="A594" s="22" t="s">
        <v>987</v>
      </c>
      <c r="B594" s="18" t="s">
        <v>988</v>
      </c>
      <c r="C594" s="23">
        <v>125110</v>
      </c>
      <c r="D594" s="23">
        <v>125110</v>
      </c>
      <c r="E594" s="23">
        <v>125110</v>
      </c>
      <c r="F594" s="23">
        <v>125110</v>
      </c>
      <c r="G594" s="23">
        <v>125110</v>
      </c>
      <c r="H594" s="23">
        <v>125110</v>
      </c>
    </row>
    <row r="595" spans="1:8" x14ac:dyDescent="0.3">
      <c r="A595" s="22" t="s">
        <v>989</v>
      </c>
      <c r="B595" s="18" t="s">
        <v>990</v>
      </c>
      <c r="C595" s="23">
        <v>0</v>
      </c>
      <c r="D595" s="23">
        <v>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0</v>
      </c>
      <c r="F596" s="23">
        <v>0</v>
      </c>
      <c r="G596" s="23">
        <v>0</v>
      </c>
      <c r="H596" s="23">
        <v>0</v>
      </c>
    </row>
    <row r="597" spans="1:8" x14ac:dyDescent="0.3">
      <c r="A597" s="22"/>
      <c r="B597" s="16"/>
      <c r="C597" s="24"/>
      <c r="D597" s="24"/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/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0</v>
      </c>
      <c r="D599" s="23">
        <v>0</v>
      </c>
      <c r="E599" s="23">
        <v>0</v>
      </c>
      <c r="F599" s="23">
        <v>0</v>
      </c>
      <c r="G599" s="23">
        <v>0</v>
      </c>
      <c r="H599" s="23">
        <v>0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0</v>
      </c>
      <c r="G601" s="23">
        <v>0</v>
      </c>
      <c r="H601" s="23">
        <v>0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0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0</v>
      </c>
      <c r="H606" s="23">
        <v>0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0</v>
      </c>
      <c r="H607" s="23">
        <v>0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0</v>
      </c>
      <c r="G608" s="23">
        <v>0</v>
      </c>
      <c r="H608" s="23">
        <v>0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0</v>
      </c>
      <c r="E609" s="23">
        <v>0</v>
      </c>
      <c r="F609" s="23">
        <v>0</v>
      </c>
      <c r="G609" s="23">
        <v>0</v>
      </c>
      <c r="H609" s="23">
        <v>0</v>
      </c>
    </row>
    <row r="610" spans="1:8" x14ac:dyDescent="0.3">
      <c r="A610" s="22" t="s">
        <v>1015</v>
      </c>
      <c r="B610" s="18" t="s">
        <v>1016</v>
      </c>
      <c r="C610" s="23">
        <v>193401</v>
      </c>
      <c r="D610" s="23">
        <v>193401</v>
      </c>
      <c r="E610" s="23">
        <v>193401</v>
      </c>
      <c r="F610" s="23">
        <v>193401</v>
      </c>
      <c r="G610" s="23">
        <v>193401</v>
      </c>
      <c r="H610" s="23">
        <v>193401</v>
      </c>
    </row>
    <row r="611" spans="1:8" x14ac:dyDescent="0.3">
      <c r="A611" s="22" t="s">
        <v>1017</v>
      </c>
      <c r="B611" s="18" t="s">
        <v>1018</v>
      </c>
      <c r="C611" s="23">
        <v>0</v>
      </c>
      <c r="D611" s="23">
        <v>0</v>
      </c>
      <c r="E611" s="23">
        <v>0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/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/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641751</v>
      </c>
      <c r="D614" s="23">
        <v>641751</v>
      </c>
      <c r="E614" s="23">
        <v>641751</v>
      </c>
      <c r="F614" s="23">
        <v>641751</v>
      </c>
      <c r="G614" s="23">
        <v>641751</v>
      </c>
      <c r="H614" s="23">
        <v>641751</v>
      </c>
    </row>
    <row r="615" spans="1:8" x14ac:dyDescent="0.3">
      <c r="A615" s="22" t="s">
        <v>1021</v>
      </c>
      <c r="B615" s="18" t="s">
        <v>1022</v>
      </c>
      <c r="C615" s="23">
        <v>1733369</v>
      </c>
      <c r="D615" s="23">
        <v>1733369</v>
      </c>
      <c r="E615" s="23">
        <v>1733369</v>
      </c>
      <c r="F615" s="23">
        <v>1733369</v>
      </c>
      <c r="G615" s="23">
        <v>1733369</v>
      </c>
      <c r="H615" s="23">
        <v>1733369</v>
      </c>
    </row>
    <row r="616" spans="1:8" x14ac:dyDescent="0.3">
      <c r="A616" s="22" t="s">
        <v>1023</v>
      </c>
      <c r="B616" s="18" t="s">
        <v>1024</v>
      </c>
      <c r="C616" s="23">
        <v>1678344</v>
      </c>
      <c r="D616" s="23">
        <v>1678344</v>
      </c>
      <c r="E616" s="23">
        <v>1678344</v>
      </c>
      <c r="F616" s="23">
        <v>1678344</v>
      </c>
      <c r="G616" s="23">
        <v>1678344</v>
      </c>
      <c r="H616" s="23">
        <v>1678344</v>
      </c>
    </row>
    <row r="617" spans="1:8" x14ac:dyDescent="0.3">
      <c r="A617" s="22" t="s">
        <v>1025</v>
      </c>
      <c r="B617" s="18" t="s">
        <v>1026</v>
      </c>
      <c r="C617" s="23">
        <v>2616972</v>
      </c>
      <c r="D617" s="23">
        <v>2616972</v>
      </c>
      <c r="E617" s="23">
        <v>2616972</v>
      </c>
      <c r="F617" s="23">
        <v>2616972</v>
      </c>
      <c r="G617" s="23">
        <v>2616972</v>
      </c>
      <c r="H617" s="23">
        <v>2616972</v>
      </c>
    </row>
    <row r="618" spans="1:8" x14ac:dyDescent="0.3">
      <c r="A618" s="22" t="s">
        <v>1027</v>
      </c>
      <c r="B618" s="18" t="s">
        <v>1028</v>
      </c>
      <c r="C618" s="23">
        <v>1710034</v>
      </c>
      <c r="D618" s="23">
        <v>1710034</v>
      </c>
      <c r="E618" s="23">
        <v>1710034</v>
      </c>
      <c r="F618" s="23">
        <v>1710034</v>
      </c>
      <c r="G618" s="23">
        <v>1710034</v>
      </c>
      <c r="H618" s="23">
        <v>1710034</v>
      </c>
    </row>
    <row r="619" spans="1:8" x14ac:dyDescent="0.3">
      <c r="A619" s="22" t="s">
        <v>1029</v>
      </c>
      <c r="B619" s="18" t="s">
        <v>1030</v>
      </c>
      <c r="C619" s="23">
        <v>1275598</v>
      </c>
      <c r="D619" s="23">
        <v>1275598</v>
      </c>
      <c r="E619" s="23">
        <v>1275598</v>
      </c>
      <c r="F619" s="23">
        <v>1275598</v>
      </c>
      <c r="G619" s="23">
        <v>1275598</v>
      </c>
      <c r="H619" s="23">
        <v>1275598</v>
      </c>
    </row>
    <row r="620" spans="1:8" x14ac:dyDescent="0.3">
      <c r="A620" s="22" t="s">
        <v>1031</v>
      </c>
      <c r="B620" s="18" t="s">
        <v>1032</v>
      </c>
      <c r="C620" s="23">
        <v>2685418</v>
      </c>
      <c r="D620" s="23">
        <v>2685418</v>
      </c>
      <c r="E620" s="23">
        <v>2685418</v>
      </c>
      <c r="F620" s="23">
        <v>2685418</v>
      </c>
      <c r="G620" s="23">
        <v>2685418</v>
      </c>
      <c r="H620" s="23">
        <v>2685418</v>
      </c>
    </row>
    <row r="621" spans="1:8" x14ac:dyDescent="0.3">
      <c r="A621" s="22" t="s">
        <v>1033</v>
      </c>
      <c r="B621" s="18" t="s">
        <v>1034</v>
      </c>
      <c r="C621" s="23">
        <v>2191435</v>
      </c>
      <c r="D621" s="23">
        <v>2191435</v>
      </c>
      <c r="E621" s="23">
        <v>2191435</v>
      </c>
      <c r="F621" s="23">
        <v>2191435</v>
      </c>
      <c r="G621" s="23">
        <v>2191435</v>
      </c>
      <c r="H621" s="23">
        <v>2191435</v>
      </c>
    </row>
    <row r="622" spans="1:8" x14ac:dyDescent="0.3">
      <c r="A622" s="22" t="s">
        <v>1035</v>
      </c>
      <c r="B622" s="18" t="s">
        <v>1036</v>
      </c>
      <c r="C622" s="23">
        <v>826783</v>
      </c>
      <c r="D622" s="23">
        <v>826783</v>
      </c>
      <c r="E622" s="23">
        <v>826783</v>
      </c>
      <c r="F622" s="23">
        <v>826783</v>
      </c>
      <c r="G622" s="23">
        <v>826783</v>
      </c>
      <c r="H622" s="23">
        <v>826783</v>
      </c>
    </row>
    <row r="623" spans="1:8" x14ac:dyDescent="0.3">
      <c r="A623" s="22" t="s">
        <v>1037</v>
      </c>
      <c r="B623" s="18" t="s">
        <v>1038</v>
      </c>
      <c r="C623" s="23">
        <v>1158391</v>
      </c>
      <c r="D623" s="23">
        <v>1158391</v>
      </c>
      <c r="E623" s="23">
        <v>1158391</v>
      </c>
      <c r="F623" s="23">
        <v>1158391</v>
      </c>
      <c r="G623" s="23">
        <v>1158391</v>
      </c>
      <c r="H623" s="23">
        <v>1158391</v>
      </c>
    </row>
    <row r="624" spans="1:8" x14ac:dyDescent="0.3">
      <c r="A624" s="22" t="s">
        <v>1039</v>
      </c>
      <c r="B624" s="18" t="s">
        <v>1040</v>
      </c>
      <c r="C624" s="23">
        <v>4022826</v>
      </c>
      <c r="D624" s="23">
        <v>4022826</v>
      </c>
      <c r="E624" s="23">
        <v>4022826</v>
      </c>
      <c r="F624" s="23">
        <v>4022826</v>
      </c>
      <c r="G624" s="23">
        <v>4022826</v>
      </c>
      <c r="H624" s="23">
        <v>4022826</v>
      </c>
    </row>
    <row r="625" spans="1:8" x14ac:dyDescent="0.3">
      <c r="A625" s="22" t="s">
        <v>1041</v>
      </c>
      <c r="B625" s="18" t="s">
        <v>1042</v>
      </c>
      <c r="C625" s="23">
        <v>94118</v>
      </c>
      <c r="D625" s="23">
        <v>94118</v>
      </c>
      <c r="E625" s="23">
        <v>94118</v>
      </c>
      <c r="F625" s="23">
        <v>94118</v>
      </c>
      <c r="G625" s="23">
        <v>94118</v>
      </c>
      <c r="H625" s="23">
        <v>94118</v>
      </c>
    </row>
    <row r="626" spans="1:8" x14ac:dyDescent="0.3">
      <c r="A626" s="22" t="s">
        <v>1043</v>
      </c>
      <c r="B626" s="18" t="s">
        <v>1044</v>
      </c>
      <c r="C626" s="23">
        <v>393079</v>
      </c>
      <c r="D626" s="23">
        <v>393079</v>
      </c>
      <c r="E626" s="23">
        <v>393079</v>
      </c>
      <c r="F626" s="23">
        <v>393079</v>
      </c>
      <c r="G626" s="23">
        <v>393079</v>
      </c>
      <c r="H626" s="23">
        <v>393079</v>
      </c>
    </row>
    <row r="627" spans="1:8" x14ac:dyDescent="0.3">
      <c r="A627" s="22" t="s">
        <v>1045</v>
      </c>
      <c r="B627" s="18" t="s">
        <v>1046</v>
      </c>
      <c r="C627" s="23">
        <v>1040107</v>
      </c>
      <c r="D627" s="23">
        <v>1040107</v>
      </c>
      <c r="E627" s="23">
        <v>1040107</v>
      </c>
      <c r="F627" s="23">
        <v>1040107</v>
      </c>
      <c r="G627" s="23">
        <v>1040107</v>
      </c>
      <c r="H627" s="23">
        <v>1040107</v>
      </c>
    </row>
    <row r="628" spans="1:8" x14ac:dyDescent="0.3">
      <c r="A628" s="22" t="s">
        <v>1047</v>
      </c>
      <c r="B628" s="18" t="s">
        <v>1048</v>
      </c>
      <c r="C628" s="23">
        <v>853478</v>
      </c>
      <c r="D628" s="23">
        <v>853478</v>
      </c>
      <c r="E628" s="23">
        <v>853478</v>
      </c>
      <c r="F628" s="23">
        <v>853478</v>
      </c>
      <c r="G628" s="23">
        <v>853478</v>
      </c>
      <c r="H628" s="23">
        <v>853478</v>
      </c>
    </row>
    <row r="629" spans="1:8" x14ac:dyDescent="0.3">
      <c r="A629" s="22" t="s">
        <v>1049</v>
      </c>
      <c r="B629" s="18" t="s">
        <v>1050</v>
      </c>
      <c r="C629" s="23">
        <v>2387787</v>
      </c>
      <c r="D629" s="23">
        <v>2387787</v>
      </c>
      <c r="E629" s="23">
        <v>2387787</v>
      </c>
      <c r="F629" s="23">
        <v>2387787</v>
      </c>
      <c r="G629" s="23">
        <v>2387787</v>
      </c>
      <c r="H629" s="23">
        <v>2387787</v>
      </c>
    </row>
    <row r="630" spans="1:8" x14ac:dyDescent="0.3">
      <c r="A630" s="22" t="s">
        <v>1051</v>
      </c>
      <c r="B630" s="18" t="s">
        <v>1052</v>
      </c>
      <c r="C630" s="23">
        <v>4041841</v>
      </c>
      <c r="D630" s="23">
        <v>4041841</v>
      </c>
      <c r="E630" s="23">
        <v>4041841</v>
      </c>
      <c r="F630" s="23">
        <v>4041841</v>
      </c>
      <c r="G630" s="23">
        <v>4041841</v>
      </c>
      <c r="H630" s="23">
        <v>4041841</v>
      </c>
    </row>
    <row r="631" spans="1:8" x14ac:dyDescent="0.3">
      <c r="A631" s="22" t="s">
        <v>1053</v>
      </c>
      <c r="B631" s="18" t="s">
        <v>1054</v>
      </c>
      <c r="C631" s="23">
        <v>1791109</v>
      </c>
      <c r="D631" s="23">
        <v>1791109</v>
      </c>
      <c r="E631" s="23">
        <v>1791109</v>
      </c>
      <c r="F631" s="23">
        <v>1791109</v>
      </c>
      <c r="G631" s="23">
        <v>1791109</v>
      </c>
      <c r="H631" s="23">
        <v>1791109</v>
      </c>
    </row>
    <row r="632" spans="1:8" x14ac:dyDescent="0.3">
      <c r="A632" s="22" t="s">
        <v>1055</v>
      </c>
      <c r="B632" s="18" t="s">
        <v>1056</v>
      </c>
      <c r="C632" s="23">
        <v>3752477</v>
      </c>
      <c r="D632" s="23">
        <v>3752477</v>
      </c>
      <c r="E632" s="23">
        <v>3752477</v>
      </c>
      <c r="F632" s="23">
        <v>3752477</v>
      </c>
      <c r="G632" s="23">
        <v>3752477</v>
      </c>
      <c r="H632" s="23">
        <v>3752477</v>
      </c>
    </row>
    <row r="633" spans="1:8" x14ac:dyDescent="0.3">
      <c r="A633" s="22" t="s">
        <v>1057</v>
      </c>
      <c r="B633" s="18" t="s">
        <v>1058</v>
      </c>
      <c r="C633" s="23">
        <v>795746</v>
      </c>
      <c r="D633" s="23">
        <v>795746</v>
      </c>
      <c r="E633" s="23">
        <v>795746</v>
      </c>
      <c r="F633" s="23">
        <v>795746</v>
      </c>
      <c r="G633" s="23">
        <v>795746</v>
      </c>
      <c r="H633" s="23">
        <v>795746</v>
      </c>
    </row>
    <row r="634" spans="1:8" x14ac:dyDescent="0.3">
      <c r="A634" s="22" t="s">
        <v>1059</v>
      </c>
      <c r="B634" s="18" t="s">
        <v>1060</v>
      </c>
      <c r="C634" s="23">
        <v>323352</v>
      </c>
      <c r="D634" s="23">
        <v>323352</v>
      </c>
      <c r="E634" s="23">
        <v>323352</v>
      </c>
      <c r="F634" s="23">
        <v>323352</v>
      </c>
      <c r="G634" s="23">
        <v>323352</v>
      </c>
      <c r="H634" s="23">
        <v>323352</v>
      </c>
    </row>
    <row r="635" spans="1:8" x14ac:dyDescent="0.3">
      <c r="A635" s="22" t="s">
        <v>1061</v>
      </c>
      <c r="B635" s="18" t="s">
        <v>1062</v>
      </c>
      <c r="C635" s="23">
        <v>2794176</v>
      </c>
      <c r="D635" s="23">
        <v>2794176</v>
      </c>
      <c r="E635" s="23">
        <v>2794176</v>
      </c>
      <c r="F635" s="23">
        <v>2794176</v>
      </c>
      <c r="G635" s="23">
        <v>2794176</v>
      </c>
      <c r="H635" s="23">
        <v>2794176</v>
      </c>
    </row>
    <row r="636" spans="1:8" x14ac:dyDescent="0.3">
      <c r="A636" s="22" t="s">
        <v>1063</v>
      </c>
      <c r="B636" s="18" t="s">
        <v>1064</v>
      </c>
      <c r="C636" s="23">
        <v>143681</v>
      </c>
      <c r="D636" s="23">
        <v>143681</v>
      </c>
      <c r="E636" s="23">
        <v>143681</v>
      </c>
      <c r="F636" s="23">
        <v>143681</v>
      </c>
      <c r="G636" s="23">
        <v>143681</v>
      </c>
      <c r="H636" s="23">
        <v>143681</v>
      </c>
    </row>
    <row r="637" spans="1:8" x14ac:dyDescent="0.3">
      <c r="A637" s="22" t="s">
        <v>1065</v>
      </c>
      <c r="B637" s="18" t="s">
        <v>1066</v>
      </c>
      <c r="C637" s="23">
        <v>50000</v>
      </c>
      <c r="D637" s="23">
        <v>50000</v>
      </c>
      <c r="E637" s="23">
        <v>50000</v>
      </c>
      <c r="F637" s="23">
        <v>50000</v>
      </c>
      <c r="G637" s="23">
        <v>50000</v>
      </c>
      <c r="H637" s="23">
        <v>50000</v>
      </c>
    </row>
    <row r="638" spans="1:8" x14ac:dyDescent="0.3">
      <c r="A638" s="22" t="s">
        <v>1067</v>
      </c>
      <c r="B638" s="18" t="s">
        <v>1068</v>
      </c>
      <c r="C638" s="23">
        <v>342209</v>
      </c>
      <c r="D638" s="23">
        <v>342209</v>
      </c>
      <c r="E638" s="23">
        <v>342209</v>
      </c>
      <c r="F638" s="23">
        <v>342209</v>
      </c>
      <c r="G638" s="23">
        <v>342209</v>
      </c>
      <c r="H638" s="23">
        <v>342209</v>
      </c>
    </row>
    <row r="639" spans="1:8" x14ac:dyDescent="0.3">
      <c r="A639" s="22" t="s">
        <v>1069</v>
      </c>
      <c r="B639" s="18" t="s">
        <v>1070</v>
      </c>
      <c r="C639" s="23">
        <v>165430</v>
      </c>
      <c r="D639" s="23">
        <v>165430</v>
      </c>
      <c r="E639" s="23">
        <v>165430</v>
      </c>
      <c r="F639" s="23">
        <v>165430</v>
      </c>
      <c r="G639" s="23">
        <v>165430</v>
      </c>
      <c r="H639" s="23">
        <v>165430</v>
      </c>
    </row>
    <row r="640" spans="1:8" x14ac:dyDescent="0.3">
      <c r="A640" s="22" t="s">
        <v>1071</v>
      </c>
      <c r="B640" s="18" t="s">
        <v>1072</v>
      </c>
      <c r="C640" s="23">
        <v>169986</v>
      </c>
      <c r="D640" s="23">
        <v>169986</v>
      </c>
      <c r="E640" s="23">
        <v>169986</v>
      </c>
      <c r="F640" s="23">
        <v>169986</v>
      </c>
      <c r="G640" s="23">
        <v>169986</v>
      </c>
      <c r="H640" s="23">
        <v>169986</v>
      </c>
    </row>
    <row r="641" spans="1:8" x14ac:dyDescent="0.3">
      <c r="A641" s="22" t="s">
        <v>1073</v>
      </c>
      <c r="B641" s="18" t="s">
        <v>1074</v>
      </c>
      <c r="C641" s="23">
        <v>1046049</v>
      </c>
      <c r="D641" s="23">
        <v>1046049</v>
      </c>
      <c r="E641" s="23">
        <v>1046049</v>
      </c>
      <c r="F641" s="23">
        <v>1046049</v>
      </c>
      <c r="G641" s="23">
        <v>1046049</v>
      </c>
      <c r="H641" s="23">
        <v>1046049</v>
      </c>
    </row>
    <row r="642" spans="1:8" x14ac:dyDescent="0.3">
      <c r="A642" s="22" t="s">
        <v>1075</v>
      </c>
      <c r="B642" s="18" t="s">
        <v>1076</v>
      </c>
      <c r="C642" s="23">
        <v>155612</v>
      </c>
      <c r="D642" s="23">
        <v>155612</v>
      </c>
      <c r="E642" s="23">
        <v>155612</v>
      </c>
      <c r="F642" s="23">
        <v>155612</v>
      </c>
      <c r="G642" s="23">
        <v>155612</v>
      </c>
      <c r="H642" s="23">
        <v>155612</v>
      </c>
    </row>
    <row r="643" spans="1:8" x14ac:dyDescent="0.3">
      <c r="A643" s="22" t="s">
        <v>1077</v>
      </c>
      <c r="B643" s="18" t="s">
        <v>1078</v>
      </c>
      <c r="C643" s="23">
        <v>442003</v>
      </c>
      <c r="D643" s="23">
        <v>442003</v>
      </c>
      <c r="E643" s="23">
        <v>442003</v>
      </c>
      <c r="F643" s="23">
        <v>442003</v>
      </c>
      <c r="G643" s="23">
        <v>442003</v>
      </c>
      <c r="H643" s="23">
        <v>442003</v>
      </c>
    </row>
    <row r="644" spans="1:8" x14ac:dyDescent="0.3">
      <c r="A644" s="22" t="s">
        <v>1079</v>
      </c>
      <c r="B644" s="18" t="s">
        <v>1080</v>
      </c>
      <c r="C644" s="23">
        <v>735742</v>
      </c>
      <c r="D644" s="23">
        <v>735742</v>
      </c>
      <c r="E644" s="23">
        <v>735742</v>
      </c>
      <c r="F644" s="23">
        <v>735742</v>
      </c>
      <c r="G644" s="23">
        <v>735742</v>
      </c>
      <c r="H644" s="23">
        <v>735742</v>
      </c>
    </row>
    <row r="645" spans="1:8" x14ac:dyDescent="0.3">
      <c r="A645" s="22" t="s">
        <v>1081</v>
      </c>
      <c r="B645" s="18" t="s">
        <v>1082</v>
      </c>
      <c r="C645" s="23">
        <v>1355779</v>
      </c>
      <c r="D645" s="23">
        <v>1355779</v>
      </c>
      <c r="E645" s="23">
        <v>1355779</v>
      </c>
      <c r="F645" s="23">
        <v>1355779</v>
      </c>
      <c r="G645" s="23">
        <v>1355779</v>
      </c>
      <c r="H645" s="23">
        <v>1355779</v>
      </c>
    </row>
    <row r="646" spans="1:8" x14ac:dyDescent="0.3">
      <c r="A646" s="22" t="s">
        <v>1083</v>
      </c>
      <c r="B646" s="18" t="s">
        <v>1084</v>
      </c>
      <c r="C646" s="23">
        <v>627527</v>
      </c>
      <c r="D646" s="23">
        <v>627527</v>
      </c>
      <c r="E646" s="23">
        <v>627527</v>
      </c>
      <c r="F646" s="23">
        <v>627527</v>
      </c>
      <c r="G646" s="23">
        <v>627527</v>
      </c>
      <c r="H646" s="23">
        <v>627527</v>
      </c>
    </row>
    <row r="647" spans="1:8" x14ac:dyDescent="0.3">
      <c r="A647" s="22" t="s">
        <v>1085</v>
      </c>
      <c r="B647" s="18" t="s">
        <v>1086</v>
      </c>
      <c r="C647" s="23">
        <v>3253567</v>
      </c>
      <c r="D647" s="23">
        <v>3253567</v>
      </c>
      <c r="E647" s="23">
        <v>3253567</v>
      </c>
      <c r="F647" s="23">
        <v>3253567</v>
      </c>
      <c r="G647" s="23">
        <v>3253567</v>
      </c>
      <c r="H647" s="23">
        <v>3253567</v>
      </c>
    </row>
    <row r="648" spans="1:8" x14ac:dyDescent="0.3">
      <c r="A648" s="22" t="s">
        <v>1087</v>
      </c>
      <c r="B648" s="18" t="s">
        <v>1088</v>
      </c>
      <c r="C648" s="23">
        <v>2827798</v>
      </c>
      <c r="D648" s="23">
        <v>2827798</v>
      </c>
      <c r="E648" s="23">
        <v>2827798</v>
      </c>
      <c r="F648" s="23">
        <v>2827798</v>
      </c>
      <c r="G648" s="23">
        <v>2827798</v>
      </c>
      <c r="H648" s="23">
        <v>2827798</v>
      </c>
    </row>
    <row r="649" spans="1:8" x14ac:dyDescent="0.3">
      <c r="A649" s="22" t="s">
        <v>1089</v>
      </c>
      <c r="B649" s="18" t="s">
        <v>1090</v>
      </c>
      <c r="C649" s="23">
        <v>2717904</v>
      </c>
      <c r="D649" s="23">
        <v>2717904</v>
      </c>
      <c r="E649" s="23">
        <v>2717904</v>
      </c>
      <c r="F649" s="23">
        <v>2717904</v>
      </c>
      <c r="G649" s="23">
        <v>2717904</v>
      </c>
      <c r="H649" s="23">
        <v>2717904</v>
      </c>
    </row>
    <row r="650" spans="1:8" x14ac:dyDescent="0.3">
      <c r="A650" s="22" t="s">
        <v>1091</v>
      </c>
      <c r="B650" s="18" t="s">
        <v>1092</v>
      </c>
      <c r="C650" s="23">
        <v>1027361</v>
      </c>
      <c r="D650" s="23">
        <v>1027361</v>
      </c>
      <c r="E650" s="23">
        <v>1027361</v>
      </c>
      <c r="F650" s="23">
        <v>1027361</v>
      </c>
      <c r="G650" s="23">
        <v>1027361</v>
      </c>
      <c r="H650" s="23">
        <v>1027361</v>
      </c>
    </row>
    <row r="651" spans="1:8" x14ac:dyDescent="0.3">
      <c r="A651" s="22" t="s">
        <v>1093</v>
      </c>
      <c r="B651" s="18" t="s">
        <v>1094</v>
      </c>
      <c r="C651" s="23">
        <v>1721431</v>
      </c>
      <c r="D651" s="23">
        <v>1721431</v>
      </c>
      <c r="E651" s="23">
        <v>1721431</v>
      </c>
      <c r="F651" s="23">
        <v>1721431</v>
      </c>
      <c r="G651" s="23">
        <v>1721431</v>
      </c>
      <c r="H651" s="23">
        <v>1721431</v>
      </c>
    </row>
    <row r="652" spans="1:8" x14ac:dyDescent="0.3">
      <c r="A652" s="22" t="s">
        <v>1095</v>
      </c>
      <c r="B652" s="18" t="s">
        <v>1096</v>
      </c>
      <c r="C652" s="23">
        <v>1729079</v>
      </c>
      <c r="D652" s="23">
        <v>1729079</v>
      </c>
      <c r="E652" s="23">
        <v>1729079</v>
      </c>
      <c r="F652" s="23">
        <v>1729079</v>
      </c>
      <c r="G652" s="23">
        <v>1729079</v>
      </c>
      <c r="H652" s="23">
        <v>1729079</v>
      </c>
    </row>
    <row r="653" spans="1:8" x14ac:dyDescent="0.3">
      <c r="A653" s="22" t="s">
        <v>1097</v>
      </c>
      <c r="B653" s="18" t="s">
        <v>1098</v>
      </c>
      <c r="C653" s="23">
        <v>1440718</v>
      </c>
      <c r="D653" s="23">
        <v>1440718</v>
      </c>
      <c r="E653" s="23">
        <v>1440718</v>
      </c>
      <c r="F653" s="23">
        <v>1440718</v>
      </c>
      <c r="G653" s="23">
        <v>1440718</v>
      </c>
      <c r="H653" s="23">
        <v>1440718</v>
      </c>
    </row>
    <row r="654" spans="1:8" x14ac:dyDescent="0.3">
      <c r="A654" s="22" t="s">
        <v>1099</v>
      </c>
      <c r="B654" s="18" t="s">
        <v>1100</v>
      </c>
      <c r="C654" s="23">
        <v>545250</v>
      </c>
      <c r="D654" s="23">
        <v>545250</v>
      </c>
      <c r="E654" s="23">
        <v>545250</v>
      </c>
      <c r="F654" s="23">
        <v>545250</v>
      </c>
      <c r="G654" s="23">
        <v>545250</v>
      </c>
      <c r="H654" s="23">
        <v>545250</v>
      </c>
    </row>
    <row r="655" spans="1:8" x14ac:dyDescent="0.3">
      <c r="A655" s="22" t="s">
        <v>1101</v>
      </c>
      <c r="B655" s="18" t="s">
        <v>1102</v>
      </c>
      <c r="C655" s="23">
        <v>3199157</v>
      </c>
      <c r="D655" s="23">
        <v>3199157</v>
      </c>
      <c r="E655" s="23">
        <v>3199157</v>
      </c>
      <c r="F655" s="23">
        <v>3199157</v>
      </c>
      <c r="G655" s="23">
        <v>3199157</v>
      </c>
      <c r="H655" s="23">
        <v>3199157</v>
      </c>
    </row>
    <row r="656" spans="1:8" x14ac:dyDescent="0.3">
      <c r="A656" s="22" t="s">
        <v>1103</v>
      </c>
      <c r="B656" s="18" t="s">
        <v>1104</v>
      </c>
      <c r="C656" s="23">
        <v>1155461</v>
      </c>
      <c r="D656" s="23">
        <v>1155461</v>
      </c>
      <c r="E656" s="23">
        <v>1155461</v>
      </c>
      <c r="F656" s="23">
        <v>1155461</v>
      </c>
      <c r="G656" s="23">
        <v>1155461</v>
      </c>
      <c r="H656" s="23">
        <v>1155461</v>
      </c>
    </row>
    <row r="657" spans="1:8" x14ac:dyDescent="0.3">
      <c r="A657" s="22" t="s">
        <v>1105</v>
      </c>
      <c r="B657" s="18" t="s">
        <v>1106</v>
      </c>
      <c r="C657" s="23">
        <v>7048331</v>
      </c>
      <c r="D657" s="23">
        <v>7048331</v>
      </c>
      <c r="E657" s="23">
        <v>7048331</v>
      </c>
      <c r="F657" s="23">
        <v>7048331</v>
      </c>
      <c r="G657" s="23">
        <v>7048331</v>
      </c>
      <c r="H657" s="23">
        <v>7048331</v>
      </c>
    </row>
    <row r="658" spans="1:8" x14ac:dyDescent="0.3">
      <c r="A658" s="22" t="s">
        <v>1107</v>
      </c>
      <c r="B658" s="18" t="s">
        <v>1108</v>
      </c>
      <c r="C658" s="23">
        <v>7350865</v>
      </c>
      <c r="D658" s="23">
        <v>7350865</v>
      </c>
      <c r="E658" s="23">
        <v>7350865</v>
      </c>
      <c r="F658" s="23">
        <v>7350865</v>
      </c>
      <c r="G658" s="23">
        <v>7350865</v>
      </c>
      <c r="H658" s="23">
        <v>7350865</v>
      </c>
    </row>
    <row r="659" spans="1:8" x14ac:dyDescent="0.3">
      <c r="A659" s="22" t="s">
        <v>1109</v>
      </c>
      <c r="B659" s="18" t="s">
        <v>1110</v>
      </c>
      <c r="C659" s="23">
        <v>50000</v>
      </c>
      <c r="D659" s="23">
        <v>50000</v>
      </c>
      <c r="E659" s="23">
        <v>50000</v>
      </c>
      <c r="F659" s="23">
        <v>50000</v>
      </c>
      <c r="G659" s="23">
        <v>50000</v>
      </c>
      <c r="H659" s="23">
        <v>50000</v>
      </c>
    </row>
    <row r="660" spans="1:8" x14ac:dyDescent="0.3">
      <c r="A660" s="22" t="s">
        <v>1111</v>
      </c>
      <c r="B660" s="18" t="s">
        <v>1112</v>
      </c>
      <c r="C660" s="23">
        <v>1167111</v>
      </c>
      <c r="D660" s="23">
        <v>1167111</v>
      </c>
      <c r="E660" s="23">
        <v>1167111</v>
      </c>
      <c r="F660" s="23">
        <v>1167111</v>
      </c>
      <c r="G660" s="23">
        <v>1167111</v>
      </c>
      <c r="H660" s="23">
        <v>1167111</v>
      </c>
    </row>
    <row r="661" spans="1:8" x14ac:dyDescent="0.3">
      <c r="A661" s="22" t="s">
        <v>1113</v>
      </c>
      <c r="B661" s="18" t="s">
        <v>1114</v>
      </c>
      <c r="C661" s="23">
        <v>2256813</v>
      </c>
      <c r="D661" s="23">
        <v>2256813</v>
      </c>
      <c r="E661" s="23">
        <v>2256813</v>
      </c>
      <c r="F661" s="23">
        <v>2256813</v>
      </c>
      <c r="G661" s="23">
        <v>2256813</v>
      </c>
      <c r="H661" s="23">
        <v>2256813</v>
      </c>
    </row>
    <row r="662" spans="1:8" x14ac:dyDescent="0.3">
      <c r="A662" s="22" t="s">
        <v>1115</v>
      </c>
      <c r="B662" s="18" t="s">
        <v>1116</v>
      </c>
      <c r="C662" s="23">
        <v>100000</v>
      </c>
      <c r="D662" s="23">
        <v>100000</v>
      </c>
      <c r="E662" s="23">
        <v>100000</v>
      </c>
      <c r="F662" s="23">
        <v>100000</v>
      </c>
      <c r="G662" s="23">
        <v>100000</v>
      </c>
      <c r="H662" s="23">
        <v>100000</v>
      </c>
    </row>
    <row r="663" spans="1:8" x14ac:dyDescent="0.3">
      <c r="A663" s="22" t="s">
        <v>1117</v>
      </c>
      <c r="B663" s="18" t="s">
        <v>1118</v>
      </c>
      <c r="C663" s="23">
        <v>1934010</v>
      </c>
      <c r="D663" s="23">
        <v>1934010</v>
      </c>
      <c r="E663" s="23">
        <v>1934010</v>
      </c>
      <c r="F663" s="23">
        <v>1934010</v>
      </c>
      <c r="G663" s="23">
        <v>1934010</v>
      </c>
      <c r="H663" s="23">
        <v>1934010</v>
      </c>
    </row>
    <row r="664" spans="1:8" x14ac:dyDescent="0.3">
      <c r="A664" s="22" t="s">
        <v>1119</v>
      </c>
      <c r="B664" s="18" t="s">
        <v>1120</v>
      </c>
      <c r="C664" s="23">
        <v>859400</v>
      </c>
      <c r="D664" s="23">
        <v>859400</v>
      </c>
      <c r="E664" s="23">
        <v>859400</v>
      </c>
      <c r="F664" s="23">
        <v>859400</v>
      </c>
      <c r="G664" s="23">
        <v>859400</v>
      </c>
      <c r="H664" s="23">
        <v>859400</v>
      </c>
    </row>
    <row r="665" spans="1:8" x14ac:dyDescent="0.3">
      <c r="A665" s="22" t="s">
        <v>1121</v>
      </c>
      <c r="B665" s="18" t="s">
        <v>1122</v>
      </c>
      <c r="C665" s="23">
        <v>147522</v>
      </c>
      <c r="D665" s="23">
        <v>147522</v>
      </c>
      <c r="E665" s="23">
        <v>147522</v>
      </c>
      <c r="F665" s="23">
        <v>147522</v>
      </c>
      <c r="G665" s="23">
        <v>147522</v>
      </c>
      <c r="H665" s="23">
        <v>147522</v>
      </c>
    </row>
    <row r="666" spans="1:8" x14ac:dyDescent="0.3">
      <c r="A666" s="22" t="s">
        <v>1123</v>
      </c>
      <c r="B666" s="18" t="s">
        <v>1124</v>
      </c>
      <c r="C666" s="23">
        <v>234417</v>
      </c>
      <c r="D666" s="23">
        <v>234417</v>
      </c>
      <c r="E666" s="23">
        <v>234417</v>
      </c>
      <c r="F666" s="23">
        <v>234417</v>
      </c>
      <c r="G666" s="23">
        <v>234417</v>
      </c>
      <c r="H666" s="23">
        <v>234417</v>
      </c>
    </row>
    <row r="667" spans="1:8" x14ac:dyDescent="0.3">
      <c r="A667" s="22" t="s">
        <v>1125</v>
      </c>
      <c r="B667" s="18" t="s">
        <v>1126</v>
      </c>
      <c r="C667" s="23">
        <v>50000</v>
      </c>
      <c r="D667" s="23">
        <v>50000</v>
      </c>
      <c r="E667" s="23">
        <v>50000</v>
      </c>
      <c r="F667" s="23">
        <v>50000</v>
      </c>
      <c r="G667" s="23">
        <v>50000</v>
      </c>
      <c r="H667" s="23">
        <v>50000</v>
      </c>
    </row>
    <row r="668" spans="1:8" x14ac:dyDescent="0.3">
      <c r="A668" s="22" t="s">
        <v>1127</v>
      </c>
      <c r="B668" s="18" t="s">
        <v>1128</v>
      </c>
      <c r="C668" s="23">
        <v>581735</v>
      </c>
      <c r="D668" s="23">
        <v>581735</v>
      </c>
      <c r="E668" s="23">
        <v>581735</v>
      </c>
      <c r="F668" s="23">
        <v>581735</v>
      </c>
      <c r="G668" s="23">
        <v>581735</v>
      </c>
      <c r="H668" s="23">
        <v>581735</v>
      </c>
    </row>
    <row r="669" spans="1:8" x14ac:dyDescent="0.3">
      <c r="A669" s="22" t="s">
        <v>1129</v>
      </c>
      <c r="B669" s="18" t="s">
        <v>1130</v>
      </c>
      <c r="C669" s="23">
        <v>119010</v>
      </c>
      <c r="D669" s="23">
        <v>119010</v>
      </c>
      <c r="E669" s="23">
        <v>119010</v>
      </c>
      <c r="F669" s="23">
        <v>119010</v>
      </c>
      <c r="G669" s="23">
        <v>119010</v>
      </c>
      <c r="H669" s="23">
        <v>119010</v>
      </c>
    </row>
    <row r="670" spans="1:8" x14ac:dyDescent="0.3">
      <c r="A670" s="22" t="s">
        <v>1131</v>
      </c>
      <c r="B670" s="18" t="s">
        <v>1132</v>
      </c>
      <c r="C670" s="23">
        <v>50000</v>
      </c>
      <c r="D670" s="23">
        <v>50000</v>
      </c>
      <c r="E670" s="23">
        <v>50000</v>
      </c>
      <c r="F670" s="23">
        <v>50000</v>
      </c>
      <c r="G670" s="23">
        <v>50000</v>
      </c>
      <c r="H670" s="23">
        <v>50000</v>
      </c>
    </row>
    <row r="671" spans="1:8" x14ac:dyDescent="0.3">
      <c r="A671" s="22" t="s">
        <v>1133</v>
      </c>
      <c r="B671" s="18" t="s">
        <v>1134</v>
      </c>
      <c r="C671" s="23">
        <v>894355</v>
      </c>
      <c r="D671" s="23">
        <v>894355</v>
      </c>
      <c r="E671" s="23">
        <v>894355</v>
      </c>
      <c r="F671" s="23">
        <v>894355</v>
      </c>
      <c r="G671" s="23">
        <v>894355</v>
      </c>
      <c r="H671" s="23">
        <v>894355</v>
      </c>
    </row>
    <row r="672" spans="1:8" x14ac:dyDescent="0.3">
      <c r="A672" s="22" t="s">
        <v>1135</v>
      </c>
      <c r="B672" s="18" t="s">
        <v>1136</v>
      </c>
      <c r="C672" s="23">
        <v>287815</v>
      </c>
      <c r="D672" s="23">
        <v>287815</v>
      </c>
      <c r="E672" s="23">
        <v>287815</v>
      </c>
      <c r="F672" s="23">
        <v>287815</v>
      </c>
      <c r="G672" s="23">
        <v>287815</v>
      </c>
      <c r="H672" s="23">
        <v>287815</v>
      </c>
    </row>
    <row r="673" spans="1:8" x14ac:dyDescent="0.3">
      <c r="A673" s="22" t="s">
        <v>1137</v>
      </c>
      <c r="B673" s="18" t="s">
        <v>1138</v>
      </c>
      <c r="C673" s="23">
        <v>133715</v>
      </c>
      <c r="D673" s="23">
        <v>133715</v>
      </c>
      <c r="E673" s="23">
        <v>133715</v>
      </c>
      <c r="F673" s="23">
        <v>133715</v>
      </c>
      <c r="G673" s="23">
        <v>133715</v>
      </c>
      <c r="H673" s="23">
        <v>133715</v>
      </c>
    </row>
    <row r="674" spans="1:8" x14ac:dyDescent="0.3">
      <c r="A674" s="22" t="s">
        <v>1139</v>
      </c>
      <c r="B674" s="18" t="s">
        <v>1140</v>
      </c>
      <c r="C674" s="23">
        <v>100000</v>
      </c>
      <c r="D674" s="23">
        <v>100000</v>
      </c>
      <c r="E674" s="23">
        <v>100000</v>
      </c>
      <c r="F674" s="23">
        <v>100000</v>
      </c>
      <c r="G674" s="23">
        <v>100000</v>
      </c>
      <c r="H674" s="23">
        <v>100000</v>
      </c>
    </row>
    <row r="675" spans="1:8" x14ac:dyDescent="0.3">
      <c r="A675" s="22" t="s">
        <v>1141</v>
      </c>
      <c r="B675" s="18" t="s">
        <v>1142</v>
      </c>
      <c r="C675" s="23">
        <v>100000</v>
      </c>
      <c r="D675" s="23">
        <v>100000</v>
      </c>
      <c r="E675" s="23">
        <v>100000</v>
      </c>
      <c r="F675" s="23">
        <v>100000</v>
      </c>
      <c r="G675" s="23">
        <v>100000</v>
      </c>
      <c r="H675" s="23">
        <v>100000</v>
      </c>
    </row>
    <row r="676" spans="1:8" x14ac:dyDescent="0.3">
      <c r="A676" s="22" t="s">
        <v>1143</v>
      </c>
      <c r="B676" s="18" t="s">
        <v>1144</v>
      </c>
      <c r="C676" s="23">
        <v>298147</v>
      </c>
      <c r="D676" s="23">
        <v>298147</v>
      </c>
      <c r="E676" s="23">
        <v>298147</v>
      </c>
      <c r="F676" s="23">
        <v>298147</v>
      </c>
      <c r="G676" s="23">
        <v>298147</v>
      </c>
      <c r="H676" s="23">
        <v>298147</v>
      </c>
    </row>
    <row r="677" spans="1:8" x14ac:dyDescent="0.3">
      <c r="A677" s="22" t="s">
        <v>1145</v>
      </c>
      <c r="B677" s="18" t="s">
        <v>1146</v>
      </c>
      <c r="C677" s="23">
        <v>148016</v>
      </c>
      <c r="D677" s="23">
        <v>148016</v>
      </c>
      <c r="E677" s="23">
        <v>148016</v>
      </c>
      <c r="F677" s="23">
        <v>148016</v>
      </c>
      <c r="G677" s="23">
        <v>148016</v>
      </c>
      <c r="H677" s="23">
        <v>148016</v>
      </c>
    </row>
    <row r="678" spans="1:8" x14ac:dyDescent="0.3">
      <c r="A678" s="22" t="s">
        <v>1147</v>
      </c>
      <c r="B678" s="18" t="s">
        <v>1148</v>
      </c>
      <c r="C678" s="23">
        <v>499848</v>
      </c>
      <c r="D678" s="23">
        <v>499848</v>
      </c>
      <c r="E678" s="23">
        <v>499848</v>
      </c>
      <c r="F678" s="23">
        <v>499848</v>
      </c>
      <c r="G678" s="23">
        <v>499848</v>
      </c>
      <c r="H678" s="23">
        <v>499848</v>
      </c>
    </row>
    <row r="679" spans="1:8" x14ac:dyDescent="0.3">
      <c r="A679" s="22"/>
      <c r="B679" s="22"/>
      <c r="C679" s="26"/>
      <c r="D679" s="26"/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/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1256108</v>
      </c>
      <c r="D681" s="23">
        <v>1256108</v>
      </c>
      <c r="E681" s="23">
        <v>1256108</v>
      </c>
      <c r="F681" s="23">
        <v>1256108</v>
      </c>
      <c r="G681" s="23">
        <v>1256108</v>
      </c>
      <c r="H681" s="23">
        <v>1256108</v>
      </c>
    </row>
    <row r="682" spans="1:8" x14ac:dyDescent="0.3">
      <c r="A682" s="22" t="s">
        <v>1151</v>
      </c>
      <c r="B682" s="18" t="s">
        <v>1152</v>
      </c>
      <c r="C682" s="23">
        <v>277167</v>
      </c>
      <c r="D682" s="23">
        <v>277167</v>
      </c>
      <c r="E682" s="23">
        <v>277167</v>
      </c>
      <c r="F682" s="23">
        <v>277167</v>
      </c>
      <c r="G682" s="23">
        <v>277167</v>
      </c>
      <c r="H682" s="23">
        <v>277167</v>
      </c>
    </row>
    <row r="683" spans="1:8" x14ac:dyDescent="0.3">
      <c r="A683" s="22" t="s">
        <v>1153</v>
      </c>
      <c r="B683" s="18" t="s">
        <v>1154</v>
      </c>
      <c r="C683" s="23">
        <v>622393</v>
      </c>
      <c r="D683" s="23">
        <v>622393</v>
      </c>
      <c r="E683" s="23">
        <v>622393</v>
      </c>
      <c r="F683" s="23">
        <v>622393</v>
      </c>
      <c r="G683" s="23">
        <v>622393</v>
      </c>
      <c r="H683" s="23">
        <v>622393</v>
      </c>
    </row>
    <row r="684" spans="1:8" x14ac:dyDescent="0.3">
      <c r="A684" s="22" t="s">
        <v>1155</v>
      </c>
      <c r="B684" s="18" t="s">
        <v>1156</v>
      </c>
      <c r="C684" s="23">
        <v>312668</v>
      </c>
      <c r="D684" s="23">
        <v>312668</v>
      </c>
      <c r="E684" s="23">
        <v>312668</v>
      </c>
      <c r="F684" s="23">
        <v>312668</v>
      </c>
      <c r="G684" s="23">
        <v>312668</v>
      </c>
      <c r="H684" s="23">
        <v>312668</v>
      </c>
    </row>
    <row r="685" spans="1:8" x14ac:dyDescent="0.3">
      <c r="A685" s="22" t="s">
        <v>1157</v>
      </c>
      <c r="B685" s="18" t="s">
        <v>1158</v>
      </c>
      <c r="C685" s="23">
        <v>259709</v>
      </c>
      <c r="D685" s="23">
        <v>259709</v>
      </c>
      <c r="E685" s="23">
        <v>259709</v>
      </c>
      <c r="F685" s="23">
        <v>259709</v>
      </c>
      <c r="G685" s="23">
        <v>259709</v>
      </c>
      <c r="H685" s="23">
        <v>259709</v>
      </c>
    </row>
    <row r="686" spans="1:8" x14ac:dyDescent="0.3">
      <c r="A686" s="22" t="s">
        <v>1159</v>
      </c>
      <c r="B686" s="18" t="s">
        <v>1160</v>
      </c>
      <c r="C686" s="23">
        <v>340786</v>
      </c>
      <c r="D686" s="23">
        <v>340786</v>
      </c>
      <c r="E686" s="23">
        <v>340786</v>
      </c>
      <c r="F686" s="23">
        <v>340786</v>
      </c>
      <c r="G686" s="23">
        <v>340786</v>
      </c>
      <c r="H686" s="23">
        <v>340786</v>
      </c>
    </row>
    <row r="687" spans="1:8" x14ac:dyDescent="0.3">
      <c r="A687" s="22" t="s">
        <v>1161</v>
      </c>
      <c r="B687" s="18" t="s">
        <v>1162</v>
      </c>
      <c r="C687" s="23">
        <v>1124077</v>
      </c>
      <c r="D687" s="23">
        <v>1124077</v>
      </c>
      <c r="E687" s="23">
        <v>1124077</v>
      </c>
      <c r="F687" s="23">
        <v>1124077</v>
      </c>
      <c r="G687" s="23">
        <v>1124077</v>
      </c>
      <c r="H687" s="23">
        <v>1124077</v>
      </c>
    </row>
    <row r="688" spans="1:8" x14ac:dyDescent="0.3">
      <c r="A688" s="22" t="s">
        <v>1163</v>
      </c>
      <c r="B688" s="18" t="s">
        <v>1164</v>
      </c>
      <c r="C688" s="23">
        <v>634084</v>
      </c>
      <c r="D688" s="23">
        <v>634084</v>
      </c>
      <c r="E688" s="23">
        <v>634084</v>
      </c>
      <c r="F688" s="23">
        <v>634084</v>
      </c>
      <c r="G688" s="23">
        <v>634084</v>
      </c>
      <c r="H688" s="23">
        <v>634084</v>
      </c>
    </row>
    <row r="689" spans="1:8" x14ac:dyDescent="0.3">
      <c r="A689" s="22"/>
      <c r="B689" s="22"/>
      <c r="C689" s="26"/>
      <c r="D689" s="26"/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/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0</v>
      </c>
      <c r="D691" s="23">
        <v>0</v>
      </c>
      <c r="E691" s="23">
        <v>0</v>
      </c>
      <c r="F691" s="23">
        <v>0</v>
      </c>
      <c r="G691" s="23">
        <v>0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0</v>
      </c>
      <c r="G692" s="23">
        <v>0</v>
      </c>
      <c r="H692" s="23">
        <v>0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0</v>
      </c>
      <c r="F693" s="23">
        <v>0</v>
      </c>
      <c r="G693" s="23">
        <v>0</v>
      </c>
      <c r="H693" s="23">
        <v>0</v>
      </c>
    </row>
    <row r="694" spans="1:8" x14ac:dyDescent="0.3">
      <c r="A694" s="22" t="s">
        <v>1171</v>
      </c>
      <c r="B694" s="18" t="s">
        <v>1172</v>
      </c>
      <c r="C694" s="23">
        <v>0</v>
      </c>
      <c r="D694" s="23">
        <v>0</v>
      </c>
      <c r="E694" s="23">
        <v>0</v>
      </c>
      <c r="F694" s="23">
        <v>0</v>
      </c>
      <c r="G694" s="23">
        <v>0</v>
      </c>
      <c r="H694" s="23">
        <v>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0</v>
      </c>
      <c r="D696" s="23">
        <v>0</v>
      </c>
      <c r="E696" s="23">
        <v>0</v>
      </c>
      <c r="F696" s="23">
        <v>0</v>
      </c>
      <c r="G696" s="23">
        <v>0</v>
      </c>
      <c r="H696" s="23">
        <v>0</v>
      </c>
    </row>
    <row r="697" spans="1:8" x14ac:dyDescent="0.3">
      <c r="A697" s="22"/>
      <c r="B697" s="22"/>
      <c r="C697" s="26"/>
      <c r="D697" s="26"/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/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0</v>
      </c>
      <c r="G699" s="23">
        <v>0</v>
      </c>
      <c r="H699" s="23">
        <v>0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0</v>
      </c>
      <c r="H701" s="23">
        <v>0</v>
      </c>
    </row>
    <row r="702" spans="1:8" x14ac:dyDescent="0.3">
      <c r="A702" s="22" t="s">
        <v>1183</v>
      </c>
      <c r="B702" s="18" t="s">
        <v>1184</v>
      </c>
      <c r="C702" s="23">
        <v>266111</v>
      </c>
      <c r="D702" s="23">
        <v>266111</v>
      </c>
      <c r="E702" s="23">
        <v>266111</v>
      </c>
      <c r="F702" s="23">
        <v>266111</v>
      </c>
      <c r="G702" s="23">
        <v>266111</v>
      </c>
      <c r="H702" s="23">
        <v>266111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0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/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/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1621490</v>
      </c>
      <c r="D707" s="23">
        <v>1621490</v>
      </c>
      <c r="E707" s="23">
        <v>1621490</v>
      </c>
      <c r="F707" s="23">
        <v>1621490</v>
      </c>
      <c r="G707" s="23">
        <v>1621490</v>
      </c>
      <c r="H707" s="23">
        <v>1621490</v>
      </c>
    </row>
    <row r="708" spans="1:8" x14ac:dyDescent="0.3">
      <c r="A708" s="22" t="s">
        <v>1191</v>
      </c>
      <c r="B708" s="18" t="s">
        <v>1192</v>
      </c>
      <c r="C708" s="23">
        <v>202082</v>
      </c>
      <c r="D708" s="23">
        <v>202082</v>
      </c>
      <c r="E708" s="23">
        <v>202082</v>
      </c>
      <c r="F708" s="23">
        <v>202082</v>
      </c>
      <c r="G708" s="23">
        <v>202082</v>
      </c>
      <c r="H708" s="23">
        <v>202082</v>
      </c>
    </row>
    <row r="709" spans="1:8" x14ac:dyDescent="0.3">
      <c r="A709" s="22" t="s">
        <v>1193</v>
      </c>
      <c r="B709" s="18" t="s">
        <v>1194</v>
      </c>
      <c r="C709" s="23">
        <v>1564377</v>
      </c>
      <c r="D709" s="23">
        <v>1564377</v>
      </c>
      <c r="E709" s="23">
        <v>1564377</v>
      </c>
      <c r="F709" s="23">
        <v>1564377</v>
      </c>
      <c r="G709" s="23">
        <v>1564377</v>
      </c>
      <c r="H709" s="23">
        <v>1564377</v>
      </c>
    </row>
    <row r="710" spans="1:8" x14ac:dyDescent="0.3">
      <c r="A710" s="22" t="s">
        <v>1195</v>
      </c>
      <c r="B710" s="18" t="s">
        <v>1196</v>
      </c>
      <c r="C710" s="23">
        <v>457991</v>
      </c>
      <c r="D710" s="23">
        <v>457991</v>
      </c>
      <c r="E710" s="23">
        <v>457991</v>
      </c>
      <c r="F710" s="23">
        <v>457991</v>
      </c>
      <c r="G710" s="23">
        <v>457991</v>
      </c>
      <c r="H710" s="23">
        <v>457991</v>
      </c>
    </row>
    <row r="711" spans="1:8" x14ac:dyDescent="0.3">
      <c r="A711" s="22" t="s">
        <v>1197</v>
      </c>
      <c r="B711" s="18" t="s">
        <v>1198</v>
      </c>
      <c r="C711" s="23">
        <v>237136</v>
      </c>
      <c r="D711" s="23">
        <v>237136</v>
      </c>
      <c r="E711" s="23">
        <v>237136</v>
      </c>
      <c r="F711" s="23">
        <v>237136</v>
      </c>
      <c r="G711" s="23">
        <v>237136</v>
      </c>
      <c r="H711" s="23">
        <v>237136</v>
      </c>
    </row>
    <row r="712" spans="1:8" x14ac:dyDescent="0.3">
      <c r="A712" s="22" t="s">
        <v>1199</v>
      </c>
      <c r="B712" s="18" t="s">
        <v>1200</v>
      </c>
      <c r="C712" s="23">
        <v>715413</v>
      </c>
      <c r="D712" s="23">
        <v>715413</v>
      </c>
      <c r="E712" s="23">
        <v>715413</v>
      </c>
      <c r="F712" s="23">
        <v>715413</v>
      </c>
      <c r="G712" s="23">
        <v>715413</v>
      </c>
      <c r="H712" s="23">
        <v>715413</v>
      </c>
    </row>
    <row r="713" spans="1:8" x14ac:dyDescent="0.3">
      <c r="A713" s="22" t="s">
        <v>1201</v>
      </c>
      <c r="B713" s="18" t="s">
        <v>1202</v>
      </c>
      <c r="C713" s="23">
        <v>342714</v>
      </c>
      <c r="D713" s="23">
        <v>342714</v>
      </c>
      <c r="E713" s="23">
        <v>342714</v>
      </c>
      <c r="F713" s="23">
        <v>342714</v>
      </c>
      <c r="G713" s="23">
        <v>342714</v>
      </c>
      <c r="H713" s="23">
        <v>342714</v>
      </c>
    </row>
    <row r="714" spans="1:8" x14ac:dyDescent="0.3">
      <c r="A714" s="22" t="s">
        <v>1203</v>
      </c>
      <c r="B714" s="18" t="s">
        <v>1204</v>
      </c>
      <c r="C714" s="23">
        <v>379007</v>
      </c>
      <c r="D714" s="23">
        <v>379007</v>
      </c>
      <c r="E714" s="23">
        <v>379007</v>
      </c>
      <c r="F714" s="23">
        <v>379007</v>
      </c>
      <c r="G714" s="23">
        <v>379007</v>
      </c>
      <c r="H714" s="23">
        <v>379007</v>
      </c>
    </row>
    <row r="715" spans="1:8" x14ac:dyDescent="0.3">
      <c r="A715" s="22" t="s">
        <v>1205</v>
      </c>
      <c r="B715" s="18" t="s">
        <v>1206</v>
      </c>
      <c r="C715" s="23">
        <v>563471</v>
      </c>
      <c r="D715" s="23">
        <v>563471</v>
      </c>
      <c r="E715" s="23">
        <v>563471</v>
      </c>
      <c r="F715" s="23">
        <v>563471</v>
      </c>
      <c r="G715" s="23">
        <v>563471</v>
      </c>
      <c r="H715" s="23">
        <v>563471</v>
      </c>
    </row>
    <row r="716" spans="1:8" x14ac:dyDescent="0.3">
      <c r="A716" s="22"/>
      <c r="B716" s="22"/>
      <c r="C716" s="26"/>
      <c r="D716" s="26"/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/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179940</v>
      </c>
      <c r="D718" s="23">
        <v>179940</v>
      </c>
      <c r="E718" s="23">
        <v>179940</v>
      </c>
      <c r="F718" s="23">
        <v>179940</v>
      </c>
      <c r="G718" s="23">
        <v>179940</v>
      </c>
      <c r="H718" s="23">
        <v>179940</v>
      </c>
    </row>
    <row r="719" spans="1:8" x14ac:dyDescent="0.3">
      <c r="A719" s="22" t="s">
        <v>1209</v>
      </c>
      <c r="B719" s="18" t="s">
        <v>1210</v>
      </c>
      <c r="C719" s="23">
        <v>251952</v>
      </c>
      <c r="D719" s="23">
        <v>251952</v>
      </c>
      <c r="E719" s="23">
        <v>251952</v>
      </c>
      <c r="F719" s="23">
        <v>251952</v>
      </c>
      <c r="G719" s="23">
        <v>251952</v>
      </c>
      <c r="H719" s="23">
        <v>251952</v>
      </c>
    </row>
    <row r="720" spans="1:8" x14ac:dyDescent="0.3">
      <c r="A720" s="22" t="s">
        <v>1211</v>
      </c>
      <c r="B720" s="18" t="s">
        <v>1212</v>
      </c>
      <c r="C720" s="23">
        <v>250952</v>
      </c>
      <c r="D720" s="23">
        <v>250952</v>
      </c>
      <c r="E720" s="23">
        <v>250952</v>
      </c>
      <c r="F720" s="23">
        <v>250952</v>
      </c>
      <c r="G720" s="23">
        <v>250952</v>
      </c>
      <c r="H720" s="23">
        <v>250952</v>
      </c>
    </row>
    <row r="721" spans="1:8" x14ac:dyDescent="0.3">
      <c r="A721" s="22" t="s">
        <v>1213</v>
      </c>
      <c r="B721" s="18" t="s">
        <v>1214</v>
      </c>
      <c r="C721" s="23">
        <v>265147</v>
      </c>
      <c r="D721" s="23">
        <v>265147</v>
      </c>
      <c r="E721" s="23">
        <v>265147</v>
      </c>
      <c r="F721" s="23">
        <v>265147</v>
      </c>
      <c r="G721" s="23">
        <v>265147</v>
      </c>
      <c r="H721" s="23">
        <v>265147</v>
      </c>
    </row>
    <row r="722" spans="1:8" x14ac:dyDescent="0.3">
      <c r="A722" s="22" t="s">
        <v>1215</v>
      </c>
      <c r="B722" s="18" t="s">
        <v>1216</v>
      </c>
      <c r="C722" s="23">
        <v>110011</v>
      </c>
      <c r="D722" s="23">
        <v>110011</v>
      </c>
      <c r="E722" s="23">
        <v>110011</v>
      </c>
      <c r="F722" s="23">
        <v>110011</v>
      </c>
      <c r="G722" s="23">
        <v>110011</v>
      </c>
      <c r="H722" s="23">
        <v>110011</v>
      </c>
    </row>
    <row r="723" spans="1:8" x14ac:dyDescent="0.3">
      <c r="A723" s="22" t="s">
        <v>1217</v>
      </c>
      <c r="B723" s="18" t="s">
        <v>1218</v>
      </c>
      <c r="C723" s="23">
        <v>97741</v>
      </c>
      <c r="D723" s="23">
        <v>97741</v>
      </c>
      <c r="E723" s="23">
        <v>97741</v>
      </c>
      <c r="F723" s="23">
        <v>97741</v>
      </c>
      <c r="G723" s="23">
        <v>97741</v>
      </c>
      <c r="H723" s="23">
        <v>97741</v>
      </c>
    </row>
    <row r="724" spans="1:8" x14ac:dyDescent="0.3">
      <c r="A724" s="22" t="s">
        <v>1219</v>
      </c>
      <c r="B724" s="18" t="s">
        <v>1220</v>
      </c>
      <c r="C724" s="23">
        <v>405813</v>
      </c>
      <c r="D724" s="23">
        <v>405813</v>
      </c>
      <c r="E724" s="23">
        <v>405813</v>
      </c>
      <c r="F724" s="23">
        <v>405813</v>
      </c>
      <c r="G724" s="23">
        <v>405813</v>
      </c>
      <c r="H724" s="23">
        <v>405813</v>
      </c>
    </row>
    <row r="725" spans="1:8" x14ac:dyDescent="0.3">
      <c r="A725" s="22" t="s">
        <v>1221</v>
      </c>
      <c r="B725" s="18" t="s">
        <v>1222</v>
      </c>
      <c r="C725" s="23">
        <v>70000</v>
      </c>
      <c r="D725" s="23">
        <v>70000</v>
      </c>
      <c r="E725" s="23">
        <v>70000</v>
      </c>
      <c r="F725" s="23">
        <v>70000</v>
      </c>
      <c r="G725" s="23">
        <v>70000</v>
      </c>
      <c r="H725" s="23">
        <v>70000</v>
      </c>
    </row>
    <row r="726" spans="1:8" x14ac:dyDescent="0.3">
      <c r="A726" s="22" t="s">
        <v>1223</v>
      </c>
      <c r="B726" s="18" t="s">
        <v>1224</v>
      </c>
      <c r="C726" s="23">
        <v>462680</v>
      </c>
      <c r="D726" s="23">
        <v>462680</v>
      </c>
      <c r="E726" s="23">
        <v>462680</v>
      </c>
      <c r="F726" s="23">
        <v>462680</v>
      </c>
      <c r="G726" s="23">
        <v>462680</v>
      </c>
      <c r="H726" s="23">
        <v>462680</v>
      </c>
    </row>
    <row r="727" spans="1:8" x14ac:dyDescent="0.3">
      <c r="A727" s="22"/>
      <c r="B727" s="22"/>
      <c r="C727" s="26"/>
      <c r="D727" s="26"/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/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0</v>
      </c>
      <c r="G729" s="23">
        <v>0</v>
      </c>
      <c r="H729" s="23">
        <v>0</v>
      </c>
    </row>
    <row r="730" spans="1:8" x14ac:dyDescent="0.3">
      <c r="A730" s="22" t="s">
        <v>1227</v>
      </c>
      <c r="B730" s="18" t="s">
        <v>1228</v>
      </c>
      <c r="C730" s="23">
        <v>202115</v>
      </c>
      <c r="D730" s="23">
        <v>202115</v>
      </c>
      <c r="E730" s="23">
        <v>202115</v>
      </c>
      <c r="F730" s="23">
        <v>202115</v>
      </c>
      <c r="G730" s="23">
        <v>202115</v>
      </c>
      <c r="H730" s="23">
        <v>202115</v>
      </c>
    </row>
    <row r="731" spans="1:8" x14ac:dyDescent="0.3">
      <c r="A731" s="22" t="s">
        <v>1229</v>
      </c>
      <c r="B731" s="18" t="s">
        <v>1230</v>
      </c>
      <c r="C731" s="23">
        <v>0</v>
      </c>
      <c r="D731" s="23">
        <v>0</v>
      </c>
      <c r="E731" s="23">
        <v>0</v>
      </c>
      <c r="F731" s="23">
        <v>0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0</v>
      </c>
      <c r="D732" s="23">
        <v>0</v>
      </c>
      <c r="E732" s="23">
        <v>0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0</v>
      </c>
      <c r="D733" s="23">
        <v>0</v>
      </c>
      <c r="E733" s="23">
        <v>0</v>
      </c>
      <c r="F733" s="23">
        <v>0</v>
      </c>
      <c r="G733" s="23">
        <v>0</v>
      </c>
      <c r="H733" s="23">
        <v>0</v>
      </c>
    </row>
    <row r="734" spans="1:8" x14ac:dyDescent="0.3">
      <c r="A734" s="22" t="s">
        <v>1235</v>
      </c>
      <c r="B734" s="18" t="s">
        <v>1236</v>
      </c>
      <c r="C734" s="23">
        <v>138624</v>
      </c>
      <c r="D734" s="23">
        <v>138624</v>
      </c>
      <c r="E734" s="23">
        <v>138624</v>
      </c>
      <c r="F734" s="23">
        <v>138624</v>
      </c>
      <c r="G734" s="23">
        <v>138624</v>
      </c>
      <c r="H734" s="23">
        <v>138624</v>
      </c>
    </row>
    <row r="735" spans="1:8" x14ac:dyDescent="0.3">
      <c r="A735" s="22" t="s">
        <v>1237</v>
      </c>
      <c r="B735" s="18" t="s">
        <v>1238</v>
      </c>
      <c r="C735" s="23">
        <v>0</v>
      </c>
      <c r="D735" s="23">
        <v>0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140955</v>
      </c>
      <c r="D736" s="23">
        <v>140955</v>
      </c>
      <c r="E736" s="23">
        <v>140955</v>
      </c>
      <c r="F736" s="23">
        <v>140955</v>
      </c>
      <c r="G736" s="23">
        <v>140955</v>
      </c>
      <c r="H736" s="23">
        <v>140955</v>
      </c>
    </row>
    <row r="737" spans="1:8" x14ac:dyDescent="0.3">
      <c r="A737" s="22" t="s">
        <v>1241</v>
      </c>
      <c r="B737" s="18" t="s">
        <v>1242</v>
      </c>
      <c r="C737" s="23">
        <v>127523</v>
      </c>
      <c r="D737" s="23">
        <v>127523</v>
      </c>
      <c r="E737" s="23">
        <v>127523</v>
      </c>
      <c r="F737" s="23">
        <v>127523</v>
      </c>
      <c r="G737" s="23">
        <v>127523</v>
      </c>
      <c r="H737" s="23">
        <v>127523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0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/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/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0</v>
      </c>
      <c r="D742" s="23">
        <v>0</v>
      </c>
      <c r="E742" s="23">
        <v>0</v>
      </c>
      <c r="F742" s="23">
        <v>0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0</v>
      </c>
      <c r="D743" s="23">
        <v>0</v>
      </c>
      <c r="E743" s="23">
        <v>0</v>
      </c>
      <c r="F743" s="23">
        <v>0</v>
      </c>
      <c r="G743" s="23">
        <v>0</v>
      </c>
      <c r="H743" s="23">
        <v>0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0</v>
      </c>
      <c r="F744" s="23">
        <v>0</v>
      </c>
      <c r="G744" s="23">
        <v>0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0</v>
      </c>
      <c r="D745" s="23">
        <v>0</v>
      </c>
      <c r="E745" s="23">
        <v>0</v>
      </c>
      <c r="F745" s="23">
        <v>0</v>
      </c>
      <c r="G745" s="23">
        <v>0</v>
      </c>
      <c r="H745" s="23">
        <v>0</v>
      </c>
    </row>
    <row r="746" spans="1:8" x14ac:dyDescent="0.3">
      <c r="A746" s="22" t="s">
        <v>1255</v>
      </c>
      <c r="B746" s="18" t="s">
        <v>1256</v>
      </c>
      <c r="C746" s="23">
        <v>0</v>
      </c>
      <c r="D746" s="23">
        <v>0</v>
      </c>
      <c r="E746" s="23">
        <v>0</v>
      </c>
      <c r="F746" s="23">
        <v>0</v>
      </c>
      <c r="G746" s="23">
        <v>0</v>
      </c>
      <c r="H746" s="23">
        <v>0</v>
      </c>
    </row>
    <row r="747" spans="1:8" x14ac:dyDescent="0.3">
      <c r="A747" s="22" t="s">
        <v>1257</v>
      </c>
      <c r="B747" s="18" t="s">
        <v>1258</v>
      </c>
      <c r="C747" s="23">
        <v>0</v>
      </c>
      <c r="D747" s="23">
        <v>0</v>
      </c>
      <c r="E747" s="23">
        <v>0</v>
      </c>
      <c r="F747" s="23">
        <v>0</v>
      </c>
      <c r="G747" s="23">
        <v>0</v>
      </c>
      <c r="H747" s="23">
        <v>0</v>
      </c>
    </row>
    <row r="748" spans="1:8" x14ac:dyDescent="0.3">
      <c r="A748" s="22" t="s">
        <v>1259</v>
      </c>
      <c r="B748" s="18" t="s">
        <v>1260</v>
      </c>
      <c r="C748" s="23">
        <v>0</v>
      </c>
      <c r="D748" s="23">
        <v>0</v>
      </c>
      <c r="E748" s="23">
        <v>0</v>
      </c>
      <c r="F748" s="23">
        <v>0</v>
      </c>
      <c r="G748" s="23">
        <v>0</v>
      </c>
      <c r="H748" s="23">
        <v>0</v>
      </c>
    </row>
    <row r="749" spans="1:8" x14ac:dyDescent="0.3">
      <c r="A749" s="22" t="s">
        <v>1261</v>
      </c>
      <c r="B749" s="18" t="s">
        <v>1262</v>
      </c>
      <c r="C749" s="23">
        <v>400577</v>
      </c>
      <c r="D749" s="23">
        <v>400577</v>
      </c>
      <c r="E749" s="23">
        <v>400577</v>
      </c>
      <c r="F749" s="23">
        <v>400577</v>
      </c>
      <c r="G749" s="23">
        <v>400577</v>
      </c>
      <c r="H749" s="23">
        <v>400577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0</v>
      </c>
      <c r="H750" s="23">
        <v>0</v>
      </c>
    </row>
    <row r="751" spans="1:8" x14ac:dyDescent="0.3">
      <c r="A751" s="22" t="s">
        <v>1265</v>
      </c>
      <c r="B751" s="18" t="s">
        <v>1266</v>
      </c>
      <c r="C751" s="23">
        <v>0</v>
      </c>
      <c r="D751" s="23">
        <v>0</v>
      </c>
      <c r="E751" s="23">
        <v>0</v>
      </c>
      <c r="F751" s="23">
        <v>0</v>
      </c>
      <c r="G751" s="23">
        <v>0</v>
      </c>
      <c r="H751" s="23">
        <v>0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0</v>
      </c>
      <c r="H752" s="23">
        <v>0</v>
      </c>
    </row>
    <row r="753" spans="1:8" x14ac:dyDescent="0.3">
      <c r="A753" s="22"/>
      <c r="B753" s="22"/>
      <c r="C753" s="26"/>
      <c r="D753" s="26"/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/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100000</v>
      </c>
      <c r="D755" s="23">
        <v>100000</v>
      </c>
      <c r="E755" s="23">
        <v>100000</v>
      </c>
      <c r="F755" s="23">
        <v>100000</v>
      </c>
      <c r="G755" s="23">
        <v>100000</v>
      </c>
      <c r="H755" s="23">
        <v>100000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100000</v>
      </c>
      <c r="D757" s="23">
        <v>100000</v>
      </c>
      <c r="E757" s="23">
        <v>100000</v>
      </c>
      <c r="F757" s="23">
        <v>100000</v>
      </c>
      <c r="G757" s="23">
        <v>100000</v>
      </c>
      <c r="H757" s="23">
        <v>100000</v>
      </c>
    </row>
    <row r="758" spans="1:8" x14ac:dyDescent="0.3">
      <c r="A758" s="22" t="s">
        <v>1275</v>
      </c>
      <c r="B758" s="18" t="s">
        <v>1276</v>
      </c>
      <c r="C758" s="23">
        <v>349156</v>
      </c>
      <c r="D758" s="23">
        <v>349156</v>
      </c>
      <c r="E758" s="23">
        <v>349156</v>
      </c>
      <c r="F758" s="23">
        <v>349156</v>
      </c>
      <c r="G758" s="23">
        <v>349156</v>
      </c>
      <c r="H758" s="23">
        <v>349156</v>
      </c>
    </row>
    <row r="759" spans="1:8" x14ac:dyDescent="0.3">
      <c r="A759" s="22" t="s">
        <v>1277</v>
      </c>
      <c r="B759" s="18" t="s">
        <v>1278</v>
      </c>
      <c r="C759" s="23">
        <v>323759</v>
      </c>
      <c r="D759" s="23">
        <v>323759</v>
      </c>
      <c r="E759" s="23">
        <v>323759</v>
      </c>
      <c r="F759" s="23">
        <v>323759</v>
      </c>
      <c r="G759" s="23">
        <v>323759</v>
      </c>
      <c r="H759" s="23">
        <v>323759</v>
      </c>
    </row>
    <row r="760" spans="1:8" x14ac:dyDescent="0.3">
      <c r="A760" s="22" t="s">
        <v>1279</v>
      </c>
      <c r="B760" s="18" t="s">
        <v>1280</v>
      </c>
      <c r="C760" s="23">
        <v>100000</v>
      </c>
      <c r="D760" s="23">
        <v>100000</v>
      </c>
      <c r="E760" s="23">
        <v>100000</v>
      </c>
      <c r="F760" s="23">
        <v>100000</v>
      </c>
      <c r="G760" s="23">
        <v>100000</v>
      </c>
      <c r="H760" s="23">
        <v>100000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100000</v>
      </c>
      <c r="D764" s="23">
        <v>100000</v>
      </c>
      <c r="E764" s="23">
        <v>100000</v>
      </c>
      <c r="F764" s="23">
        <v>100000</v>
      </c>
      <c r="G764" s="23">
        <v>100000</v>
      </c>
      <c r="H764" s="23">
        <v>100000</v>
      </c>
    </row>
    <row r="765" spans="1:8" x14ac:dyDescent="0.3">
      <c r="A765" s="22" t="s">
        <v>1289</v>
      </c>
      <c r="B765" s="18" t="s">
        <v>1290</v>
      </c>
      <c r="C765" s="23">
        <v>129492</v>
      </c>
      <c r="D765" s="23">
        <v>129492</v>
      </c>
      <c r="E765" s="23">
        <v>129492</v>
      </c>
      <c r="F765" s="23">
        <v>129492</v>
      </c>
      <c r="G765" s="23">
        <v>129492</v>
      </c>
      <c r="H765" s="23">
        <v>129492</v>
      </c>
    </row>
    <row r="766" spans="1:8" x14ac:dyDescent="0.3">
      <c r="A766" s="22" t="s">
        <v>1291</v>
      </c>
      <c r="B766" s="18" t="s">
        <v>1292</v>
      </c>
      <c r="C766" s="23">
        <v>193387</v>
      </c>
      <c r="D766" s="23">
        <v>193387</v>
      </c>
      <c r="E766" s="23">
        <v>193387</v>
      </c>
      <c r="F766" s="23">
        <v>193387</v>
      </c>
      <c r="G766" s="23">
        <v>193387</v>
      </c>
      <c r="H766" s="23">
        <v>193387</v>
      </c>
    </row>
    <row r="767" spans="1:8" x14ac:dyDescent="0.3">
      <c r="A767" s="22" t="s">
        <v>1293</v>
      </c>
      <c r="B767" s="18" t="s">
        <v>1294</v>
      </c>
      <c r="C767" s="23">
        <v>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0</v>
      </c>
      <c r="D768" s="23">
        <v>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167166</v>
      </c>
      <c r="D769" s="23">
        <v>167166</v>
      </c>
      <c r="E769" s="23">
        <v>167166</v>
      </c>
      <c r="F769" s="23">
        <v>167166</v>
      </c>
      <c r="G769" s="23">
        <v>167166</v>
      </c>
      <c r="H769" s="23">
        <v>167166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822562</v>
      </c>
      <c r="D772" s="23">
        <v>822562</v>
      </c>
      <c r="E772" s="23">
        <v>822562</v>
      </c>
      <c r="F772" s="23">
        <v>822562</v>
      </c>
      <c r="G772" s="23">
        <v>822562</v>
      </c>
      <c r="H772" s="23">
        <v>822562</v>
      </c>
    </row>
    <row r="773" spans="1:8" x14ac:dyDescent="0.3">
      <c r="A773" s="22" t="s">
        <v>1305</v>
      </c>
      <c r="B773" s="18" t="s">
        <v>1306</v>
      </c>
      <c r="C773" s="23">
        <v>22343</v>
      </c>
      <c r="D773" s="23">
        <v>22343</v>
      </c>
      <c r="E773" s="23">
        <v>22343</v>
      </c>
      <c r="F773" s="23">
        <v>22343</v>
      </c>
      <c r="G773" s="23">
        <v>22343</v>
      </c>
      <c r="H773" s="23">
        <v>22343</v>
      </c>
    </row>
    <row r="774" spans="1:8" x14ac:dyDescent="0.3">
      <c r="A774" s="22" t="s">
        <v>1307</v>
      </c>
      <c r="B774" s="18" t="s">
        <v>1308</v>
      </c>
      <c r="C774" s="23">
        <v>806693</v>
      </c>
      <c r="D774" s="23">
        <v>806693</v>
      </c>
      <c r="E774" s="23">
        <v>806693</v>
      </c>
      <c r="F774" s="23">
        <v>806693</v>
      </c>
      <c r="G774" s="23">
        <v>806693</v>
      </c>
      <c r="H774" s="23">
        <v>806693</v>
      </c>
    </row>
    <row r="775" spans="1:8" x14ac:dyDescent="0.3">
      <c r="A775" s="22" t="s">
        <v>1309</v>
      </c>
      <c r="B775" s="18" t="s">
        <v>1310</v>
      </c>
      <c r="C775" s="23">
        <v>183316</v>
      </c>
      <c r="D775" s="23">
        <v>183316</v>
      </c>
      <c r="E775" s="23">
        <v>183316</v>
      </c>
      <c r="F775" s="23">
        <v>183316</v>
      </c>
      <c r="G775" s="23">
        <v>183316</v>
      </c>
      <c r="H775" s="23">
        <v>183316</v>
      </c>
    </row>
    <row r="776" spans="1:8" x14ac:dyDescent="0.3">
      <c r="A776" s="22" t="s">
        <v>1311</v>
      </c>
      <c r="B776" s="18" t="s">
        <v>1312</v>
      </c>
      <c r="C776" s="23">
        <v>2045117</v>
      </c>
      <c r="D776" s="23">
        <v>2045117</v>
      </c>
      <c r="E776" s="23">
        <v>2045117</v>
      </c>
      <c r="F776" s="23">
        <v>2045117</v>
      </c>
      <c r="G776" s="23">
        <v>2045117</v>
      </c>
      <c r="H776" s="23">
        <v>2045117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663963</v>
      </c>
      <c r="D778" s="23">
        <v>663963</v>
      </c>
      <c r="E778" s="23">
        <v>663963</v>
      </c>
      <c r="F778" s="23">
        <v>663963</v>
      </c>
      <c r="G778" s="23">
        <v>663963</v>
      </c>
      <c r="H778" s="23">
        <v>663963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100000</v>
      </c>
      <c r="D780" s="23">
        <v>100000</v>
      </c>
      <c r="E780" s="23">
        <v>100000</v>
      </c>
      <c r="F780" s="23">
        <v>100000</v>
      </c>
      <c r="G780" s="23">
        <v>100000</v>
      </c>
      <c r="H780" s="23">
        <v>100000</v>
      </c>
    </row>
    <row r="781" spans="1:8" x14ac:dyDescent="0.3">
      <c r="A781" s="22" t="s">
        <v>1321</v>
      </c>
      <c r="B781" s="18" t="s">
        <v>1322</v>
      </c>
      <c r="C781" s="23">
        <v>299227</v>
      </c>
      <c r="D781" s="23">
        <v>299227</v>
      </c>
      <c r="E781" s="23">
        <v>299227</v>
      </c>
      <c r="F781" s="23">
        <v>299227</v>
      </c>
      <c r="G781" s="23">
        <v>299227</v>
      </c>
      <c r="H781" s="23">
        <v>299227</v>
      </c>
    </row>
    <row r="782" spans="1:8" x14ac:dyDescent="0.3">
      <c r="A782" s="22" t="s">
        <v>1323</v>
      </c>
      <c r="B782" s="18" t="s">
        <v>1324</v>
      </c>
      <c r="C782" s="23">
        <v>100000</v>
      </c>
      <c r="D782" s="23">
        <v>100000</v>
      </c>
      <c r="E782" s="23">
        <v>100000</v>
      </c>
      <c r="F782" s="23">
        <v>100000</v>
      </c>
      <c r="G782" s="23">
        <v>100000</v>
      </c>
      <c r="H782" s="23">
        <v>100000</v>
      </c>
    </row>
    <row r="783" spans="1:8" x14ac:dyDescent="0.3">
      <c r="A783" s="22" t="s">
        <v>1325</v>
      </c>
      <c r="B783" s="18" t="s">
        <v>1326</v>
      </c>
      <c r="C783" s="23">
        <v>613877</v>
      </c>
      <c r="D783" s="23">
        <v>613877</v>
      </c>
      <c r="E783" s="23">
        <v>613877</v>
      </c>
      <c r="F783" s="23">
        <v>613877</v>
      </c>
      <c r="G783" s="23">
        <v>613877</v>
      </c>
      <c r="H783" s="23">
        <v>613877</v>
      </c>
    </row>
    <row r="784" spans="1:8" x14ac:dyDescent="0.3">
      <c r="A784" s="22" t="s">
        <v>1327</v>
      </c>
      <c r="B784" s="18" t="s">
        <v>1328</v>
      </c>
      <c r="C784" s="23">
        <v>116596</v>
      </c>
      <c r="D784" s="23">
        <v>116596</v>
      </c>
      <c r="E784" s="23">
        <v>116596</v>
      </c>
      <c r="F784" s="23">
        <v>116596</v>
      </c>
      <c r="G784" s="23">
        <v>116596</v>
      </c>
      <c r="H784" s="23">
        <v>116596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845434</v>
      </c>
      <c r="D787" s="23">
        <v>845434</v>
      </c>
      <c r="E787" s="23">
        <v>845434</v>
      </c>
      <c r="F787" s="23">
        <v>845434</v>
      </c>
      <c r="G787" s="23">
        <v>845434</v>
      </c>
      <c r="H787" s="23">
        <v>845434</v>
      </c>
    </row>
    <row r="788" spans="1:8" x14ac:dyDescent="0.3">
      <c r="A788" s="22" t="s">
        <v>1335</v>
      </c>
      <c r="B788" s="18" t="s">
        <v>1336</v>
      </c>
      <c r="C788" s="23">
        <v>100000</v>
      </c>
      <c r="D788" s="23">
        <v>100000</v>
      </c>
      <c r="E788" s="23">
        <v>100000</v>
      </c>
      <c r="F788" s="23">
        <v>100000</v>
      </c>
      <c r="G788" s="23">
        <v>100000</v>
      </c>
      <c r="H788" s="23">
        <v>100000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141256</v>
      </c>
      <c r="D790" s="23">
        <v>141256</v>
      </c>
      <c r="E790" s="23">
        <v>141256</v>
      </c>
      <c r="F790" s="23">
        <v>141256</v>
      </c>
      <c r="G790" s="23">
        <v>141256</v>
      </c>
      <c r="H790" s="23">
        <v>141256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0</v>
      </c>
      <c r="G791" s="23">
        <v>0</v>
      </c>
      <c r="H791" s="23">
        <v>0</v>
      </c>
    </row>
    <row r="792" spans="1:8" x14ac:dyDescent="0.3">
      <c r="A792" s="22" t="s">
        <v>1343</v>
      </c>
      <c r="B792" s="18" t="s">
        <v>1344</v>
      </c>
      <c r="C792" s="23">
        <v>0</v>
      </c>
      <c r="D792" s="23">
        <v>0</v>
      </c>
      <c r="E792" s="23">
        <v>0</v>
      </c>
      <c r="F792" s="23">
        <v>0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2416117</v>
      </c>
      <c r="D793" s="23">
        <v>2416117</v>
      </c>
      <c r="E793" s="23">
        <v>2416117</v>
      </c>
      <c r="F793" s="23">
        <v>2416117</v>
      </c>
      <c r="G793" s="23">
        <v>2416117</v>
      </c>
      <c r="H793" s="23">
        <v>2416117</v>
      </c>
    </row>
    <row r="794" spans="1:8" x14ac:dyDescent="0.3">
      <c r="A794" s="22" t="s">
        <v>1347</v>
      </c>
      <c r="B794" s="18" t="s">
        <v>1348</v>
      </c>
      <c r="C794" s="23">
        <v>1020367</v>
      </c>
      <c r="D794" s="23">
        <v>1020367</v>
      </c>
      <c r="E794" s="23">
        <v>1020367</v>
      </c>
      <c r="F794" s="23">
        <v>1020367</v>
      </c>
      <c r="G794" s="23">
        <v>1020367</v>
      </c>
      <c r="H794" s="23">
        <v>1020367</v>
      </c>
    </row>
    <row r="795" spans="1:8" x14ac:dyDescent="0.3">
      <c r="A795" s="22"/>
      <c r="B795" s="22"/>
      <c r="C795" s="26"/>
      <c r="D795" s="26"/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/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0</v>
      </c>
      <c r="D798" s="23">
        <v>0</v>
      </c>
      <c r="E798" s="23">
        <v>0</v>
      </c>
      <c r="F798" s="23">
        <v>0</v>
      </c>
      <c r="G798" s="23">
        <v>0</v>
      </c>
      <c r="H798" s="23">
        <v>0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/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/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200123</v>
      </c>
      <c r="D804" s="23">
        <v>200123</v>
      </c>
      <c r="E804" s="23">
        <v>200123</v>
      </c>
      <c r="F804" s="23">
        <v>200123</v>
      </c>
      <c r="G804" s="23">
        <v>200123</v>
      </c>
      <c r="H804" s="23">
        <v>200123</v>
      </c>
    </row>
    <row r="805" spans="1:8" x14ac:dyDescent="0.3">
      <c r="A805" s="22" t="s">
        <v>1361</v>
      </c>
      <c r="B805" s="18" t="s">
        <v>1362</v>
      </c>
      <c r="C805" s="23">
        <v>92174</v>
      </c>
      <c r="D805" s="23">
        <v>92174</v>
      </c>
      <c r="E805" s="23">
        <v>92174</v>
      </c>
      <c r="F805" s="23">
        <v>92174</v>
      </c>
      <c r="G805" s="23">
        <v>92174</v>
      </c>
      <c r="H805" s="23">
        <v>92174</v>
      </c>
    </row>
    <row r="806" spans="1:8" x14ac:dyDescent="0.3">
      <c r="C806" s="24"/>
      <c r="D806" s="24"/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223298324</v>
      </c>
      <c r="D807" s="23">
        <f t="shared" si="0"/>
        <v>223298324</v>
      </c>
      <c r="E807" s="23">
        <f t="shared" si="0"/>
        <v>223298324</v>
      </c>
      <c r="F807" s="23">
        <f t="shared" si="0"/>
        <v>223298324</v>
      </c>
      <c r="G807" s="23">
        <f>SUM(G6:G805)</f>
        <v>223298324</v>
      </c>
      <c r="H807" s="23">
        <f>SUM(H6:H805)</f>
        <v>223298324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9Lv35fN+QPj+t3D6UNtZlGluBD4eXjJ2g4+HTn3kDLL+ZrMwcao66YSxx4YQ+9YqJNKdyNhIUk0seUfbaJ/HhQ==" saltValue="BaOUz6ZkUWLuVZv+2WK3JA==" spinCount="100000" sheet="1" objects="1" scenarios="1"/>
  <mergeCells count="1">
    <mergeCell ref="A1:H1"/>
  </mergeCells>
  <hyperlinks>
    <hyperlink ref="J3" location="Summary!B16" display="Return to Summary Page" xr:uid="{1248E8B5-AAE2-4933-8BB3-B7E0372527D3}"/>
  </hyperlinks>
  <printOptions horizontalCentered="1"/>
  <pageMargins left="0.5" right="0.5" top="0.5" bottom="0.5" header="0" footer="0"/>
  <pageSetup scale="72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EDAD13-2467-4899-8999-AB4A17E8678A}">
  <sheetPr codeName="Sheet8">
    <tabColor rgb="FFE0AA0F"/>
    <pageSetUpPr fitToPage="1"/>
  </sheetPr>
  <dimension ref="A1:I815"/>
  <sheetViews>
    <sheetView zoomScale="120" zoomScaleNormal="120" workbookViewId="0">
      <pane xSplit="2" ySplit="3" topLeftCell="C4" activePane="bottomRight" state="frozen"/>
      <selection activeCell="C2" sqref="C1:C1048576"/>
      <selection pane="topRight" activeCell="C2" sqref="C1:C1048576"/>
      <selection pane="bottomLeft" activeCell="C2" sqref="C1:C1048576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1386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8359001</v>
      </c>
      <c r="D6" s="23">
        <v>8628581</v>
      </c>
      <c r="E6" s="23">
        <v>8797470</v>
      </c>
      <c r="F6" s="23">
        <v>8784926</v>
      </c>
      <c r="G6" s="23">
        <v>9813421</v>
      </c>
      <c r="H6" s="23">
        <v>11071060</v>
      </c>
    </row>
    <row r="7" spans="1:9" x14ac:dyDescent="0.3">
      <c r="A7" s="22" t="s">
        <v>4</v>
      </c>
      <c r="B7" s="18" t="s">
        <v>5</v>
      </c>
      <c r="C7" s="23">
        <v>1365923</v>
      </c>
      <c r="D7" s="23">
        <v>1452515</v>
      </c>
      <c r="E7" s="23">
        <v>1529275</v>
      </c>
      <c r="F7" s="23">
        <v>1625584</v>
      </c>
      <c r="G7" s="23">
        <v>1333362</v>
      </c>
      <c r="H7" s="23">
        <v>1298224</v>
      </c>
    </row>
    <row r="8" spans="1:9" x14ac:dyDescent="0.3">
      <c r="A8" s="22" t="s">
        <v>6</v>
      </c>
      <c r="B8" s="18" t="s">
        <v>7</v>
      </c>
      <c r="C8" s="23">
        <v>5008118</v>
      </c>
      <c r="D8" s="23">
        <v>5117570</v>
      </c>
      <c r="E8" s="23">
        <v>4575223</v>
      </c>
      <c r="F8" s="23">
        <v>4723835</v>
      </c>
      <c r="G8" s="23">
        <v>5065295</v>
      </c>
      <c r="H8" s="23">
        <v>5055212</v>
      </c>
    </row>
    <row r="9" spans="1:9" x14ac:dyDescent="0.3">
      <c r="A9" s="22" t="s">
        <v>8</v>
      </c>
      <c r="B9" s="18" t="s">
        <v>9</v>
      </c>
      <c r="C9" s="23">
        <v>2910493</v>
      </c>
      <c r="D9" s="23">
        <v>3036287</v>
      </c>
      <c r="E9" s="23">
        <v>2552412</v>
      </c>
      <c r="F9" s="23">
        <v>3349997</v>
      </c>
      <c r="G9" s="23">
        <v>3339857</v>
      </c>
      <c r="H9" s="23">
        <v>3343048</v>
      </c>
    </row>
    <row r="10" spans="1:9" x14ac:dyDescent="0.3">
      <c r="A10" s="22" t="s">
        <v>10</v>
      </c>
      <c r="B10" s="18" t="s">
        <v>11</v>
      </c>
      <c r="C10" s="23">
        <v>1098724</v>
      </c>
      <c r="D10" s="23">
        <v>1250020</v>
      </c>
      <c r="E10" s="23">
        <v>1179894</v>
      </c>
      <c r="F10" s="23">
        <v>1457622</v>
      </c>
      <c r="G10" s="23">
        <v>1594845</v>
      </c>
      <c r="H10" s="23">
        <v>1862912</v>
      </c>
    </row>
    <row r="11" spans="1:9" x14ac:dyDescent="0.3">
      <c r="A11" s="22" t="s">
        <v>12</v>
      </c>
      <c r="B11" s="18" t="s">
        <v>13</v>
      </c>
      <c r="C11" s="23">
        <v>3007797</v>
      </c>
      <c r="D11" s="23">
        <v>3267552</v>
      </c>
      <c r="E11" s="23">
        <v>3217761</v>
      </c>
      <c r="F11" s="23">
        <v>3567534</v>
      </c>
      <c r="G11" s="23">
        <v>3463791</v>
      </c>
      <c r="H11" s="23">
        <v>3980350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307617</v>
      </c>
      <c r="D13" s="23">
        <v>337354</v>
      </c>
      <c r="E13" s="23">
        <v>503033</v>
      </c>
      <c r="F13" s="23">
        <v>467928</v>
      </c>
      <c r="G13" s="23">
        <v>443265</v>
      </c>
      <c r="H13" s="23">
        <v>464455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3760359</v>
      </c>
      <c r="D15" s="23">
        <v>4086051</v>
      </c>
      <c r="E15" s="23">
        <v>4135402</v>
      </c>
      <c r="F15" s="23">
        <v>4448455</v>
      </c>
      <c r="G15" s="23">
        <v>4369432</v>
      </c>
      <c r="H15" s="23">
        <v>4902994</v>
      </c>
    </row>
    <row r="16" spans="1:9" x14ac:dyDescent="0.3">
      <c r="A16" s="22" t="s">
        <v>19</v>
      </c>
      <c r="B16" s="18" t="s">
        <v>20</v>
      </c>
      <c r="C16" s="23">
        <v>126156</v>
      </c>
      <c r="D16" s="23">
        <v>105040</v>
      </c>
      <c r="E16" s="23">
        <v>65242</v>
      </c>
      <c r="F16" s="23">
        <v>134222</v>
      </c>
      <c r="G16" s="23">
        <v>123392</v>
      </c>
      <c r="H16" s="23">
        <v>293209</v>
      </c>
    </row>
    <row r="17" spans="1:8" x14ac:dyDescent="0.3">
      <c r="A17" s="22" t="s">
        <v>21</v>
      </c>
      <c r="B17" s="18" t="s">
        <v>22</v>
      </c>
      <c r="C17" s="23">
        <v>3863179</v>
      </c>
      <c r="D17" s="23">
        <v>4193434</v>
      </c>
      <c r="E17" s="23">
        <v>4020377</v>
      </c>
      <c r="F17" s="23">
        <v>4845964</v>
      </c>
      <c r="G17" s="23">
        <v>5531383</v>
      </c>
      <c r="H17" s="23">
        <v>5946399</v>
      </c>
    </row>
    <row r="18" spans="1:8" x14ac:dyDescent="0.3">
      <c r="A18" s="22" t="s">
        <v>23</v>
      </c>
      <c r="B18" s="18" t="s">
        <v>24</v>
      </c>
      <c r="C18" s="23">
        <v>810238</v>
      </c>
      <c r="D18" s="23">
        <v>865553</v>
      </c>
      <c r="E18" s="23">
        <v>953322</v>
      </c>
      <c r="F18" s="23">
        <v>1089575</v>
      </c>
      <c r="G18" s="23">
        <v>1153314</v>
      </c>
      <c r="H18" s="23">
        <v>1249098</v>
      </c>
    </row>
    <row r="19" spans="1:8" x14ac:dyDescent="0.3">
      <c r="A19" s="22" t="s">
        <v>25</v>
      </c>
      <c r="B19" s="18" t="s">
        <v>26</v>
      </c>
      <c r="C19" s="23">
        <v>1116329</v>
      </c>
      <c r="D19" s="23">
        <v>1122138</v>
      </c>
      <c r="E19" s="23">
        <v>1241128</v>
      </c>
      <c r="F19" s="23">
        <v>1511271</v>
      </c>
      <c r="G19" s="23">
        <v>1924569</v>
      </c>
      <c r="H19" s="23">
        <v>2046256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609830</v>
      </c>
      <c r="D22" s="23">
        <v>735996</v>
      </c>
      <c r="E22" s="23">
        <v>723084</v>
      </c>
      <c r="F22" s="23">
        <v>629285</v>
      </c>
      <c r="G22" s="23">
        <v>605833</v>
      </c>
      <c r="H22" s="23">
        <v>875205</v>
      </c>
    </row>
    <row r="23" spans="1:8" x14ac:dyDescent="0.3">
      <c r="A23" s="22" t="s">
        <v>29</v>
      </c>
      <c r="B23" s="18" t="s">
        <v>30</v>
      </c>
      <c r="C23" s="23">
        <v>363826</v>
      </c>
      <c r="D23" s="23">
        <v>475244</v>
      </c>
      <c r="E23" s="23">
        <v>364081</v>
      </c>
      <c r="F23" s="23">
        <v>465075</v>
      </c>
      <c r="G23" s="23">
        <v>350413</v>
      </c>
      <c r="H23" s="23">
        <v>428632</v>
      </c>
    </row>
    <row r="24" spans="1:8" x14ac:dyDescent="0.3">
      <c r="A24" s="22" t="s">
        <v>31</v>
      </c>
      <c r="B24" s="18" t="s">
        <v>32</v>
      </c>
      <c r="C24" s="23">
        <v>643832</v>
      </c>
      <c r="D24" s="23">
        <v>631996</v>
      </c>
      <c r="E24" s="23">
        <v>650650</v>
      </c>
      <c r="F24" s="23">
        <v>652669</v>
      </c>
      <c r="G24" s="23">
        <v>674419</v>
      </c>
      <c r="H24" s="23">
        <v>765649</v>
      </c>
    </row>
    <row r="25" spans="1:8" x14ac:dyDescent="0.3">
      <c r="A25" s="22" t="s">
        <v>33</v>
      </c>
      <c r="B25" s="18" t="s">
        <v>34</v>
      </c>
      <c r="C25" s="23">
        <v>568595</v>
      </c>
      <c r="D25" s="23">
        <v>559659</v>
      </c>
      <c r="E25" s="23">
        <v>586742</v>
      </c>
      <c r="F25" s="23">
        <v>501841</v>
      </c>
      <c r="G25" s="23">
        <v>518527</v>
      </c>
      <c r="H25" s="23">
        <v>518059</v>
      </c>
    </row>
    <row r="26" spans="1:8" x14ac:dyDescent="0.3">
      <c r="A26" s="22" t="s">
        <v>35</v>
      </c>
      <c r="B26" s="18" t="s">
        <v>36</v>
      </c>
      <c r="C26" s="23">
        <v>282361</v>
      </c>
      <c r="D26" s="23">
        <v>257281</v>
      </c>
      <c r="E26" s="23">
        <v>322799</v>
      </c>
      <c r="F26" s="23">
        <v>415001</v>
      </c>
      <c r="G26" s="23">
        <v>471468</v>
      </c>
      <c r="H26" s="23">
        <v>482301</v>
      </c>
    </row>
    <row r="27" spans="1:8" x14ac:dyDescent="0.3">
      <c r="A27" s="22" t="s">
        <v>37</v>
      </c>
      <c r="B27" s="18" t="s">
        <v>38</v>
      </c>
      <c r="C27" s="23">
        <v>351068</v>
      </c>
      <c r="D27" s="23">
        <v>341893</v>
      </c>
      <c r="E27" s="23">
        <v>352963</v>
      </c>
      <c r="F27" s="23">
        <v>342232</v>
      </c>
      <c r="G27" s="23">
        <v>365069</v>
      </c>
      <c r="H27" s="23">
        <v>392772</v>
      </c>
    </row>
    <row r="28" spans="1:8" x14ac:dyDescent="0.3">
      <c r="A28" s="22" t="s">
        <v>39</v>
      </c>
      <c r="B28" s="18" t="s">
        <v>40</v>
      </c>
      <c r="C28" s="23">
        <v>1069849</v>
      </c>
      <c r="D28" s="23">
        <v>1040988</v>
      </c>
      <c r="E28" s="23">
        <v>964856</v>
      </c>
      <c r="F28" s="23">
        <v>1024004</v>
      </c>
      <c r="G28" s="23">
        <v>1065624</v>
      </c>
      <c r="H28" s="23">
        <v>1301421</v>
      </c>
    </row>
    <row r="29" spans="1:8" x14ac:dyDescent="0.3">
      <c r="A29" s="22" t="s">
        <v>41</v>
      </c>
      <c r="B29" s="18" t="s">
        <v>42</v>
      </c>
      <c r="C29" s="23">
        <v>345877</v>
      </c>
      <c r="D29" s="23">
        <v>353550</v>
      </c>
      <c r="E29" s="23">
        <v>396085</v>
      </c>
      <c r="F29" s="23">
        <v>400867</v>
      </c>
      <c r="G29" s="23">
        <v>397120</v>
      </c>
      <c r="H29" s="23">
        <v>346432</v>
      </c>
    </row>
    <row r="30" spans="1:8" x14ac:dyDescent="0.3">
      <c r="A30" s="22" t="s">
        <v>43</v>
      </c>
      <c r="B30" s="18" t="s">
        <v>44</v>
      </c>
      <c r="C30" s="23">
        <v>1134513</v>
      </c>
      <c r="D30" s="23">
        <v>1163062</v>
      </c>
      <c r="E30" s="23">
        <v>1326291</v>
      </c>
      <c r="F30" s="23">
        <v>1149274</v>
      </c>
      <c r="G30" s="23">
        <v>1010902</v>
      </c>
      <c r="H30" s="23">
        <v>1085289</v>
      </c>
    </row>
    <row r="31" spans="1:8" x14ac:dyDescent="0.3">
      <c r="A31" s="22" t="s">
        <v>45</v>
      </c>
      <c r="B31" s="18" t="s">
        <v>46</v>
      </c>
      <c r="C31" s="23">
        <v>518788</v>
      </c>
      <c r="D31" s="23">
        <v>520621</v>
      </c>
      <c r="E31" s="23">
        <v>444381</v>
      </c>
      <c r="F31" s="23">
        <v>479656</v>
      </c>
      <c r="G31" s="23">
        <v>503528</v>
      </c>
      <c r="H31" s="23">
        <v>561200</v>
      </c>
    </row>
    <row r="32" spans="1:8" x14ac:dyDescent="0.3">
      <c r="A32" s="22" t="s">
        <v>47</v>
      </c>
      <c r="B32" s="18" t="s">
        <v>48</v>
      </c>
      <c r="C32" s="23">
        <v>1084621</v>
      </c>
      <c r="D32" s="23">
        <v>1056900</v>
      </c>
      <c r="E32" s="23">
        <v>1141924</v>
      </c>
      <c r="F32" s="23">
        <v>1297925</v>
      </c>
      <c r="G32" s="23">
        <v>1395217</v>
      </c>
      <c r="H32" s="23">
        <v>1604458</v>
      </c>
    </row>
    <row r="33" spans="1:8" x14ac:dyDescent="0.3">
      <c r="A33" s="22" t="s">
        <v>49</v>
      </c>
      <c r="B33" s="18" t="s">
        <v>50</v>
      </c>
      <c r="C33" s="23">
        <v>1133113</v>
      </c>
      <c r="D33" s="23">
        <v>1221796</v>
      </c>
      <c r="E33" s="23">
        <v>1064379</v>
      </c>
      <c r="F33" s="23">
        <v>1025409</v>
      </c>
      <c r="G33" s="23">
        <v>1091870</v>
      </c>
      <c r="H33" s="23">
        <v>1178519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2191438</v>
      </c>
      <c r="D36" s="23">
        <v>2085444</v>
      </c>
      <c r="E36" s="23">
        <v>1993658</v>
      </c>
      <c r="F36" s="23">
        <v>2071864</v>
      </c>
      <c r="G36" s="23">
        <v>2158729</v>
      </c>
      <c r="H36" s="23">
        <v>2109155</v>
      </c>
    </row>
    <row r="37" spans="1:8" x14ac:dyDescent="0.3">
      <c r="A37" s="22" t="s">
        <v>53</v>
      </c>
      <c r="B37" s="18" t="s">
        <v>54</v>
      </c>
      <c r="C37" s="23">
        <v>2196905</v>
      </c>
      <c r="D37" s="23">
        <v>2176027</v>
      </c>
      <c r="E37" s="23">
        <v>2283671</v>
      </c>
      <c r="F37" s="23">
        <v>2546699</v>
      </c>
      <c r="G37" s="23">
        <v>2788205</v>
      </c>
      <c r="H37" s="23">
        <v>3200173</v>
      </c>
    </row>
    <row r="38" spans="1:8" x14ac:dyDescent="0.3">
      <c r="A38" s="22" t="s">
        <v>55</v>
      </c>
      <c r="B38" s="18" t="s">
        <v>56</v>
      </c>
      <c r="C38" s="23">
        <v>1285017</v>
      </c>
      <c r="D38" s="23">
        <v>1287490</v>
      </c>
      <c r="E38" s="23">
        <v>1190538</v>
      </c>
      <c r="F38" s="23">
        <v>1299707</v>
      </c>
      <c r="G38" s="23">
        <v>1557951</v>
      </c>
      <c r="H38" s="23">
        <v>1565702</v>
      </c>
    </row>
    <row r="39" spans="1:8" x14ac:dyDescent="0.3">
      <c r="A39" s="22" t="s">
        <v>57</v>
      </c>
      <c r="B39" s="18" t="s">
        <v>58</v>
      </c>
      <c r="C39" s="23">
        <v>1617175</v>
      </c>
      <c r="D39" s="23">
        <v>1564732</v>
      </c>
      <c r="E39" s="23">
        <v>1563092</v>
      </c>
      <c r="F39" s="23">
        <v>1726271</v>
      </c>
      <c r="G39" s="23">
        <v>1722626</v>
      </c>
      <c r="H39" s="23">
        <v>1694502</v>
      </c>
    </row>
    <row r="40" spans="1:8" x14ac:dyDescent="0.3">
      <c r="A40" s="22" t="s">
        <v>59</v>
      </c>
      <c r="B40" s="18" t="s">
        <v>60</v>
      </c>
      <c r="C40" s="23">
        <v>1356865</v>
      </c>
      <c r="D40" s="23">
        <v>1506171</v>
      </c>
      <c r="E40" s="23">
        <v>1417792</v>
      </c>
      <c r="F40" s="23">
        <v>1420979</v>
      </c>
      <c r="G40" s="23">
        <v>1571709</v>
      </c>
      <c r="H40" s="23">
        <v>1564873</v>
      </c>
    </row>
    <row r="41" spans="1:8" x14ac:dyDescent="0.3">
      <c r="A41" s="22" t="s">
        <v>61</v>
      </c>
      <c r="B41" s="18" t="s">
        <v>62</v>
      </c>
      <c r="C41" s="23">
        <v>2379612</v>
      </c>
      <c r="D41" s="23">
        <v>2382019</v>
      </c>
      <c r="E41" s="23">
        <v>2425973</v>
      </c>
      <c r="F41" s="23">
        <v>2484885</v>
      </c>
      <c r="G41" s="23">
        <v>3005734</v>
      </c>
      <c r="H41" s="23">
        <v>3081843</v>
      </c>
    </row>
    <row r="42" spans="1:8" x14ac:dyDescent="0.3">
      <c r="A42" s="22" t="s">
        <v>63</v>
      </c>
      <c r="B42" s="18" t="s">
        <v>64</v>
      </c>
      <c r="C42" s="23">
        <v>601374</v>
      </c>
      <c r="D42" s="23">
        <v>641634</v>
      </c>
      <c r="E42" s="23">
        <v>545812</v>
      </c>
      <c r="F42" s="23">
        <v>622048</v>
      </c>
      <c r="G42" s="23">
        <v>590512</v>
      </c>
      <c r="H42" s="23">
        <v>595850</v>
      </c>
    </row>
    <row r="43" spans="1:8" x14ac:dyDescent="0.3">
      <c r="A43" s="22" t="s">
        <v>65</v>
      </c>
      <c r="B43" s="18" t="s">
        <v>66</v>
      </c>
      <c r="C43" s="23">
        <v>2198755</v>
      </c>
      <c r="D43" s="23">
        <v>2396599</v>
      </c>
      <c r="E43" s="23">
        <v>2423948</v>
      </c>
      <c r="F43" s="23">
        <v>2634332</v>
      </c>
      <c r="G43" s="23">
        <v>3108577</v>
      </c>
      <c r="H43" s="23">
        <v>3453505</v>
      </c>
    </row>
    <row r="44" spans="1:8" x14ac:dyDescent="0.3">
      <c r="A44" s="22" t="s">
        <v>67</v>
      </c>
      <c r="B44" s="18" t="s">
        <v>68</v>
      </c>
      <c r="C44" s="23">
        <v>2253320</v>
      </c>
      <c r="D44" s="23">
        <v>2468848</v>
      </c>
      <c r="E44" s="23">
        <v>2196766</v>
      </c>
      <c r="F44" s="23">
        <v>2720347</v>
      </c>
      <c r="G44" s="23">
        <v>3405263</v>
      </c>
      <c r="H44" s="23">
        <v>3383833</v>
      </c>
    </row>
    <row r="45" spans="1:8" x14ac:dyDescent="0.3">
      <c r="A45" s="22" t="s">
        <v>69</v>
      </c>
      <c r="B45" s="18" t="s">
        <v>70</v>
      </c>
      <c r="C45" s="23">
        <v>2155473</v>
      </c>
      <c r="D45" s="23">
        <v>2135362</v>
      </c>
      <c r="E45" s="23">
        <v>2264147</v>
      </c>
      <c r="F45" s="23">
        <v>2745280</v>
      </c>
      <c r="G45" s="23">
        <v>3008209</v>
      </c>
      <c r="H45" s="23">
        <v>3337679</v>
      </c>
    </row>
    <row r="46" spans="1:8" x14ac:dyDescent="0.3">
      <c r="A46" s="22" t="s">
        <v>71</v>
      </c>
      <c r="B46" s="18" t="s">
        <v>72</v>
      </c>
      <c r="C46" s="23">
        <v>2643018</v>
      </c>
      <c r="D46" s="23">
        <v>2725340</v>
      </c>
      <c r="E46" s="23">
        <v>2827165</v>
      </c>
      <c r="F46" s="23">
        <v>3601981</v>
      </c>
      <c r="G46" s="23">
        <v>3712250</v>
      </c>
      <c r="H46" s="23">
        <v>3875824</v>
      </c>
    </row>
    <row r="47" spans="1:8" x14ac:dyDescent="0.3">
      <c r="A47" s="22" t="s">
        <v>73</v>
      </c>
      <c r="B47" s="18" t="s">
        <v>74</v>
      </c>
      <c r="C47" s="23">
        <v>2475664</v>
      </c>
      <c r="D47" s="23">
        <v>2541807</v>
      </c>
      <c r="E47" s="23">
        <v>2553825</v>
      </c>
      <c r="F47" s="23">
        <v>2460412</v>
      </c>
      <c r="G47" s="23">
        <v>2537533</v>
      </c>
      <c r="H47" s="23">
        <v>2850002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403897</v>
      </c>
      <c r="D50" s="23">
        <v>381879</v>
      </c>
      <c r="E50" s="23">
        <v>325695</v>
      </c>
      <c r="F50" s="23">
        <v>406019</v>
      </c>
      <c r="G50" s="23">
        <v>543384</v>
      </c>
      <c r="H50" s="23">
        <v>433197</v>
      </c>
    </row>
    <row r="51" spans="1:8" x14ac:dyDescent="0.3">
      <c r="A51" s="22" t="s">
        <v>77</v>
      </c>
      <c r="B51" s="18" t="s">
        <v>78</v>
      </c>
      <c r="C51" s="23">
        <v>1371523</v>
      </c>
      <c r="D51" s="23">
        <v>1570828</v>
      </c>
      <c r="E51" s="23">
        <v>1535029</v>
      </c>
      <c r="F51" s="23">
        <v>1527704</v>
      </c>
      <c r="G51" s="23">
        <v>1640907</v>
      </c>
      <c r="H51" s="23">
        <v>1671805</v>
      </c>
    </row>
    <row r="52" spans="1:8" x14ac:dyDescent="0.3">
      <c r="A52" s="22" t="s">
        <v>79</v>
      </c>
      <c r="B52" s="18" t="s">
        <v>80</v>
      </c>
      <c r="C52" s="23">
        <v>241924</v>
      </c>
      <c r="D52" s="23">
        <v>231470</v>
      </c>
      <c r="E52" s="23">
        <v>308211</v>
      </c>
      <c r="F52" s="23">
        <v>336512</v>
      </c>
      <c r="G52" s="23">
        <v>322295</v>
      </c>
      <c r="H52" s="23">
        <v>297515</v>
      </c>
    </row>
    <row r="53" spans="1:8" x14ac:dyDescent="0.3">
      <c r="A53" s="22" t="s">
        <v>81</v>
      </c>
      <c r="B53" s="18" t="s">
        <v>82</v>
      </c>
      <c r="C53" s="23">
        <v>1131823</v>
      </c>
      <c r="D53" s="23">
        <v>1187492</v>
      </c>
      <c r="E53" s="23">
        <v>1118598</v>
      </c>
      <c r="F53" s="23">
        <v>1129096</v>
      </c>
      <c r="G53" s="23">
        <v>1288604</v>
      </c>
      <c r="H53" s="23">
        <v>1582881</v>
      </c>
    </row>
    <row r="54" spans="1:8" x14ac:dyDescent="0.3">
      <c r="A54" s="22" t="s">
        <v>83</v>
      </c>
      <c r="B54" s="18" t="s">
        <v>84</v>
      </c>
      <c r="C54" s="23">
        <v>463775</v>
      </c>
      <c r="D54" s="23">
        <v>529629</v>
      </c>
      <c r="E54" s="23">
        <v>464472</v>
      </c>
      <c r="F54" s="23">
        <v>482750</v>
      </c>
      <c r="G54" s="23">
        <v>432315</v>
      </c>
      <c r="H54" s="23">
        <v>604107</v>
      </c>
    </row>
    <row r="55" spans="1:8" x14ac:dyDescent="0.3">
      <c r="A55" s="22" t="s">
        <v>85</v>
      </c>
      <c r="B55" s="18" t="s">
        <v>86</v>
      </c>
      <c r="C55" s="23">
        <v>2071160</v>
      </c>
      <c r="D55" s="23">
        <v>1810393</v>
      </c>
      <c r="E55" s="23">
        <v>1902785</v>
      </c>
      <c r="F55" s="23">
        <v>2273484</v>
      </c>
      <c r="G55" s="23">
        <v>2204887</v>
      </c>
      <c r="H55" s="23">
        <v>2505146</v>
      </c>
    </row>
    <row r="56" spans="1:8" x14ac:dyDescent="0.3">
      <c r="A56" s="22" t="s">
        <v>87</v>
      </c>
      <c r="B56" s="18" t="s">
        <v>88</v>
      </c>
      <c r="C56" s="23">
        <v>857517</v>
      </c>
      <c r="D56" s="23">
        <v>959679</v>
      </c>
      <c r="E56" s="23">
        <v>929188</v>
      </c>
      <c r="F56" s="23">
        <v>1117213</v>
      </c>
      <c r="G56" s="23">
        <v>1136003</v>
      </c>
      <c r="H56" s="23">
        <v>1614363</v>
      </c>
    </row>
    <row r="57" spans="1:8" x14ac:dyDescent="0.3">
      <c r="A57" s="22" t="s">
        <v>89</v>
      </c>
      <c r="B57" s="18" t="s">
        <v>90</v>
      </c>
      <c r="C57" s="23">
        <v>1640981</v>
      </c>
      <c r="D57" s="23">
        <v>1654974</v>
      </c>
      <c r="E57" s="23">
        <v>1599683</v>
      </c>
      <c r="F57" s="23">
        <v>1962737</v>
      </c>
      <c r="G57" s="23">
        <v>1868293</v>
      </c>
      <c r="H57" s="23">
        <v>1948249</v>
      </c>
    </row>
    <row r="58" spans="1:8" x14ac:dyDescent="0.3">
      <c r="A58" s="22" t="s">
        <v>91</v>
      </c>
      <c r="B58" s="18" t="s">
        <v>92</v>
      </c>
      <c r="C58" s="23">
        <v>917791</v>
      </c>
      <c r="D58" s="23">
        <v>1086743</v>
      </c>
      <c r="E58" s="23">
        <v>1042694</v>
      </c>
      <c r="F58" s="23">
        <v>1111432</v>
      </c>
      <c r="G58" s="23">
        <v>1175889</v>
      </c>
      <c r="H58" s="23">
        <v>1196557</v>
      </c>
    </row>
    <row r="59" spans="1:8" x14ac:dyDescent="0.3">
      <c r="A59" s="22" t="s">
        <v>93</v>
      </c>
      <c r="B59" s="18" t="s">
        <v>94</v>
      </c>
      <c r="C59" s="23">
        <v>1209349</v>
      </c>
      <c r="D59" s="23">
        <v>1152072</v>
      </c>
      <c r="E59" s="23">
        <v>1176688</v>
      </c>
      <c r="F59" s="23">
        <v>1105991</v>
      </c>
      <c r="G59" s="23">
        <v>1380486</v>
      </c>
      <c r="H59" s="23">
        <v>1275990</v>
      </c>
    </row>
    <row r="60" spans="1:8" x14ac:dyDescent="0.3">
      <c r="A60" s="22" t="s">
        <v>95</v>
      </c>
      <c r="B60" s="18" t="s">
        <v>96</v>
      </c>
      <c r="C60" s="23">
        <v>1125061</v>
      </c>
      <c r="D60" s="23">
        <v>1106277</v>
      </c>
      <c r="E60" s="23">
        <v>1399614</v>
      </c>
      <c r="F60" s="23">
        <v>1028879</v>
      </c>
      <c r="G60" s="23">
        <v>962570</v>
      </c>
      <c r="H60" s="23">
        <v>1439600</v>
      </c>
    </row>
    <row r="61" spans="1:8" x14ac:dyDescent="0.3">
      <c r="A61" s="22" t="s">
        <v>97</v>
      </c>
      <c r="B61" s="18" t="s">
        <v>98</v>
      </c>
      <c r="C61" s="23">
        <v>2445149</v>
      </c>
      <c r="D61" s="23">
        <v>2288944</v>
      </c>
      <c r="E61" s="23">
        <v>2331462</v>
      </c>
      <c r="F61" s="23">
        <v>3129292</v>
      </c>
      <c r="G61" s="23">
        <v>3250714</v>
      </c>
      <c r="H61" s="23">
        <v>3185562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1783956</v>
      </c>
      <c r="D64" s="23">
        <v>1845173</v>
      </c>
      <c r="E64" s="23">
        <v>1902004</v>
      </c>
      <c r="F64" s="23">
        <v>2540999</v>
      </c>
      <c r="G64" s="23">
        <v>2686609</v>
      </c>
      <c r="H64" s="23">
        <v>3165175</v>
      </c>
    </row>
    <row r="65" spans="1:8" x14ac:dyDescent="0.3">
      <c r="A65" s="22" t="s">
        <v>101</v>
      </c>
      <c r="B65" s="18" t="s">
        <v>102</v>
      </c>
      <c r="C65" s="23">
        <v>795877</v>
      </c>
      <c r="D65" s="23">
        <v>743151</v>
      </c>
      <c r="E65" s="23">
        <v>837775</v>
      </c>
      <c r="F65" s="23">
        <v>801817</v>
      </c>
      <c r="G65" s="23">
        <v>1013148</v>
      </c>
      <c r="H65" s="23">
        <v>913954</v>
      </c>
    </row>
    <row r="66" spans="1:8" x14ac:dyDescent="0.3">
      <c r="A66" s="22" t="s">
        <v>103</v>
      </c>
      <c r="B66" s="18" t="s">
        <v>104</v>
      </c>
      <c r="C66" s="23">
        <v>1660392</v>
      </c>
      <c r="D66" s="23">
        <v>1568943</v>
      </c>
      <c r="E66" s="23">
        <v>1599482</v>
      </c>
      <c r="F66" s="23">
        <v>1658571</v>
      </c>
      <c r="G66" s="23">
        <v>1612673</v>
      </c>
      <c r="H66" s="23">
        <v>1743352</v>
      </c>
    </row>
    <row r="67" spans="1:8" x14ac:dyDescent="0.3">
      <c r="A67" s="22" t="s">
        <v>105</v>
      </c>
      <c r="B67" s="18" t="s">
        <v>106</v>
      </c>
      <c r="C67" s="23">
        <v>777687</v>
      </c>
      <c r="D67" s="23">
        <v>740234</v>
      </c>
      <c r="E67" s="23">
        <v>731922</v>
      </c>
      <c r="F67" s="23">
        <v>852720</v>
      </c>
      <c r="G67" s="23">
        <v>901652</v>
      </c>
      <c r="H67" s="23">
        <v>865151</v>
      </c>
    </row>
    <row r="68" spans="1:8" x14ac:dyDescent="0.3">
      <c r="A68" s="22" t="s">
        <v>107</v>
      </c>
      <c r="B68" s="18" t="s">
        <v>108</v>
      </c>
      <c r="C68" s="23">
        <v>1104503</v>
      </c>
      <c r="D68" s="23">
        <v>1210658</v>
      </c>
      <c r="E68" s="23">
        <v>1088993</v>
      </c>
      <c r="F68" s="23">
        <v>1318102</v>
      </c>
      <c r="G68" s="23">
        <v>1230345</v>
      </c>
      <c r="H68" s="23">
        <v>1602948</v>
      </c>
    </row>
    <row r="69" spans="1:8" x14ac:dyDescent="0.3">
      <c r="A69" s="22" t="s">
        <v>109</v>
      </c>
      <c r="B69" s="18" t="s">
        <v>110</v>
      </c>
      <c r="C69" s="23">
        <v>1004999</v>
      </c>
      <c r="D69" s="23">
        <v>1011621</v>
      </c>
      <c r="E69" s="23">
        <v>1345399</v>
      </c>
      <c r="F69" s="23">
        <v>1529032</v>
      </c>
      <c r="G69" s="23">
        <v>1524528</v>
      </c>
      <c r="H69" s="23">
        <v>1688626</v>
      </c>
    </row>
    <row r="70" spans="1:8" x14ac:dyDescent="0.3">
      <c r="A70" s="22" t="s">
        <v>111</v>
      </c>
      <c r="B70" s="18" t="s">
        <v>112</v>
      </c>
      <c r="C70" s="23">
        <v>671560</v>
      </c>
      <c r="D70" s="23">
        <v>675168</v>
      </c>
      <c r="E70" s="23">
        <v>595787</v>
      </c>
      <c r="F70" s="23">
        <v>726825</v>
      </c>
      <c r="G70" s="23">
        <v>749939</v>
      </c>
      <c r="H70" s="23">
        <v>838307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946233</v>
      </c>
      <c r="D73" s="23">
        <v>1053135</v>
      </c>
      <c r="E73" s="23">
        <v>994969</v>
      </c>
      <c r="F73" s="23">
        <v>1215242</v>
      </c>
      <c r="G73" s="23">
        <v>1250916</v>
      </c>
      <c r="H73" s="23">
        <v>1289574</v>
      </c>
    </row>
    <row r="74" spans="1:8" x14ac:dyDescent="0.3">
      <c r="A74" s="22" t="s">
        <v>115</v>
      </c>
      <c r="B74" s="18" t="s">
        <v>116</v>
      </c>
      <c r="C74" s="23">
        <v>822932</v>
      </c>
      <c r="D74" s="23">
        <v>826595</v>
      </c>
      <c r="E74" s="23">
        <v>806379</v>
      </c>
      <c r="F74" s="23">
        <v>941799</v>
      </c>
      <c r="G74" s="23">
        <v>1106380</v>
      </c>
      <c r="H74" s="23">
        <v>1031118</v>
      </c>
    </row>
    <row r="75" spans="1:8" x14ac:dyDescent="0.3">
      <c r="A75" s="22" t="s">
        <v>117</v>
      </c>
      <c r="B75" s="18" t="s">
        <v>118</v>
      </c>
      <c r="C75" s="23">
        <v>1206310</v>
      </c>
      <c r="D75" s="23">
        <v>1178950</v>
      </c>
      <c r="E75" s="23">
        <v>1132188</v>
      </c>
      <c r="F75" s="23">
        <v>1381448</v>
      </c>
      <c r="G75" s="23">
        <v>1396482</v>
      </c>
      <c r="H75" s="23">
        <v>1390999</v>
      </c>
    </row>
    <row r="76" spans="1:8" x14ac:dyDescent="0.3">
      <c r="A76" s="22" t="s">
        <v>119</v>
      </c>
      <c r="B76" s="18" t="s">
        <v>120</v>
      </c>
      <c r="C76" s="23">
        <v>349311</v>
      </c>
      <c r="D76" s="23">
        <v>371198</v>
      </c>
      <c r="E76" s="23">
        <v>442119</v>
      </c>
      <c r="F76" s="23">
        <v>416175</v>
      </c>
      <c r="G76" s="23">
        <v>451133</v>
      </c>
      <c r="H76" s="23">
        <v>479665</v>
      </c>
    </row>
    <row r="77" spans="1:8" x14ac:dyDescent="0.3">
      <c r="A77" s="22" t="s">
        <v>121</v>
      </c>
      <c r="B77" s="18" t="s">
        <v>122</v>
      </c>
      <c r="C77" s="23">
        <v>1228303</v>
      </c>
      <c r="D77" s="23">
        <v>1348092</v>
      </c>
      <c r="E77" s="23">
        <v>1397598</v>
      </c>
      <c r="F77" s="23">
        <v>934988</v>
      </c>
      <c r="G77" s="23">
        <v>1186710</v>
      </c>
      <c r="H77" s="23">
        <v>1284350</v>
      </c>
    </row>
    <row r="78" spans="1:8" x14ac:dyDescent="0.3">
      <c r="A78" s="22" t="s">
        <v>123</v>
      </c>
      <c r="B78" s="18" t="s">
        <v>124</v>
      </c>
      <c r="C78" s="23">
        <v>418564</v>
      </c>
      <c r="D78" s="23">
        <v>388003</v>
      </c>
      <c r="E78" s="23">
        <v>387032</v>
      </c>
      <c r="F78" s="23">
        <v>348033</v>
      </c>
      <c r="G78" s="23">
        <v>322636</v>
      </c>
      <c r="H78" s="23">
        <v>331620</v>
      </c>
    </row>
    <row r="79" spans="1:8" x14ac:dyDescent="0.3">
      <c r="A79" s="22" t="s">
        <v>125</v>
      </c>
      <c r="B79" s="18" t="s">
        <v>126</v>
      </c>
      <c r="C79" s="23">
        <v>1013318</v>
      </c>
      <c r="D79" s="23">
        <v>1274004</v>
      </c>
      <c r="E79" s="23">
        <v>1227284</v>
      </c>
      <c r="F79" s="23">
        <v>1073128</v>
      </c>
      <c r="G79" s="23">
        <v>1118891</v>
      </c>
      <c r="H79" s="23">
        <v>1165196</v>
      </c>
    </row>
    <row r="80" spans="1:8" x14ac:dyDescent="0.3">
      <c r="A80" s="22" t="s">
        <v>127</v>
      </c>
      <c r="B80" s="18" t="s">
        <v>128</v>
      </c>
      <c r="C80" s="23">
        <v>567727</v>
      </c>
      <c r="D80" s="23">
        <v>540169</v>
      </c>
      <c r="E80" s="23">
        <v>577137</v>
      </c>
      <c r="F80" s="23">
        <v>548120</v>
      </c>
      <c r="G80" s="23">
        <v>626622</v>
      </c>
      <c r="H80" s="23">
        <v>595621</v>
      </c>
    </row>
    <row r="81" spans="1:8" x14ac:dyDescent="0.3">
      <c r="A81" s="22" t="s">
        <v>129</v>
      </c>
      <c r="B81" s="18" t="s">
        <v>130</v>
      </c>
      <c r="C81" s="23">
        <v>1086262</v>
      </c>
      <c r="D81" s="23">
        <v>1134385</v>
      </c>
      <c r="E81" s="23">
        <v>1143900</v>
      </c>
      <c r="F81" s="23">
        <v>1263574</v>
      </c>
      <c r="G81" s="23">
        <v>1345487</v>
      </c>
      <c r="H81" s="23">
        <v>1368884</v>
      </c>
    </row>
    <row r="82" spans="1:8" x14ac:dyDescent="0.3">
      <c r="A82" s="22" t="s">
        <v>131</v>
      </c>
      <c r="B82" s="18" t="s">
        <v>132</v>
      </c>
      <c r="C82" s="23">
        <v>1303375</v>
      </c>
      <c r="D82" s="23">
        <v>1311325</v>
      </c>
      <c r="E82" s="23">
        <v>1131972</v>
      </c>
      <c r="F82" s="23">
        <v>1012095</v>
      </c>
      <c r="G82" s="23">
        <v>1194373</v>
      </c>
      <c r="H82" s="23">
        <v>1249929</v>
      </c>
    </row>
    <row r="83" spans="1:8" x14ac:dyDescent="0.3">
      <c r="A83" s="22" t="s">
        <v>133</v>
      </c>
      <c r="B83" s="18" t="s">
        <v>134</v>
      </c>
      <c r="C83" s="23">
        <v>813183</v>
      </c>
      <c r="D83" s="23">
        <v>825451</v>
      </c>
      <c r="E83" s="23">
        <v>961672</v>
      </c>
      <c r="F83" s="23">
        <v>774312</v>
      </c>
      <c r="G83" s="23">
        <v>1038607</v>
      </c>
      <c r="H83" s="23">
        <v>1064361</v>
      </c>
    </row>
    <row r="84" spans="1:8" x14ac:dyDescent="0.3">
      <c r="A84" s="22" t="s">
        <v>135</v>
      </c>
      <c r="B84" s="18" t="s">
        <v>136</v>
      </c>
      <c r="C84" s="23">
        <v>611364</v>
      </c>
      <c r="D84" s="23">
        <v>621933</v>
      </c>
      <c r="E84" s="23">
        <v>540249</v>
      </c>
      <c r="F84" s="23">
        <v>573191</v>
      </c>
      <c r="G84" s="23">
        <v>621035</v>
      </c>
      <c r="H84" s="23">
        <v>621321</v>
      </c>
    </row>
    <row r="85" spans="1:8" x14ac:dyDescent="0.3">
      <c r="A85" s="22" t="s">
        <v>137</v>
      </c>
      <c r="B85" s="18" t="s">
        <v>138</v>
      </c>
      <c r="C85" s="23">
        <v>1512394</v>
      </c>
      <c r="D85" s="23">
        <v>1581707</v>
      </c>
      <c r="E85" s="23">
        <v>1657974</v>
      </c>
      <c r="F85" s="23">
        <v>2108429</v>
      </c>
      <c r="G85" s="23">
        <v>2164401</v>
      </c>
      <c r="H85" s="23">
        <v>2269930</v>
      </c>
    </row>
    <row r="86" spans="1:8" x14ac:dyDescent="0.3">
      <c r="A86" s="22" t="s">
        <v>139</v>
      </c>
      <c r="B86" s="18" t="s">
        <v>140</v>
      </c>
      <c r="C86" s="23">
        <v>802346</v>
      </c>
      <c r="D86" s="23">
        <v>861692</v>
      </c>
      <c r="E86" s="23">
        <v>776566</v>
      </c>
      <c r="F86" s="23">
        <v>935622</v>
      </c>
      <c r="G86" s="23">
        <v>1152654</v>
      </c>
      <c r="H86" s="23">
        <v>1449044</v>
      </c>
    </row>
    <row r="87" spans="1:8" x14ac:dyDescent="0.3">
      <c r="A87" s="22" t="s">
        <v>141</v>
      </c>
      <c r="B87" s="18" t="s">
        <v>142</v>
      </c>
      <c r="C87" s="23">
        <v>713114</v>
      </c>
      <c r="D87" s="23">
        <v>705694</v>
      </c>
      <c r="E87" s="23">
        <v>706779</v>
      </c>
      <c r="F87" s="23">
        <v>737985</v>
      </c>
      <c r="G87" s="23">
        <v>700797</v>
      </c>
      <c r="H87" s="23">
        <v>890120</v>
      </c>
    </row>
    <row r="88" spans="1:8" x14ac:dyDescent="0.3">
      <c r="A88" s="22" t="s">
        <v>143</v>
      </c>
      <c r="B88" s="18" t="s">
        <v>144</v>
      </c>
      <c r="C88" s="23">
        <v>512288</v>
      </c>
      <c r="D88" s="23">
        <v>530651</v>
      </c>
      <c r="E88" s="23">
        <v>545437</v>
      </c>
      <c r="F88" s="23">
        <v>511008</v>
      </c>
      <c r="G88" s="23">
        <v>686215</v>
      </c>
      <c r="H88" s="23">
        <v>722821</v>
      </c>
    </row>
    <row r="89" spans="1:8" x14ac:dyDescent="0.3">
      <c r="A89" s="22" t="s">
        <v>145</v>
      </c>
      <c r="B89" s="18" t="s">
        <v>146</v>
      </c>
      <c r="C89" s="23">
        <v>476341</v>
      </c>
      <c r="D89" s="23">
        <v>503385</v>
      </c>
      <c r="E89" s="23">
        <v>471568</v>
      </c>
      <c r="F89" s="23">
        <v>444723</v>
      </c>
      <c r="G89" s="23">
        <v>396515</v>
      </c>
      <c r="H89" s="23">
        <v>390274</v>
      </c>
    </row>
    <row r="90" spans="1:8" x14ac:dyDescent="0.3">
      <c r="A90" s="22" t="s">
        <v>147</v>
      </c>
      <c r="B90" s="18" t="s">
        <v>148</v>
      </c>
      <c r="C90" s="23">
        <v>732269</v>
      </c>
      <c r="D90" s="23">
        <v>773693</v>
      </c>
      <c r="E90" s="23">
        <v>850136</v>
      </c>
      <c r="F90" s="23">
        <v>850457</v>
      </c>
      <c r="G90" s="23">
        <v>999435</v>
      </c>
      <c r="H90" s="23">
        <v>991686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4897453</v>
      </c>
      <c r="D93" s="23">
        <v>4951357</v>
      </c>
      <c r="E93" s="23">
        <v>4996057</v>
      </c>
      <c r="F93" s="23">
        <v>4607476</v>
      </c>
      <c r="G93" s="23">
        <v>5543822</v>
      </c>
      <c r="H93" s="23">
        <v>5515265</v>
      </c>
    </row>
    <row r="94" spans="1:8" x14ac:dyDescent="0.3">
      <c r="A94" s="22" t="s">
        <v>151</v>
      </c>
      <c r="B94" s="18" t="s">
        <v>152</v>
      </c>
      <c r="C94" s="23">
        <v>2959312</v>
      </c>
      <c r="D94" s="23">
        <v>3321772</v>
      </c>
      <c r="E94" s="23">
        <v>3779263</v>
      </c>
      <c r="F94" s="23">
        <v>4000491</v>
      </c>
      <c r="G94" s="23">
        <v>4425131</v>
      </c>
      <c r="H94" s="23">
        <v>4766157</v>
      </c>
    </row>
    <row r="95" spans="1:8" x14ac:dyDescent="0.3">
      <c r="A95" s="22" t="s">
        <v>153</v>
      </c>
      <c r="B95" s="18" t="s">
        <v>154</v>
      </c>
      <c r="C95" s="23">
        <v>532080</v>
      </c>
      <c r="D95" s="23">
        <v>600101</v>
      </c>
      <c r="E95" s="23">
        <v>623951</v>
      </c>
      <c r="F95" s="23">
        <v>668942</v>
      </c>
      <c r="G95" s="23">
        <v>752561</v>
      </c>
      <c r="H95" s="23">
        <v>775902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1003333</v>
      </c>
      <c r="D98" s="23">
        <v>1070727</v>
      </c>
      <c r="E98" s="23">
        <v>1075568</v>
      </c>
      <c r="F98" s="23">
        <v>944965</v>
      </c>
      <c r="G98" s="23">
        <v>1033051</v>
      </c>
      <c r="H98" s="23">
        <v>1011048</v>
      </c>
    </row>
    <row r="99" spans="1:8" x14ac:dyDescent="0.3">
      <c r="A99" s="22" t="s">
        <v>157</v>
      </c>
      <c r="B99" s="18" t="s">
        <v>158</v>
      </c>
      <c r="C99" s="23">
        <v>976951</v>
      </c>
      <c r="D99" s="23">
        <v>1009425</v>
      </c>
      <c r="E99" s="23">
        <v>998010</v>
      </c>
      <c r="F99" s="23">
        <v>995728</v>
      </c>
      <c r="G99" s="23">
        <v>1099618</v>
      </c>
      <c r="H99" s="23">
        <v>1218573</v>
      </c>
    </row>
    <row r="100" spans="1:8" x14ac:dyDescent="0.3">
      <c r="A100" s="22" t="s">
        <v>159</v>
      </c>
      <c r="B100" s="18" t="s">
        <v>160</v>
      </c>
      <c r="C100" s="23">
        <v>1697243</v>
      </c>
      <c r="D100" s="23">
        <v>1693118</v>
      </c>
      <c r="E100" s="23">
        <v>1785121</v>
      </c>
      <c r="F100" s="23">
        <v>1909575</v>
      </c>
      <c r="G100" s="23">
        <v>1847621</v>
      </c>
      <c r="H100" s="23">
        <v>1997752</v>
      </c>
    </row>
    <row r="101" spans="1:8" x14ac:dyDescent="0.3">
      <c r="A101" s="22" t="s">
        <v>161</v>
      </c>
      <c r="B101" s="18" t="s">
        <v>162</v>
      </c>
      <c r="C101" s="23">
        <v>1563688</v>
      </c>
      <c r="D101" s="23">
        <v>1445959</v>
      </c>
      <c r="E101" s="23">
        <v>1235479</v>
      </c>
      <c r="F101" s="23">
        <v>1373723</v>
      </c>
      <c r="G101" s="23">
        <v>1153053</v>
      </c>
      <c r="H101" s="23">
        <v>1251243</v>
      </c>
    </row>
    <row r="102" spans="1:8" x14ac:dyDescent="0.3">
      <c r="A102" s="22" t="s">
        <v>163</v>
      </c>
      <c r="B102" s="18" t="s">
        <v>164</v>
      </c>
      <c r="C102" s="23">
        <v>1601621</v>
      </c>
      <c r="D102" s="23">
        <v>1569759</v>
      </c>
      <c r="E102" s="23">
        <v>1950345</v>
      </c>
      <c r="F102" s="23">
        <v>1975508</v>
      </c>
      <c r="G102" s="23">
        <v>1802432</v>
      </c>
      <c r="H102" s="23">
        <v>1935500</v>
      </c>
    </row>
    <row r="103" spans="1:8" x14ac:dyDescent="0.3">
      <c r="A103" s="22" t="s">
        <v>165</v>
      </c>
      <c r="B103" s="18" t="s">
        <v>166</v>
      </c>
      <c r="C103" s="23">
        <v>1028157</v>
      </c>
      <c r="D103" s="23">
        <v>857999</v>
      </c>
      <c r="E103" s="23">
        <v>901529</v>
      </c>
      <c r="F103" s="23">
        <v>807161</v>
      </c>
      <c r="G103" s="23">
        <v>757808</v>
      </c>
      <c r="H103" s="23">
        <v>830279</v>
      </c>
    </row>
    <row r="104" spans="1:8" x14ac:dyDescent="0.3">
      <c r="A104" s="22" t="s">
        <v>167</v>
      </c>
      <c r="B104" s="18" t="s">
        <v>168</v>
      </c>
      <c r="C104" s="23">
        <v>1075293</v>
      </c>
      <c r="D104" s="23">
        <v>1011536</v>
      </c>
      <c r="E104" s="23">
        <v>1126662</v>
      </c>
      <c r="F104" s="23">
        <v>1104574</v>
      </c>
      <c r="G104" s="23">
        <v>1063317</v>
      </c>
      <c r="H104" s="23">
        <v>1173787</v>
      </c>
    </row>
    <row r="105" spans="1:8" x14ac:dyDescent="0.3">
      <c r="A105" s="22" t="s">
        <v>169</v>
      </c>
      <c r="B105" s="18" t="s">
        <v>170</v>
      </c>
      <c r="C105" s="23">
        <v>2581285</v>
      </c>
      <c r="D105" s="23">
        <v>2774216</v>
      </c>
      <c r="E105" s="23">
        <v>2779919</v>
      </c>
      <c r="F105" s="23">
        <v>3102997</v>
      </c>
      <c r="G105" s="23">
        <v>2886165</v>
      </c>
      <c r="H105" s="23">
        <v>2569468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1745863</v>
      </c>
      <c r="D108" s="23">
        <v>1801769</v>
      </c>
      <c r="E108" s="23">
        <v>1931502</v>
      </c>
      <c r="F108" s="23">
        <v>1960496</v>
      </c>
      <c r="G108" s="23">
        <v>2072283</v>
      </c>
      <c r="H108" s="23">
        <v>1885418</v>
      </c>
    </row>
    <row r="109" spans="1:8" x14ac:dyDescent="0.3">
      <c r="A109" s="22" t="s">
        <v>173</v>
      </c>
      <c r="B109" s="18" t="s">
        <v>174</v>
      </c>
      <c r="C109" s="23">
        <v>1733676</v>
      </c>
      <c r="D109" s="23">
        <v>1856795</v>
      </c>
      <c r="E109" s="23">
        <v>1955705</v>
      </c>
      <c r="F109" s="23">
        <v>1810420</v>
      </c>
      <c r="G109" s="23">
        <v>1997096</v>
      </c>
      <c r="H109" s="23">
        <v>2047218</v>
      </c>
    </row>
    <row r="110" spans="1:8" x14ac:dyDescent="0.3">
      <c r="A110" s="22" t="s">
        <v>175</v>
      </c>
      <c r="B110" s="18" t="s">
        <v>176</v>
      </c>
      <c r="C110" s="23">
        <v>1832511</v>
      </c>
      <c r="D110" s="23">
        <v>1827723</v>
      </c>
      <c r="E110" s="23">
        <v>1790946</v>
      </c>
      <c r="F110" s="23">
        <v>1673824</v>
      </c>
      <c r="G110" s="23">
        <v>2108133</v>
      </c>
      <c r="H110" s="23">
        <v>2237535</v>
      </c>
    </row>
    <row r="111" spans="1:8" x14ac:dyDescent="0.3">
      <c r="A111" s="22" t="s">
        <v>177</v>
      </c>
      <c r="B111" s="18" t="s">
        <v>178</v>
      </c>
      <c r="C111" s="23">
        <v>455741</v>
      </c>
      <c r="D111" s="23">
        <v>472332</v>
      </c>
      <c r="E111" s="23">
        <v>518076</v>
      </c>
      <c r="F111" s="23">
        <v>544366</v>
      </c>
      <c r="G111" s="23">
        <v>636634</v>
      </c>
      <c r="H111" s="23">
        <v>555100</v>
      </c>
    </row>
    <row r="112" spans="1:8" x14ac:dyDescent="0.3">
      <c r="A112" s="22" t="s">
        <v>179</v>
      </c>
      <c r="B112" s="18" t="s">
        <v>180</v>
      </c>
      <c r="C112" s="23">
        <v>1398625</v>
      </c>
      <c r="D112" s="23">
        <v>1473013</v>
      </c>
      <c r="E112" s="23">
        <v>1506374</v>
      </c>
      <c r="F112" s="23">
        <v>1449232</v>
      </c>
      <c r="G112" s="23">
        <v>1604740</v>
      </c>
      <c r="H112" s="23">
        <v>1678048</v>
      </c>
    </row>
    <row r="113" spans="1:8" x14ac:dyDescent="0.3">
      <c r="A113" s="22" t="s">
        <v>181</v>
      </c>
      <c r="B113" s="18" t="s">
        <v>182</v>
      </c>
      <c r="C113" s="23">
        <v>3123021</v>
      </c>
      <c r="D113" s="23">
        <v>3115008</v>
      </c>
      <c r="E113" s="23">
        <v>2980715</v>
      </c>
      <c r="F113" s="23">
        <v>3387602</v>
      </c>
      <c r="G113" s="23">
        <v>3438300</v>
      </c>
      <c r="H113" s="23">
        <v>3529821</v>
      </c>
    </row>
    <row r="114" spans="1:8" x14ac:dyDescent="0.3">
      <c r="A114" s="22" t="s">
        <v>183</v>
      </c>
      <c r="B114" s="18" t="s">
        <v>184</v>
      </c>
      <c r="C114" s="23">
        <v>191442</v>
      </c>
      <c r="D114" s="23">
        <v>289146</v>
      </c>
      <c r="E114" s="23">
        <v>315064</v>
      </c>
      <c r="F114" s="23">
        <v>502305</v>
      </c>
      <c r="G114" s="23">
        <v>436478</v>
      </c>
      <c r="H114" s="23">
        <v>373476</v>
      </c>
    </row>
    <row r="115" spans="1:8" x14ac:dyDescent="0.3">
      <c r="A115" s="22" t="s">
        <v>185</v>
      </c>
      <c r="B115" s="18" t="s">
        <v>186</v>
      </c>
      <c r="C115" s="23">
        <v>1657640</v>
      </c>
      <c r="D115" s="23">
        <v>1907954</v>
      </c>
      <c r="E115" s="23">
        <v>1780072</v>
      </c>
      <c r="F115" s="23">
        <v>2139085</v>
      </c>
      <c r="G115" s="23">
        <v>2189686</v>
      </c>
      <c r="H115" s="23">
        <v>2400089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900656</v>
      </c>
      <c r="D118" s="23">
        <v>819099</v>
      </c>
      <c r="E118" s="23">
        <v>624195</v>
      </c>
      <c r="F118" s="23">
        <v>541059</v>
      </c>
      <c r="G118" s="23">
        <v>341560</v>
      </c>
      <c r="H118" s="23">
        <v>227904</v>
      </c>
    </row>
    <row r="119" spans="1:8" x14ac:dyDescent="0.3">
      <c r="A119" s="22" t="s">
        <v>189</v>
      </c>
      <c r="B119" s="18" t="s">
        <v>190</v>
      </c>
      <c r="C119" s="23">
        <v>356601</v>
      </c>
      <c r="D119" s="23">
        <v>372185</v>
      </c>
      <c r="E119" s="23">
        <v>383539</v>
      </c>
      <c r="F119" s="23">
        <v>415559</v>
      </c>
      <c r="G119" s="23">
        <v>407387</v>
      </c>
      <c r="H119" s="23">
        <v>303789</v>
      </c>
    </row>
    <row r="120" spans="1:8" x14ac:dyDescent="0.3">
      <c r="A120" s="22" t="s">
        <v>191</v>
      </c>
      <c r="B120" s="18" t="s">
        <v>192</v>
      </c>
      <c r="C120" s="23">
        <v>910524</v>
      </c>
      <c r="D120" s="23">
        <v>857853</v>
      </c>
      <c r="E120" s="23">
        <v>820255</v>
      </c>
      <c r="F120" s="23">
        <v>810448</v>
      </c>
      <c r="G120" s="23">
        <v>752743</v>
      </c>
      <c r="H120" s="23">
        <v>560884</v>
      </c>
    </row>
    <row r="121" spans="1:8" x14ac:dyDescent="0.3">
      <c r="A121" s="22" t="s">
        <v>193</v>
      </c>
      <c r="B121" s="18" t="s">
        <v>194</v>
      </c>
      <c r="C121" s="23">
        <v>1392429</v>
      </c>
      <c r="D121" s="23">
        <v>1600468</v>
      </c>
      <c r="E121" s="23">
        <v>1571108</v>
      </c>
      <c r="F121" s="23">
        <v>1771932</v>
      </c>
      <c r="G121" s="23">
        <v>2062304</v>
      </c>
      <c r="H121" s="23">
        <v>2087141</v>
      </c>
    </row>
    <row r="122" spans="1:8" x14ac:dyDescent="0.3">
      <c r="A122" s="22" t="s">
        <v>195</v>
      </c>
      <c r="B122" s="18" t="s">
        <v>196</v>
      </c>
      <c r="C122" s="23">
        <v>1792032</v>
      </c>
      <c r="D122" s="23">
        <v>1818214</v>
      </c>
      <c r="E122" s="23">
        <v>1984831</v>
      </c>
      <c r="F122" s="23">
        <v>2022571</v>
      </c>
      <c r="G122" s="23">
        <v>2026431</v>
      </c>
      <c r="H122" s="23">
        <v>1978323</v>
      </c>
    </row>
    <row r="123" spans="1:8" x14ac:dyDescent="0.3">
      <c r="A123" s="22" t="s">
        <v>197</v>
      </c>
      <c r="B123" s="18" t="s">
        <v>198</v>
      </c>
      <c r="C123" s="23">
        <v>286239</v>
      </c>
      <c r="D123" s="23">
        <v>291445</v>
      </c>
      <c r="E123" s="23">
        <v>319559</v>
      </c>
      <c r="F123" s="23">
        <v>331835</v>
      </c>
      <c r="G123" s="23">
        <v>340693</v>
      </c>
      <c r="H123" s="23">
        <v>331569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665610</v>
      </c>
      <c r="D126" s="23">
        <v>701582</v>
      </c>
      <c r="E126" s="23">
        <v>825205</v>
      </c>
      <c r="F126" s="23">
        <v>873012</v>
      </c>
      <c r="G126" s="23">
        <v>982900</v>
      </c>
      <c r="H126" s="23">
        <v>1054024</v>
      </c>
    </row>
    <row r="127" spans="1:8" x14ac:dyDescent="0.3">
      <c r="A127" s="22" t="s">
        <v>201</v>
      </c>
      <c r="B127" s="18" t="s">
        <v>202</v>
      </c>
      <c r="C127" s="23">
        <v>1440494</v>
      </c>
      <c r="D127" s="23">
        <v>1472114</v>
      </c>
      <c r="E127" s="23">
        <v>1202939</v>
      </c>
      <c r="F127" s="23">
        <v>1697180</v>
      </c>
      <c r="G127" s="23">
        <v>1672252</v>
      </c>
      <c r="H127" s="23">
        <v>1745883</v>
      </c>
    </row>
    <row r="128" spans="1:8" x14ac:dyDescent="0.3">
      <c r="A128" s="22" t="s">
        <v>203</v>
      </c>
      <c r="B128" s="18" t="s">
        <v>204</v>
      </c>
      <c r="C128" s="23">
        <v>484781</v>
      </c>
      <c r="D128" s="23">
        <v>496309</v>
      </c>
      <c r="E128" s="23">
        <v>527806</v>
      </c>
      <c r="F128" s="23">
        <v>501762</v>
      </c>
      <c r="G128" s="23">
        <v>513379</v>
      </c>
      <c r="H128" s="23">
        <v>475946</v>
      </c>
    </row>
    <row r="129" spans="1:8" x14ac:dyDescent="0.3">
      <c r="A129" s="22" t="s">
        <v>205</v>
      </c>
      <c r="B129" s="18" t="s">
        <v>206</v>
      </c>
      <c r="C129" s="23">
        <v>2401854</v>
      </c>
      <c r="D129" s="23">
        <v>2081619</v>
      </c>
      <c r="E129" s="23">
        <v>2106471</v>
      </c>
      <c r="F129" s="23">
        <v>2378120</v>
      </c>
      <c r="G129" s="23">
        <v>2167009</v>
      </c>
      <c r="H129" s="23">
        <v>2220054</v>
      </c>
    </row>
    <row r="130" spans="1:8" x14ac:dyDescent="0.3">
      <c r="A130" s="22" t="s">
        <v>207</v>
      </c>
      <c r="B130" s="18" t="s">
        <v>208</v>
      </c>
      <c r="C130" s="23">
        <v>916320</v>
      </c>
      <c r="D130" s="23">
        <v>1017911</v>
      </c>
      <c r="E130" s="23">
        <v>1067920</v>
      </c>
      <c r="F130" s="23">
        <v>1197241</v>
      </c>
      <c r="G130" s="23">
        <v>922240</v>
      </c>
      <c r="H130" s="23">
        <v>889006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20880</v>
      </c>
      <c r="D133" s="23">
        <v>21836</v>
      </c>
      <c r="E133" s="23">
        <v>16866</v>
      </c>
      <c r="F133" s="23">
        <v>20189</v>
      </c>
      <c r="G133" s="23">
        <v>23000</v>
      </c>
      <c r="H133" s="23">
        <v>27518</v>
      </c>
    </row>
    <row r="134" spans="1:8" x14ac:dyDescent="0.3">
      <c r="A134" s="22" t="s">
        <v>211</v>
      </c>
      <c r="B134" s="18" t="s">
        <v>212</v>
      </c>
      <c r="C134" s="23">
        <v>49446</v>
      </c>
      <c r="D134" s="23">
        <v>49848</v>
      </c>
      <c r="E134" s="23">
        <v>64257</v>
      </c>
      <c r="F134" s="23">
        <v>50040</v>
      </c>
      <c r="G134" s="23">
        <v>49432</v>
      </c>
      <c r="H134" s="23">
        <v>40814</v>
      </c>
    </row>
    <row r="135" spans="1:8" x14ac:dyDescent="0.3">
      <c r="A135" s="22" t="s">
        <v>213</v>
      </c>
      <c r="B135" s="18" t="s">
        <v>214</v>
      </c>
      <c r="C135" s="23">
        <v>562480</v>
      </c>
      <c r="D135" s="23">
        <v>494160</v>
      </c>
      <c r="E135" s="23">
        <v>616790</v>
      </c>
      <c r="F135" s="23">
        <v>533581</v>
      </c>
      <c r="G135" s="23">
        <v>524095</v>
      </c>
      <c r="H135" s="23">
        <v>459174</v>
      </c>
    </row>
    <row r="136" spans="1:8" x14ac:dyDescent="0.3">
      <c r="A136" s="22" t="s">
        <v>215</v>
      </c>
      <c r="B136" s="18" t="s">
        <v>216</v>
      </c>
      <c r="C136" s="23">
        <v>806531</v>
      </c>
      <c r="D136" s="23">
        <v>769596</v>
      </c>
      <c r="E136" s="23">
        <v>684355</v>
      </c>
      <c r="F136" s="23">
        <v>574975</v>
      </c>
      <c r="G136" s="23">
        <v>640810</v>
      </c>
      <c r="H136" s="23">
        <v>647909</v>
      </c>
    </row>
    <row r="137" spans="1:8" x14ac:dyDescent="0.3">
      <c r="A137" s="22" t="s">
        <v>217</v>
      </c>
      <c r="B137" s="18" t="s">
        <v>218</v>
      </c>
      <c r="C137" s="23">
        <v>590273</v>
      </c>
      <c r="D137" s="23">
        <v>600347</v>
      </c>
      <c r="E137" s="23">
        <v>593884</v>
      </c>
      <c r="F137" s="23">
        <v>624947</v>
      </c>
      <c r="G137" s="23">
        <v>567835</v>
      </c>
      <c r="H137" s="23">
        <v>672018</v>
      </c>
    </row>
    <row r="138" spans="1:8" x14ac:dyDescent="0.3">
      <c r="A138" s="22" t="s">
        <v>219</v>
      </c>
      <c r="B138" s="18" t="s">
        <v>220</v>
      </c>
      <c r="C138" s="23">
        <v>387691</v>
      </c>
      <c r="D138" s="23">
        <v>411962</v>
      </c>
      <c r="E138" s="23">
        <v>385057</v>
      </c>
      <c r="F138" s="23">
        <v>376613</v>
      </c>
      <c r="G138" s="23">
        <v>422183</v>
      </c>
      <c r="H138" s="23">
        <v>419192</v>
      </c>
    </row>
    <row r="139" spans="1:8" x14ac:dyDescent="0.3">
      <c r="A139" s="22" t="s">
        <v>221</v>
      </c>
      <c r="B139" s="18" t="s">
        <v>222</v>
      </c>
      <c r="C139" s="23">
        <v>116601</v>
      </c>
      <c r="D139" s="23">
        <v>132866</v>
      </c>
      <c r="E139" s="23">
        <v>158465</v>
      </c>
      <c r="F139" s="23">
        <v>205724</v>
      </c>
      <c r="G139" s="23">
        <v>250454</v>
      </c>
      <c r="H139" s="23">
        <v>204988</v>
      </c>
    </row>
    <row r="140" spans="1:8" x14ac:dyDescent="0.3">
      <c r="A140" s="22" t="s">
        <v>223</v>
      </c>
      <c r="B140" s="18" t="s">
        <v>224</v>
      </c>
      <c r="C140" s="23">
        <v>275731</v>
      </c>
      <c r="D140" s="23">
        <v>141045</v>
      </c>
      <c r="E140" s="23">
        <v>289093</v>
      </c>
      <c r="F140" s="23">
        <v>225210</v>
      </c>
      <c r="G140" s="23">
        <v>158722</v>
      </c>
      <c r="H140" s="23">
        <v>211764</v>
      </c>
    </row>
    <row r="141" spans="1:8" x14ac:dyDescent="0.3">
      <c r="A141" s="22" t="s">
        <v>225</v>
      </c>
      <c r="B141" s="18" t="s">
        <v>226</v>
      </c>
      <c r="C141" s="23">
        <v>1239137</v>
      </c>
      <c r="D141" s="23">
        <v>1097249</v>
      </c>
      <c r="E141" s="23">
        <v>1291383</v>
      </c>
      <c r="F141" s="23">
        <v>1464457</v>
      </c>
      <c r="G141" s="23">
        <v>1360166</v>
      </c>
      <c r="H141" s="23">
        <v>1421303</v>
      </c>
    </row>
    <row r="142" spans="1:8" x14ac:dyDescent="0.3">
      <c r="A142" s="22" t="s">
        <v>227</v>
      </c>
      <c r="B142" s="18" t="s">
        <v>228</v>
      </c>
      <c r="C142" s="23">
        <v>502449</v>
      </c>
      <c r="D142" s="23">
        <v>449226</v>
      </c>
      <c r="E142" s="23">
        <v>380520</v>
      </c>
      <c r="F142" s="23">
        <v>405874</v>
      </c>
      <c r="G142" s="23">
        <v>424877</v>
      </c>
      <c r="H142" s="23">
        <v>500659</v>
      </c>
    </row>
    <row r="143" spans="1:8" x14ac:dyDescent="0.3">
      <c r="A143" s="22" t="s">
        <v>229</v>
      </c>
      <c r="B143" s="18" t="s">
        <v>230</v>
      </c>
      <c r="C143" s="23">
        <v>578823</v>
      </c>
      <c r="D143" s="23">
        <v>646332</v>
      </c>
      <c r="E143" s="23">
        <v>587569</v>
      </c>
      <c r="F143" s="23">
        <v>642111</v>
      </c>
      <c r="G143" s="23">
        <v>571664</v>
      </c>
      <c r="H143" s="23">
        <v>555318</v>
      </c>
    </row>
    <row r="144" spans="1:8" x14ac:dyDescent="0.3">
      <c r="A144" s="22" t="s">
        <v>231</v>
      </c>
      <c r="B144" s="18" t="s">
        <v>232</v>
      </c>
      <c r="C144" s="23">
        <v>1309512</v>
      </c>
      <c r="D144" s="23">
        <v>1171970</v>
      </c>
      <c r="E144" s="23">
        <v>1145286</v>
      </c>
      <c r="F144" s="23">
        <v>1078413</v>
      </c>
      <c r="G144" s="23">
        <v>1335900</v>
      </c>
      <c r="H144" s="23">
        <v>1427037</v>
      </c>
    </row>
    <row r="145" spans="1:8" x14ac:dyDescent="0.3">
      <c r="A145" s="25"/>
      <c r="B145" s="25"/>
      <c r="C145" s="26"/>
      <c r="D145" s="26" t="s">
        <v>1489</v>
      </c>
      <c r="E145" s="26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6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2594642</v>
      </c>
      <c r="D147" s="23">
        <v>2489655</v>
      </c>
      <c r="E147" s="23">
        <v>2149464</v>
      </c>
      <c r="F147" s="23">
        <v>2159939</v>
      </c>
      <c r="G147" s="23">
        <v>2257238</v>
      </c>
      <c r="H147" s="23">
        <v>2507178</v>
      </c>
    </row>
    <row r="148" spans="1:8" x14ac:dyDescent="0.3">
      <c r="A148" s="22" t="s">
        <v>235</v>
      </c>
      <c r="B148" s="18" t="s">
        <v>236</v>
      </c>
      <c r="C148" s="23">
        <v>1443254</v>
      </c>
      <c r="D148" s="23">
        <v>1566904</v>
      </c>
      <c r="E148" s="23">
        <v>1500425</v>
      </c>
      <c r="F148" s="23">
        <v>1661197</v>
      </c>
      <c r="G148" s="23">
        <v>2074821</v>
      </c>
      <c r="H148" s="23">
        <v>2260052</v>
      </c>
    </row>
    <row r="149" spans="1:8" x14ac:dyDescent="0.3">
      <c r="A149" s="22" t="s">
        <v>237</v>
      </c>
      <c r="B149" s="18" t="s">
        <v>238</v>
      </c>
      <c r="C149" s="23">
        <v>4919470</v>
      </c>
      <c r="D149" s="23">
        <v>5405576</v>
      </c>
      <c r="E149" s="23">
        <v>5075765</v>
      </c>
      <c r="F149" s="23">
        <v>5858371</v>
      </c>
      <c r="G149" s="23">
        <v>4901648</v>
      </c>
      <c r="H149" s="23">
        <v>5216517</v>
      </c>
    </row>
    <row r="150" spans="1:8" x14ac:dyDescent="0.3">
      <c r="A150" s="22" t="s">
        <v>239</v>
      </c>
      <c r="B150" s="18" t="s">
        <v>240</v>
      </c>
      <c r="C150" s="23">
        <v>321734</v>
      </c>
      <c r="D150" s="23">
        <v>480363</v>
      </c>
      <c r="E150" s="23">
        <v>254020</v>
      </c>
      <c r="F150" s="23">
        <v>244032</v>
      </c>
      <c r="G150" s="23">
        <v>274127</v>
      </c>
      <c r="H150" s="23">
        <v>398730</v>
      </c>
    </row>
    <row r="151" spans="1:8" x14ac:dyDescent="0.3">
      <c r="A151" s="22" t="s">
        <v>241</v>
      </c>
      <c r="B151" s="18" t="s">
        <v>242</v>
      </c>
      <c r="C151" s="23">
        <v>1238272</v>
      </c>
      <c r="D151" s="23">
        <v>1437603</v>
      </c>
      <c r="E151" s="23">
        <v>1455025</v>
      </c>
      <c r="F151" s="23">
        <v>1568729</v>
      </c>
      <c r="G151" s="23">
        <v>1521353</v>
      </c>
      <c r="H151" s="23">
        <v>1426929</v>
      </c>
    </row>
    <row r="152" spans="1:8" x14ac:dyDescent="0.3">
      <c r="A152" s="22" t="s">
        <v>243</v>
      </c>
      <c r="B152" s="18" t="s">
        <v>244</v>
      </c>
      <c r="C152" s="23">
        <v>470587</v>
      </c>
      <c r="D152" s="23">
        <v>586184</v>
      </c>
      <c r="E152" s="23">
        <v>597673</v>
      </c>
      <c r="F152" s="23">
        <v>461873</v>
      </c>
      <c r="G152" s="23">
        <v>201761</v>
      </c>
      <c r="H152" s="23">
        <v>262688</v>
      </c>
    </row>
    <row r="153" spans="1:8" x14ac:dyDescent="0.3">
      <c r="A153" s="22" t="s">
        <v>245</v>
      </c>
      <c r="B153" s="18" t="s">
        <v>246</v>
      </c>
      <c r="C153" s="23">
        <v>3360096</v>
      </c>
      <c r="D153" s="23">
        <v>3472456</v>
      </c>
      <c r="E153" s="23">
        <v>4293457</v>
      </c>
      <c r="F153" s="23">
        <v>4707246</v>
      </c>
      <c r="G153" s="23">
        <v>4850784</v>
      </c>
      <c r="H153" s="23">
        <v>4736206</v>
      </c>
    </row>
    <row r="154" spans="1:8" x14ac:dyDescent="0.3">
      <c r="A154" s="22" t="s">
        <v>247</v>
      </c>
      <c r="B154" s="18" t="s">
        <v>248</v>
      </c>
      <c r="C154" s="23">
        <v>11255280</v>
      </c>
      <c r="D154" s="23">
        <v>11641793</v>
      </c>
      <c r="E154" s="23">
        <v>11759580</v>
      </c>
      <c r="F154" s="23">
        <v>12693370</v>
      </c>
      <c r="G154" s="23">
        <v>12646009</v>
      </c>
      <c r="H154" s="23">
        <v>13251995</v>
      </c>
    </row>
    <row r="155" spans="1:8" x14ac:dyDescent="0.3">
      <c r="A155" s="22" t="s">
        <v>249</v>
      </c>
      <c r="B155" s="18" t="s">
        <v>250</v>
      </c>
      <c r="C155" s="23">
        <v>1243967</v>
      </c>
      <c r="D155" s="23">
        <v>1444612</v>
      </c>
      <c r="E155" s="23">
        <v>1332530</v>
      </c>
      <c r="F155" s="23">
        <v>1426245</v>
      </c>
      <c r="G155" s="23">
        <v>1759177</v>
      </c>
      <c r="H155" s="23">
        <v>1796208</v>
      </c>
    </row>
    <row r="156" spans="1:8" x14ac:dyDescent="0.3">
      <c r="A156" s="22" t="s">
        <v>251</v>
      </c>
      <c r="B156" s="18" t="s">
        <v>252</v>
      </c>
      <c r="C156" s="23">
        <v>1984758</v>
      </c>
      <c r="D156" s="23">
        <v>1996417</v>
      </c>
      <c r="E156" s="23">
        <v>2037308</v>
      </c>
      <c r="F156" s="23">
        <v>2214115</v>
      </c>
      <c r="G156" s="23">
        <v>2116976</v>
      </c>
      <c r="H156" s="23">
        <v>1882280</v>
      </c>
    </row>
    <row r="157" spans="1:8" x14ac:dyDescent="0.3">
      <c r="A157" s="22" t="s">
        <v>253</v>
      </c>
      <c r="B157" s="18" t="s">
        <v>254</v>
      </c>
      <c r="C157" s="23">
        <v>234878</v>
      </c>
      <c r="D157" s="23">
        <v>145563</v>
      </c>
      <c r="E157" s="23">
        <v>199168</v>
      </c>
      <c r="F157" s="23">
        <v>189811</v>
      </c>
      <c r="G157" s="23">
        <v>151118</v>
      </c>
      <c r="H157" s="23">
        <v>151964</v>
      </c>
    </row>
    <row r="158" spans="1:8" x14ac:dyDescent="0.3">
      <c r="A158" s="22" t="s">
        <v>255</v>
      </c>
      <c r="B158" s="18" t="s">
        <v>256</v>
      </c>
      <c r="C158" s="23">
        <v>9464164</v>
      </c>
      <c r="D158" s="23">
        <v>10421212</v>
      </c>
      <c r="E158" s="23">
        <v>10986874</v>
      </c>
      <c r="F158" s="23">
        <v>13489268</v>
      </c>
      <c r="G158" s="23">
        <v>12913995</v>
      </c>
      <c r="H158" s="23">
        <v>15615458</v>
      </c>
    </row>
    <row r="159" spans="1:8" x14ac:dyDescent="0.3">
      <c r="A159" s="22" t="s">
        <v>257</v>
      </c>
      <c r="B159" s="18" t="s">
        <v>258</v>
      </c>
      <c r="C159" s="23">
        <v>350952</v>
      </c>
      <c r="D159" s="23">
        <v>352104</v>
      </c>
      <c r="E159" s="23">
        <v>267204</v>
      </c>
      <c r="F159" s="23">
        <v>447468</v>
      </c>
      <c r="G159" s="23">
        <v>312486</v>
      </c>
      <c r="H159" s="23">
        <v>232275</v>
      </c>
    </row>
    <row r="160" spans="1:8" x14ac:dyDescent="0.3">
      <c r="A160" s="25"/>
      <c r="B160" s="25"/>
      <c r="C160" s="26"/>
      <c r="D160" s="26" t="s">
        <v>1489</v>
      </c>
      <c r="E160" s="26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6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1948284</v>
      </c>
      <c r="D162" s="23">
        <v>2118385</v>
      </c>
      <c r="E162" s="23">
        <v>1973215</v>
      </c>
      <c r="F162" s="23">
        <v>1941763</v>
      </c>
      <c r="G162" s="23">
        <v>1882626</v>
      </c>
      <c r="H162" s="23">
        <v>1829630</v>
      </c>
    </row>
    <row r="163" spans="1:8" x14ac:dyDescent="0.3">
      <c r="A163" s="22" t="s">
        <v>261</v>
      </c>
      <c r="B163" s="18" t="s">
        <v>262</v>
      </c>
      <c r="C163" s="23">
        <v>2328774</v>
      </c>
      <c r="D163" s="23">
        <v>2457614</v>
      </c>
      <c r="E163" s="23">
        <v>1960785</v>
      </c>
      <c r="F163" s="23">
        <v>2103096</v>
      </c>
      <c r="G163" s="23">
        <v>2180631</v>
      </c>
      <c r="H163" s="23">
        <v>2970691</v>
      </c>
    </row>
    <row r="164" spans="1:8" x14ac:dyDescent="0.3">
      <c r="A164" s="22" t="s">
        <v>263</v>
      </c>
      <c r="B164" s="18" t="s">
        <v>264</v>
      </c>
      <c r="C164" s="23">
        <v>4976528</v>
      </c>
      <c r="D164" s="23">
        <v>5442760</v>
      </c>
      <c r="E164" s="23">
        <v>5085596</v>
      </c>
      <c r="F164" s="23">
        <v>5530319</v>
      </c>
      <c r="G164" s="23">
        <v>6300970</v>
      </c>
      <c r="H164" s="23">
        <v>7424895</v>
      </c>
    </row>
    <row r="165" spans="1:8" x14ac:dyDescent="0.3">
      <c r="A165" s="22" t="s">
        <v>265</v>
      </c>
      <c r="B165" s="18" t="s">
        <v>266</v>
      </c>
      <c r="C165" s="23">
        <v>3517360</v>
      </c>
      <c r="D165" s="23">
        <v>3442729</v>
      </c>
      <c r="E165" s="23">
        <v>3557960</v>
      </c>
      <c r="F165" s="23">
        <v>4061128</v>
      </c>
      <c r="G165" s="23">
        <v>4457801</v>
      </c>
      <c r="H165" s="23">
        <v>5245293</v>
      </c>
    </row>
    <row r="166" spans="1:8" x14ac:dyDescent="0.3">
      <c r="A166" s="22" t="s">
        <v>267</v>
      </c>
      <c r="B166" s="18" t="s">
        <v>268</v>
      </c>
      <c r="C166" s="23">
        <v>1100809</v>
      </c>
      <c r="D166" s="23">
        <v>1153271</v>
      </c>
      <c r="E166" s="23">
        <v>990863</v>
      </c>
      <c r="F166" s="23">
        <v>1097382</v>
      </c>
      <c r="G166" s="23">
        <v>1171828</v>
      </c>
      <c r="H166" s="23">
        <v>1298250</v>
      </c>
    </row>
    <row r="167" spans="1:8" x14ac:dyDescent="0.3">
      <c r="A167" s="22" t="s">
        <v>269</v>
      </c>
      <c r="B167" s="18" t="s">
        <v>270</v>
      </c>
      <c r="C167" s="23">
        <v>46470027</v>
      </c>
      <c r="D167" s="23">
        <v>32504943</v>
      </c>
      <c r="E167" s="23">
        <v>38121109</v>
      </c>
      <c r="F167" s="23">
        <v>51525051</v>
      </c>
      <c r="G167" s="23">
        <v>57943083</v>
      </c>
      <c r="H167" s="23">
        <v>60125788</v>
      </c>
    </row>
    <row r="168" spans="1:8" x14ac:dyDescent="0.3">
      <c r="A168" s="22" t="s">
        <v>271</v>
      </c>
      <c r="B168" s="18" t="s">
        <v>272</v>
      </c>
      <c r="C168" s="23">
        <v>2881919</v>
      </c>
      <c r="D168" s="23">
        <v>4212989</v>
      </c>
      <c r="E168" s="23">
        <v>3609081</v>
      </c>
      <c r="F168" s="23">
        <v>5023635</v>
      </c>
      <c r="G168" s="23">
        <v>6039951</v>
      </c>
      <c r="H168" s="23">
        <v>6224528</v>
      </c>
    </row>
    <row r="169" spans="1:8" x14ac:dyDescent="0.3">
      <c r="A169" s="22" t="s">
        <v>273</v>
      </c>
      <c r="B169" s="18" t="s">
        <v>274</v>
      </c>
      <c r="C169" s="23">
        <v>2500948</v>
      </c>
      <c r="D169" s="23">
        <v>2467585</v>
      </c>
      <c r="E169" s="23">
        <v>2555159</v>
      </c>
      <c r="F169" s="23">
        <v>3185075</v>
      </c>
      <c r="G169" s="23">
        <v>3507473</v>
      </c>
      <c r="H169" s="23">
        <v>3862722</v>
      </c>
    </row>
    <row r="170" spans="1:8" x14ac:dyDescent="0.3">
      <c r="A170" s="22" t="s">
        <v>275</v>
      </c>
      <c r="B170" s="18" t="s">
        <v>276</v>
      </c>
      <c r="C170" s="23">
        <v>1374793</v>
      </c>
      <c r="D170" s="23">
        <v>1378840</v>
      </c>
      <c r="E170" s="23">
        <v>1522301</v>
      </c>
      <c r="F170" s="23">
        <v>1948824</v>
      </c>
      <c r="G170" s="23">
        <v>2039191</v>
      </c>
      <c r="H170" s="23">
        <v>2201032</v>
      </c>
    </row>
    <row r="171" spans="1:8" x14ac:dyDescent="0.3">
      <c r="A171" s="22" t="s">
        <v>277</v>
      </c>
      <c r="B171" s="18" t="s">
        <v>278</v>
      </c>
      <c r="C171" s="23">
        <v>2050100</v>
      </c>
      <c r="D171" s="23">
        <v>2273425</v>
      </c>
      <c r="E171" s="23">
        <v>2297728</v>
      </c>
      <c r="F171" s="23">
        <v>2315592</v>
      </c>
      <c r="G171" s="23">
        <v>2512594</v>
      </c>
      <c r="H171" s="23">
        <v>2147533</v>
      </c>
    </row>
    <row r="172" spans="1:8" x14ac:dyDescent="0.3">
      <c r="A172" s="22" t="s">
        <v>279</v>
      </c>
      <c r="B172" s="18" t="s">
        <v>280</v>
      </c>
      <c r="C172" s="23">
        <v>1691369</v>
      </c>
      <c r="D172" s="23">
        <v>1862864</v>
      </c>
      <c r="E172" s="23">
        <v>1838567</v>
      </c>
      <c r="F172" s="23">
        <v>1783570</v>
      </c>
      <c r="G172" s="23">
        <v>2066864</v>
      </c>
      <c r="H172" s="23">
        <v>2104461</v>
      </c>
    </row>
    <row r="173" spans="1:8" x14ac:dyDescent="0.3">
      <c r="A173" s="22" t="s">
        <v>281</v>
      </c>
      <c r="B173" s="18" t="s">
        <v>282</v>
      </c>
      <c r="C173" s="23">
        <v>3835719</v>
      </c>
      <c r="D173" s="23">
        <v>4023087</v>
      </c>
      <c r="E173" s="23">
        <v>4245045</v>
      </c>
      <c r="F173" s="23">
        <v>4242146</v>
      </c>
      <c r="G173" s="23">
        <v>3952908</v>
      </c>
      <c r="H173" s="23">
        <v>4208734</v>
      </c>
    </row>
    <row r="174" spans="1:8" x14ac:dyDescent="0.3">
      <c r="A174" s="22" t="s">
        <v>283</v>
      </c>
      <c r="B174" s="18" t="s">
        <v>284</v>
      </c>
      <c r="C174" s="23">
        <v>2362640</v>
      </c>
      <c r="D174" s="23">
        <v>2576947</v>
      </c>
      <c r="E174" s="23">
        <v>2352014</v>
      </c>
      <c r="F174" s="23">
        <v>2176958</v>
      </c>
      <c r="G174" s="23">
        <v>2525255</v>
      </c>
      <c r="H174" s="23">
        <v>2418045</v>
      </c>
    </row>
    <row r="175" spans="1:8" x14ac:dyDescent="0.3">
      <c r="A175" s="22" t="s">
        <v>285</v>
      </c>
      <c r="B175" s="18" t="s">
        <v>286</v>
      </c>
      <c r="C175" s="23">
        <v>1520384</v>
      </c>
      <c r="D175" s="23">
        <v>1762374</v>
      </c>
      <c r="E175" s="23">
        <v>1828798</v>
      </c>
      <c r="F175" s="23">
        <v>1839678</v>
      </c>
      <c r="G175" s="23">
        <v>2106308</v>
      </c>
      <c r="H175" s="23">
        <v>1903257</v>
      </c>
    </row>
    <row r="176" spans="1:8" x14ac:dyDescent="0.3">
      <c r="A176" s="22" t="s">
        <v>287</v>
      </c>
      <c r="B176" s="18" t="s">
        <v>288</v>
      </c>
      <c r="C176" s="23">
        <v>2031153</v>
      </c>
      <c r="D176" s="23">
        <v>1982623</v>
      </c>
      <c r="E176" s="23">
        <v>2139634</v>
      </c>
      <c r="F176" s="23">
        <v>1982887</v>
      </c>
      <c r="G176" s="23">
        <v>1776169</v>
      </c>
      <c r="H176" s="23">
        <v>1839575</v>
      </c>
    </row>
    <row r="177" spans="1:8" x14ac:dyDescent="0.3">
      <c r="A177" s="22" t="s">
        <v>289</v>
      </c>
      <c r="B177" s="18" t="s">
        <v>290</v>
      </c>
      <c r="C177" s="23">
        <v>3503489</v>
      </c>
      <c r="D177" s="23">
        <v>3474626</v>
      </c>
      <c r="E177" s="23">
        <v>3371721</v>
      </c>
      <c r="F177" s="23">
        <v>3313471</v>
      </c>
      <c r="G177" s="23">
        <v>3321578</v>
      </c>
      <c r="H177" s="23">
        <v>3172572</v>
      </c>
    </row>
    <row r="178" spans="1:8" x14ac:dyDescent="0.3">
      <c r="A178" s="22" t="s">
        <v>291</v>
      </c>
      <c r="B178" s="18" t="s">
        <v>292</v>
      </c>
      <c r="C178" s="23">
        <v>2750695</v>
      </c>
      <c r="D178" s="23">
        <v>2647317</v>
      </c>
      <c r="E178" s="23">
        <v>2687350</v>
      </c>
      <c r="F178" s="23">
        <v>2764681</v>
      </c>
      <c r="G178" s="23">
        <v>2791857</v>
      </c>
      <c r="H178" s="23">
        <v>2773080</v>
      </c>
    </row>
    <row r="179" spans="1:8" x14ac:dyDescent="0.3">
      <c r="A179" s="22" t="s">
        <v>293</v>
      </c>
      <c r="B179" s="18" t="s">
        <v>294</v>
      </c>
      <c r="C179" s="23">
        <v>2998715</v>
      </c>
      <c r="D179" s="23">
        <v>3326286</v>
      </c>
      <c r="E179" s="23">
        <v>3602828</v>
      </c>
      <c r="F179" s="23">
        <v>1351885</v>
      </c>
      <c r="G179" s="23">
        <v>3202808</v>
      </c>
      <c r="H179" s="23">
        <v>3484209</v>
      </c>
    </row>
    <row r="180" spans="1:8" x14ac:dyDescent="0.3">
      <c r="A180" s="22" t="s">
        <v>295</v>
      </c>
      <c r="B180" s="18" t="s">
        <v>296</v>
      </c>
      <c r="C180" s="23">
        <v>3845946</v>
      </c>
      <c r="D180" s="23">
        <v>4039579</v>
      </c>
      <c r="E180" s="23">
        <v>4025805</v>
      </c>
      <c r="F180" s="23">
        <v>4337297</v>
      </c>
      <c r="G180" s="23">
        <v>4607139</v>
      </c>
      <c r="H180" s="23">
        <v>4572585</v>
      </c>
    </row>
    <row r="181" spans="1:8" x14ac:dyDescent="0.3">
      <c r="A181" s="22" t="s">
        <v>297</v>
      </c>
      <c r="B181" s="18" t="s">
        <v>298</v>
      </c>
      <c r="C181" s="23">
        <v>1187022</v>
      </c>
      <c r="D181" s="23">
        <v>1252675</v>
      </c>
      <c r="E181" s="23">
        <v>1147523</v>
      </c>
      <c r="F181" s="23">
        <v>1175045</v>
      </c>
      <c r="G181" s="23">
        <v>1103369</v>
      </c>
      <c r="H181" s="23">
        <v>1010272</v>
      </c>
    </row>
    <row r="182" spans="1:8" x14ac:dyDescent="0.3">
      <c r="A182" s="22" t="s">
        <v>299</v>
      </c>
      <c r="B182" s="18" t="s">
        <v>300</v>
      </c>
      <c r="C182" s="23">
        <v>2935184</v>
      </c>
      <c r="D182" s="23">
        <v>3071276</v>
      </c>
      <c r="E182" s="23">
        <v>3109616</v>
      </c>
      <c r="F182" s="23">
        <v>3467015</v>
      </c>
      <c r="G182" s="23">
        <v>3805287</v>
      </c>
      <c r="H182" s="23">
        <v>4390784</v>
      </c>
    </row>
    <row r="183" spans="1:8" x14ac:dyDescent="0.3">
      <c r="A183" s="22" t="s">
        <v>301</v>
      </c>
      <c r="B183" s="18" t="s">
        <v>302</v>
      </c>
      <c r="C183" s="23">
        <v>5723877</v>
      </c>
      <c r="D183" s="23">
        <v>6179182</v>
      </c>
      <c r="E183" s="23">
        <v>7001619</v>
      </c>
      <c r="F183" s="23">
        <v>6952382</v>
      </c>
      <c r="G183" s="23">
        <v>7322665</v>
      </c>
      <c r="H183" s="23">
        <v>6623020</v>
      </c>
    </row>
    <row r="184" spans="1:8" x14ac:dyDescent="0.3">
      <c r="A184" s="22" t="s">
        <v>303</v>
      </c>
      <c r="B184" s="18" t="s">
        <v>304</v>
      </c>
      <c r="C184" s="23">
        <v>1331344</v>
      </c>
      <c r="D184" s="23">
        <v>1457673</v>
      </c>
      <c r="E184" s="23">
        <v>1486611</v>
      </c>
      <c r="F184" s="23">
        <v>1627219</v>
      </c>
      <c r="G184" s="23">
        <v>1855104</v>
      </c>
      <c r="H184" s="23">
        <v>1815933</v>
      </c>
    </row>
    <row r="185" spans="1:8" x14ac:dyDescent="0.3">
      <c r="A185" s="22" t="s">
        <v>305</v>
      </c>
      <c r="B185" s="18" t="s">
        <v>306</v>
      </c>
      <c r="C185" s="23">
        <v>1076659</v>
      </c>
      <c r="D185" s="23">
        <v>1031529</v>
      </c>
      <c r="E185" s="23">
        <v>944978</v>
      </c>
      <c r="F185" s="23">
        <v>1213504</v>
      </c>
      <c r="G185" s="23">
        <v>1113654</v>
      </c>
      <c r="H185" s="23">
        <v>1111128</v>
      </c>
    </row>
    <row r="186" spans="1:8" x14ac:dyDescent="0.3">
      <c r="A186" s="22" t="s">
        <v>307</v>
      </c>
      <c r="B186" s="18" t="s">
        <v>308</v>
      </c>
      <c r="C186" s="23">
        <v>3996365</v>
      </c>
      <c r="D186" s="23">
        <v>4200849</v>
      </c>
      <c r="E186" s="23">
        <v>4259795</v>
      </c>
      <c r="F186" s="23">
        <v>4168648</v>
      </c>
      <c r="G186" s="23">
        <v>4106578</v>
      </c>
      <c r="H186" s="23">
        <v>4237903</v>
      </c>
    </row>
    <row r="187" spans="1:8" x14ac:dyDescent="0.3">
      <c r="A187" s="22" t="s">
        <v>309</v>
      </c>
      <c r="B187" s="18" t="s">
        <v>310</v>
      </c>
      <c r="C187" s="23">
        <v>996810</v>
      </c>
      <c r="D187" s="23">
        <v>1020665</v>
      </c>
      <c r="E187" s="23">
        <v>803122</v>
      </c>
      <c r="F187" s="23">
        <v>803654</v>
      </c>
      <c r="G187" s="23">
        <v>1045523</v>
      </c>
      <c r="H187" s="23">
        <v>1095539</v>
      </c>
    </row>
    <row r="188" spans="1:8" x14ac:dyDescent="0.3">
      <c r="A188" s="22" t="s">
        <v>311</v>
      </c>
      <c r="B188" s="18" t="s">
        <v>312</v>
      </c>
      <c r="C188" s="23">
        <v>5043131</v>
      </c>
      <c r="D188" s="23">
        <v>5444025</v>
      </c>
      <c r="E188" s="23">
        <v>5337958</v>
      </c>
      <c r="F188" s="23">
        <v>5797187</v>
      </c>
      <c r="G188" s="23">
        <v>5836074</v>
      </c>
      <c r="H188" s="23">
        <v>5680822</v>
      </c>
    </row>
    <row r="189" spans="1:8" x14ac:dyDescent="0.3">
      <c r="A189" s="22" t="s">
        <v>313</v>
      </c>
      <c r="B189" s="18" t="s">
        <v>314</v>
      </c>
      <c r="C189" s="23">
        <v>5188873</v>
      </c>
      <c r="D189" s="23">
        <v>4990862</v>
      </c>
      <c r="E189" s="23">
        <v>5582517</v>
      </c>
      <c r="F189" s="23">
        <v>5845249</v>
      </c>
      <c r="G189" s="23">
        <v>5685269</v>
      </c>
      <c r="H189" s="23">
        <v>6470087</v>
      </c>
    </row>
    <row r="190" spans="1:8" x14ac:dyDescent="0.3">
      <c r="A190" s="22"/>
      <c r="B190" s="16"/>
      <c r="C190" s="24"/>
      <c r="D190" s="24" t="s">
        <v>1489</v>
      </c>
      <c r="E190" s="24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4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532859</v>
      </c>
      <c r="D192" s="23">
        <v>484304</v>
      </c>
      <c r="E192" s="23">
        <v>546710</v>
      </c>
      <c r="F192" s="23">
        <v>560991</v>
      </c>
      <c r="G192" s="23">
        <v>588952</v>
      </c>
      <c r="H192" s="23">
        <v>633477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19641</v>
      </c>
      <c r="D194" s="23">
        <v>22312</v>
      </c>
      <c r="E194" s="23">
        <v>21573</v>
      </c>
      <c r="F194" s="23">
        <v>23894</v>
      </c>
      <c r="G194" s="23">
        <v>27066</v>
      </c>
      <c r="H194" s="23">
        <v>25471</v>
      </c>
    </row>
    <row r="195" spans="1:8" x14ac:dyDescent="0.3">
      <c r="A195" s="22" t="s">
        <v>320</v>
      </c>
      <c r="B195" s="18" t="s">
        <v>321</v>
      </c>
      <c r="C195" s="23">
        <v>14438</v>
      </c>
      <c r="D195" s="23">
        <v>28142</v>
      </c>
      <c r="E195" s="23">
        <v>53763</v>
      </c>
      <c r="F195" s="23">
        <v>68829</v>
      </c>
      <c r="G195" s="23">
        <v>69996</v>
      </c>
      <c r="H195" s="23">
        <v>55230</v>
      </c>
    </row>
    <row r="196" spans="1:8" x14ac:dyDescent="0.3">
      <c r="A196" s="22" t="s">
        <v>322</v>
      </c>
      <c r="B196" s="18" t="s">
        <v>323</v>
      </c>
      <c r="C196" s="23">
        <v>774909</v>
      </c>
      <c r="D196" s="23">
        <v>720372</v>
      </c>
      <c r="E196" s="23">
        <v>704184</v>
      </c>
      <c r="F196" s="23">
        <v>860788</v>
      </c>
      <c r="G196" s="23">
        <v>826802</v>
      </c>
      <c r="H196" s="23">
        <v>845791</v>
      </c>
    </row>
    <row r="197" spans="1:8" x14ac:dyDescent="0.3">
      <c r="A197" s="22" t="s">
        <v>324</v>
      </c>
      <c r="B197" s="18" t="s">
        <v>325</v>
      </c>
      <c r="C197" s="23">
        <v>17993</v>
      </c>
      <c r="D197" s="23">
        <v>11077</v>
      </c>
      <c r="E197" s="23">
        <v>14615</v>
      </c>
      <c r="F197" s="23">
        <v>14306</v>
      </c>
      <c r="G197" s="23">
        <v>16131</v>
      </c>
      <c r="H197" s="23">
        <v>15841</v>
      </c>
    </row>
    <row r="198" spans="1:8" x14ac:dyDescent="0.3">
      <c r="A198" s="22" t="s">
        <v>326</v>
      </c>
      <c r="B198" s="18" t="s">
        <v>327</v>
      </c>
      <c r="C198" s="23">
        <v>51498</v>
      </c>
      <c r="D198" s="23">
        <v>67788</v>
      </c>
      <c r="E198" s="23">
        <v>64869</v>
      </c>
      <c r="F198" s="23">
        <v>70612</v>
      </c>
      <c r="G198" s="23">
        <v>70666</v>
      </c>
      <c r="H198" s="23">
        <v>54101</v>
      </c>
    </row>
    <row r="199" spans="1:8" x14ac:dyDescent="0.3">
      <c r="A199" s="22" t="s">
        <v>328</v>
      </c>
      <c r="B199" s="18" t="s">
        <v>329</v>
      </c>
      <c r="C199" s="23">
        <v>32510</v>
      </c>
      <c r="D199" s="23">
        <v>30510</v>
      </c>
      <c r="E199" s="23">
        <v>29162</v>
      </c>
      <c r="F199" s="23">
        <v>30015</v>
      </c>
      <c r="G199" s="23">
        <v>50080</v>
      </c>
      <c r="H199" s="23">
        <v>30330</v>
      </c>
    </row>
    <row r="200" spans="1:8" x14ac:dyDescent="0.3">
      <c r="A200" s="22" t="s">
        <v>330</v>
      </c>
      <c r="B200" s="18" t="s">
        <v>331</v>
      </c>
      <c r="C200" s="23">
        <v>468061</v>
      </c>
      <c r="D200" s="23">
        <v>478041</v>
      </c>
      <c r="E200" s="23">
        <v>496562</v>
      </c>
      <c r="F200" s="23">
        <v>446584</v>
      </c>
      <c r="G200" s="23">
        <v>446306</v>
      </c>
      <c r="H200" s="23">
        <v>439593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113199</v>
      </c>
      <c r="D202" s="23">
        <v>145731</v>
      </c>
      <c r="E202" s="23">
        <v>176258</v>
      </c>
      <c r="F202" s="23">
        <v>209653</v>
      </c>
      <c r="G202" s="23">
        <v>212173</v>
      </c>
      <c r="H202" s="23">
        <v>200752</v>
      </c>
    </row>
    <row r="203" spans="1:8" ht="15" x14ac:dyDescent="0.3">
      <c r="A203" s="22" t="s">
        <v>1469</v>
      </c>
      <c r="B203" s="18" t="s">
        <v>1472</v>
      </c>
      <c r="C203" s="23">
        <v>499137</v>
      </c>
      <c r="D203" s="23">
        <v>404683</v>
      </c>
      <c r="E203" s="23">
        <v>390140</v>
      </c>
      <c r="F203" s="23">
        <v>455336</v>
      </c>
      <c r="G203" s="23">
        <v>426510</v>
      </c>
      <c r="H203" s="23">
        <v>410395</v>
      </c>
    </row>
    <row r="204" spans="1:8" x14ac:dyDescent="0.3">
      <c r="A204" s="22"/>
      <c r="B204" s="16"/>
      <c r="C204" s="24"/>
      <c r="D204" s="24" t="s">
        <v>1489</v>
      </c>
      <c r="E204" s="24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4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513834</v>
      </c>
      <c r="D206" s="23">
        <v>623472</v>
      </c>
      <c r="E206" s="23">
        <v>706859</v>
      </c>
      <c r="F206" s="23">
        <v>755077</v>
      </c>
      <c r="G206" s="23">
        <v>533150</v>
      </c>
      <c r="H206" s="23">
        <v>538883</v>
      </c>
    </row>
    <row r="207" spans="1:8" x14ac:dyDescent="0.3">
      <c r="A207" s="22" t="s">
        <v>337</v>
      </c>
      <c r="B207" s="18" t="s">
        <v>338</v>
      </c>
      <c r="C207" s="23">
        <v>641593</v>
      </c>
      <c r="D207" s="23">
        <v>538503</v>
      </c>
      <c r="E207" s="23">
        <v>635526</v>
      </c>
      <c r="F207" s="23">
        <v>587969</v>
      </c>
      <c r="G207" s="23">
        <v>654662</v>
      </c>
      <c r="H207" s="23">
        <v>739090</v>
      </c>
    </row>
    <row r="208" spans="1:8" x14ac:dyDescent="0.3">
      <c r="A208" s="22" t="s">
        <v>339</v>
      </c>
      <c r="B208" s="18" t="s">
        <v>340</v>
      </c>
      <c r="C208" s="23">
        <v>1063028</v>
      </c>
      <c r="D208" s="23">
        <v>1204473</v>
      </c>
      <c r="E208" s="23">
        <v>1273994</v>
      </c>
      <c r="F208" s="23">
        <v>1213708</v>
      </c>
      <c r="G208" s="23">
        <v>1254521</v>
      </c>
      <c r="H208" s="23">
        <v>1268229</v>
      </c>
    </row>
    <row r="209" spans="1:8" x14ac:dyDescent="0.3">
      <c r="A209" s="22" t="s">
        <v>341</v>
      </c>
      <c r="B209" s="18" t="s">
        <v>342</v>
      </c>
      <c r="C209" s="23">
        <v>457546</v>
      </c>
      <c r="D209" s="23">
        <v>573445</v>
      </c>
      <c r="E209" s="23">
        <v>553853</v>
      </c>
      <c r="F209" s="23">
        <v>567781</v>
      </c>
      <c r="G209" s="23">
        <v>571929</v>
      </c>
      <c r="H209" s="23">
        <v>629397</v>
      </c>
    </row>
    <row r="210" spans="1:8" x14ac:dyDescent="0.3">
      <c r="A210" s="22" t="s">
        <v>343</v>
      </c>
      <c r="B210" s="18" t="s">
        <v>344</v>
      </c>
      <c r="C210" s="23">
        <v>2192258</v>
      </c>
      <c r="D210" s="23">
        <v>2279367</v>
      </c>
      <c r="E210" s="23">
        <v>2326862</v>
      </c>
      <c r="F210" s="23">
        <v>2568943</v>
      </c>
      <c r="G210" s="23">
        <v>2730088</v>
      </c>
      <c r="H210" s="23">
        <v>2697310</v>
      </c>
    </row>
    <row r="211" spans="1:8" x14ac:dyDescent="0.3">
      <c r="A211" s="22" t="s">
        <v>345</v>
      </c>
      <c r="B211" s="18" t="s">
        <v>346</v>
      </c>
      <c r="C211" s="23">
        <v>1024882</v>
      </c>
      <c r="D211" s="23">
        <v>1008749</v>
      </c>
      <c r="E211" s="23">
        <v>1151893</v>
      </c>
      <c r="F211" s="23">
        <v>1258101</v>
      </c>
      <c r="G211" s="23">
        <v>1280830</v>
      </c>
      <c r="H211" s="23">
        <v>1362742</v>
      </c>
    </row>
    <row r="212" spans="1:8" x14ac:dyDescent="0.3">
      <c r="A212" s="22" t="s">
        <v>347</v>
      </c>
      <c r="B212" s="18" t="s">
        <v>348</v>
      </c>
      <c r="C212" s="23">
        <v>353226</v>
      </c>
      <c r="D212" s="23">
        <v>375603</v>
      </c>
      <c r="E212" s="23">
        <v>427024</v>
      </c>
      <c r="F212" s="23">
        <v>451561</v>
      </c>
      <c r="G212" s="23">
        <v>456330</v>
      </c>
      <c r="H212" s="23">
        <v>529982</v>
      </c>
    </row>
    <row r="213" spans="1:8" x14ac:dyDescent="0.3">
      <c r="A213" s="22"/>
      <c r="B213" s="16"/>
      <c r="C213" s="24"/>
      <c r="D213" s="24" t="s">
        <v>1489</v>
      </c>
      <c r="E213" s="24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4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157538</v>
      </c>
      <c r="D215" s="23">
        <v>137731</v>
      </c>
      <c r="E215" s="23">
        <v>166221</v>
      </c>
      <c r="F215" s="23">
        <v>160537</v>
      </c>
      <c r="G215" s="23">
        <v>139743</v>
      </c>
      <c r="H215" s="23">
        <v>121762</v>
      </c>
    </row>
    <row r="216" spans="1:8" x14ac:dyDescent="0.3">
      <c r="A216" s="22" t="s">
        <v>351</v>
      </c>
      <c r="B216" s="18" t="s">
        <v>352</v>
      </c>
      <c r="C216" s="23">
        <v>2308167</v>
      </c>
      <c r="D216" s="23">
        <v>2573686</v>
      </c>
      <c r="E216" s="23">
        <v>3032417</v>
      </c>
      <c r="F216" s="23">
        <v>3608020</v>
      </c>
      <c r="G216" s="23">
        <v>3958521</v>
      </c>
      <c r="H216" s="23">
        <v>1504839</v>
      </c>
    </row>
    <row r="217" spans="1:8" x14ac:dyDescent="0.3">
      <c r="A217" s="22" t="s">
        <v>353</v>
      </c>
      <c r="B217" s="18" t="s">
        <v>354</v>
      </c>
      <c r="C217" s="23">
        <v>1920464</v>
      </c>
      <c r="D217" s="23">
        <v>2138382</v>
      </c>
      <c r="E217" s="23">
        <v>2279153</v>
      </c>
      <c r="F217" s="23">
        <v>3138111</v>
      </c>
      <c r="G217" s="23">
        <v>2873934</v>
      </c>
      <c r="H217" s="23">
        <v>2180130</v>
      </c>
    </row>
    <row r="218" spans="1:8" x14ac:dyDescent="0.3">
      <c r="A218" s="22" t="s">
        <v>355</v>
      </c>
      <c r="B218" s="18" t="s">
        <v>356</v>
      </c>
      <c r="C218" s="23">
        <v>1123699</v>
      </c>
      <c r="D218" s="23">
        <v>937829</v>
      </c>
      <c r="E218" s="23">
        <v>947223</v>
      </c>
      <c r="F218" s="23">
        <v>848333</v>
      </c>
      <c r="G218" s="23">
        <v>972979</v>
      </c>
      <c r="H218" s="23">
        <v>856688</v>
      </c>
    </row>
    <row r="219" spans="1:8" x14ac:dyDescent="0.3">
      <c r="A219" s="22" t="s">
        <v>357</v>
      </c>
      <c r="B219" s="18" t="s">
        <v>358</v>
      </c>
      <c r="C219" s="23">
        <v>287477</v>
      </c>
      <c r="D219" s="23">
        <v>343951</v>
      </c>
      <c r="E219" s="23">
        <v>371257</v>
      </c>
      <c r="F219" s="23">
        <v>432238</v>
      </c>
      <c r="G219" s="23">
        <v>437654</v>
      </c>
      <c r="H219" s="23">
        <v>371877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2033298</v>
      </c>
      <c r="D221" s="23">
        <v>2369214</v>
      </c>
      <c r="E221" s="23">
        <v>2527441</v>
      </c>
      <c r="F221" s="23">
        <v>2520792</v>
      </c>
      <c r="G221" s="23">
        <v>2467109</v>
      </c>
      <c r="H221" s="23">
        <v>2479321</v>
      </c>
    </row>
    <row r="222" spans="1:8" x14ac:dyDescent="0.3">
      <c r="A222" s="22"/>
      <c r="B222" s="16"/>
      <c r="C222" s="24"/>
      <c r="D222" s="24" t="s">
        <v>1489</v>
      </c>
      <c r="E222" s="24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4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1176174</v>
      </c>
      <c r="D224" s="23">
        <v>1183367</v>
      </c>
      <c r="E224" s="23">
        <v>1161618</v>
      </c>
      <c r="F224" s="23">
        <v>1165211</v>
      </c>
      <c r="G224" s="23">
        <v>1195099</v>
      </c>
      <c r="H224" s="23">
        <v>1404010</v>
      </c>
    </row>
    <row r="225" spans="1:8" x14ac:dyDescent="0.3">
      <c r="A225" s="22" t="s">
        <v>364</v>
      </c>
      <c r="B225" s="18" t="s">
        <v>365</v>
      </c>
      <c r="C225" s="23">
        <v>1221194</v>
      </c>
      <c r="D225" s="23">
        <v>963872</v>
      </c>
      <c r="E225" s="23">
        <v>1127270</v>
      </c>
      <c r="F225" s="23">
        <v>1179732</v>
      </c>
      <c r="G225" s="23">
        <v>1450361</v>
      </c>
      <c r="H225" s="23">
        <v>1957020</v>
      </c>
    </row>
    <row r="226" spans="1:8" x14ac:dyDescent="0.3">
      <c r="A226" s="22" t="s">
        <v>366</v>
      </c>
      <c r="B226" s="18" t="s">
        <v>367</v>
      </c>
      <c r="C226" s="23">
        <v>1495754</v>
      </c>
      <c r="D226" s="23">
        <v>1413431</v>
      </c>
      <c r="E226" s="23">
        <v>1440324</v>
      </c>
      <c r="F226" s="23">
        <v>1335516</v>
      </c>
      <c r="G226" s="23">
        <v>1507482</v>
      </c>
      <c r="H226" s="23">
        <v>1394573</v>
      </c>
    </row>
    <row r="227" spans="1:8" x14ac:dyDescent="0.3">
      <c r="A227" s="22" t="s">
        <v>368</v>
      </c>
      <c r="B227" s="18" t="s">
        <v>369</v>
      </c>
      <c r="C227" s="23">
        <v>452694</v>
      </c>
      <c r="D227" s="23">
        <v>504527</v>
      </c>
      <c r="E227" s="23">
        <v>521559</v>
      </c>
      <c r="F227" s="23">
        <v>568620</v>
      </c>
      <c r="G227" s="23">
        <v>614528</v>
      </c>
      <c r="H227" s="23">
        <v>618129</v>
      </c>
    </row>
    <row r="228" spans="1:8" x14ac:dyDescent="0.3">
      <c r="A228" s="22" t="s">
        <v>370</v>
      </c>
      <c r="B228" s="18" t="s">
        <v>371</v>
      </c>
      <c r="C228" s="23">
        <v>1539340</v>
      </c>
      <c r="D228" s="23">
        <v>1645996</v>
      </c>
      <c r="E228" s="23">
        <v>1576088</v>
      </c>
      <c r="F228" s="23">
        <v>1627525</v>
      </c>
      <c r="G228" s="23">
        <v>1674454</v>
      </c>
      <c r="H228" s="23">
        <v>1638614</v>
      </c>
    </row>
    <row r="229" spans="1:8" x14ac:dyDescent="0.3">
      <c r="A229" s="22" t="s">
        <v>372</v>
      </c>
      <c r="B229" s="18" t="s">
        <v>373</v>
      </c>
      <c r="C229" s="23">
        <v>1187248</v>
      </c>
      <c r="D229" s="23">
        <v>1322040</v>
      </c>
      <c r="E229" s="23">
        <v>1206953</v>
      </c>
      <c r="F229" s="23">
        <v>1298446</v>
      </c>
      <c r="G229" s="23">
        <v>1350923</v>
      </c>
      <c r="H229" s="23">
        <v>1281760</v>
      </c>
    </row>
    <row r="230" spans="1:8" x14ac:dyDescent="0.3">
      <c r="A230" s="22" t="s">
        <v>374</v>
      </c>
      <c r="B230" s="18" t="s">
        <v>375</v>
      </c>
      <c r="C230" s="23">
        <v>943685</v>
      </c>
      <c r="D230" s="23">
        <v>1078822</v>
      </c>
      <c r="E230" s="23">
        <v>980600</v>
      </c>
      <c r="F230" s="23">
        <v>1080233</v>
      </c>
      <c r="G230" s="23">
        <v>1117043</v>
      </c>
      <c r="H230" s="23">
        <v>993393</v>
      </c>
    </row>
    <row r="231" spans="1:8" x14ac:dyDescent="0.3">
      <c r="A231" s="22" t="s">
        <v>376</v>
      </c>
      <c r="B231" s="18" t="s">
        <v>377</v>
      </c>
      <c r="C231" s="23">
        <v>1383573</v>
      </c>
      <c r="D231" s="23">
        <v>1357548</v>
      </c>
      <c r="E231" s="23">
        <v>1520729</v>
      </c>
      <c r="F231" s="23">
        <v>1457915</v>
      </c>
      <c r="G231" s="23">
        <v>1819586</v>
      </c>
      <c r="H231" s="23">
        <v>1868772</v>
      </c>
    </row>
    <row r="232" spans="1:8" x14ac:dyDescent="0.3">
      <c r="A232" s="22"/>
      <c r="B232" s="16"/>
      <c r="C232" s="24"/>
      <c r="D232" s="24" t="s">
        <v>1489</v>
      </c>
      <c r="E232" s="24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4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1884514</v>
      </c>
      <c r="D234" s="23">
        <v>1695002</v>
      </c>
      <c r="E234" s="23">
        <v>1533969</v>
      </c>
      <c r="F234" s="23">
        <v>1590774</v>
      </c>
      <c r="G234" s="23">
        <v>1802628</v>
      </c>
      <c r="H234" s="23">
        <v>1691480</v>
      </c>
    </row>
    <row r="235" spans="1:8" x14ac:dyDescent="0.3">
      <c r="A235" s="22" t="s">
        <v>380</v>
      </c>
      <c r="B235" s="18" t="s">
        <v>381</v>
      </c>
      <c r="C235" s="23">
        <v>1473666</v>
      </c>
      <c r="D235" s="23">
        <v>1480142</v>
      </c>
      <c r="E235" s="23">
        <v>1414449</v>
      </c>
      <c r="F235" s="23">
        <v>1442645</v>
      </c>
      <c r="G235" s="23">
        <v>1705567</v>
      </c>
      <c r="H235" s="23">
        <v>1747120</v>
      </c>
    </row>
    <row r="236" spans="1:8" x14ac:dyDescent="0.3">
      <c r="A236" s="22" t="s">
        <v>382</v>
      </c>
      <c r="B236" s="18" t="s">
        <v>383</v>
      </c>
      <c r="C236" s="23">
        <v>1159409</v>
      </c>
      <c r="D236" s="23">
        <v>1348662</v>
      </c>
      <c r="E236" s="23">
        <v>1315282</v>
      </c>
      <c r="F236" s="23">
        <v>1328104</v>
      </c>
      <c r="G236" s="23">
        <v>1327212</v>
      </c>
      <c r="H236" s="23">
        <v>1195596</v>
      </c>
    </row>
    <row r="237" spans="1:8" x14ac:dyDescent="0.3">
      <c r="A237" s="22" t="s">
        <v>384</v>
      </c>
      <c r="B237" s="18" t="s">
        <v>385</v>
      </c>
      <c r="C237" s="23">
        <v>1603717</v>
      </c>
      <c r="D237" s="23">
        <v>1741706</v>
      </c>
      <c r="E237" s="23">
        <v>1758434</v>
      </c>
      <c r="F237" s="23">
        <v>1630794</v>
      </c>
      <c r="G237" s="23">
        <v>1661464</v>
      </c>
      <c r="H237" s="23">
        <v>1605546</v>
      </c>
    </row>
    <row r="238" spans="1:8" x14ac:dyDescent="0.3">
      <c r="A238" s="22" t="s">
        <v>386</v>
      </c>
      <c r="B238" s="18" t="s">
        <v>387</v>
      </c>
      <c r="C238" s="23">
        <v>203842</v>
      </c>
      <c r="D238" s="23">
        <v>146244</v>
      </c>
      <c r="E238" s="23">
        <v>158791</v>
      </c>
      <c r="F238" s="23">
        <v>88644</v>
      </c>
      <c r="G238" s="23">
        <v>55560</v>
      </c>
      <c r="H238" s="23">
        <v>73054</v>
      </c>
    </row>
    <row r="239" spans="1:8" x14ac:dyDescent="0.3">
      <c r="A239" s="22" t="s">
        <v>388</v>
      </c>
      <c r="B239" s="18" t="s">
        <v>389</v>
      </c>
      <c r="C239" s="23">
        <v>45078</v>
      </c>
      <c r="D239" s="23">
        <v>51389</v>
      </c>
      <c r="E239" s="23">
        <v>52100</v>
      </c>
      <c r="F239" s="23">
        <v>45667</v>
      </c>
      <c r="G239" s="23">
        <v>53844</v>
      </c>
      <c r="H239" s="23">
        <v>57190</v>
      </c>
    </row>
    <row r="240" spans="1:8" x14ac:dyDescent="0.3">
      <c r="A240" s="22"/>
      <c r="B240" s="16"/>
      <c r="C240" s="24"/>
      <c r="D240" s="24" t="s">
        <v>1489</v>
      </c>
      <c r="E240" s="24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4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24000</v>
      </c>
      <c r="D242" s="23">
        <v>28082</v>
      </c>
      <c r="E242" s="23">
        <v>24179</v>
      </c>
      <c r="F242" s="23">
        <v>25040</v>
      </c>
      <c r="G242" s="23">
        <v>27131</v>
      </c>
      <c r="H242" s="23">
        <v>32829</v>
      </c>
    </row>
    <row r="243" spans="1:8" x14ac:dyDescent="0.3">
      <c r="A243" s="22" t="s">
        <v>392</v>
      </c>
      <c r="B243" s="18" t="s">
        <v>393</v>
      </c>
      <c r="C243" s="23">
        <v>28983</v>
      </c>
      <c r="D243" s="23">
        <v>30474</v>
      </c>
      <c r="E243" s="23">
        <v>31483</v>
      </c>
      <c r="F243" s="23">
        <v>30614</v>
      </c>
      <c r="G243" s="23">
        <v>32683</v>
      </c>
      <c r="H243" s="23">
        <v>33732</v>
      </c>
    </row>
    <row r="244" spans="1:8" x14ac:dyDescent="0.3">
      <c r="A244" s="22" t="s">
        <v>394</v>
      </c>
      <c r="B244" s="18" t="s">
        <v>395</v>
      </c>
      <c r="C244" s="23">
        <v>6018</v>
      </c>
      <c r="D244" s="23">
        <v>6983</v>
      </c>
      <c r="E244" s="23">
        <v>8523</v>
      </c>
      <c r="F244" s="23">
        <v>7122</v>
      </c>
      <c r="G244" s="23">
        <v>4301</v>
      </c>
      <c r="H244" s="23">
        <v>5137</v>
      </c>
    </row>
    <row r="245" spans="1:8" x14ac:dyDescent="0.3">
      <c r="A245" s="22" t="s">
        <v>396</v>
      </c>
      <c r="B245" s="18" t="s">
        <v>397</v>
      </c>
      <c r="C245" s="23">
        <v>42233</v>
      </c>
      <c r="D245" s="23">
        <v>51333</v>
      </c>
      <c r="E245" s="23">
        <v>80859</v>
      </c>
      <c r="F245" s="23">
        <v>47110</v>
      </c>
      <c r="G245" s="23">
        <v>58720</v>
      </c>
      <c r="H245" s="23">
        <v>52437</v>
      </c>
    </row>
    <row r="246" spans="1:8" x14ac:dyDescent="0.3">
      <c r="A246" s="22"/>
      <c r="B246" s="16"/>
      <c r="C246" s="24"/>
      <c r="D246" s="24" t="s">
        <v>1489</v>
      </c>
      <c r="E246" s="24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4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1290761</v>
      </c>
      <c r="D248" s="23">
        <v>1456959</v>
      </c>
      <c r="E248" s="23">
        <v>1354562</v>
      </c>
      <c r="F248" s="23">
        <v>1413172</v>
      </c>
      <c r="G248" s="23">
        <v>1630072</v>
      </c>
      <c r="H248" s="23">
        <v>1647849</v>
      </c>
    </row>
    <row r="249" spans="1:8" x14ac:dyDescent="0.3">
      <c r="A249" s="22" t="s">
        <v>400</v>
      </c>
      <c r="B249" s="18" t="s">
        <v>401</v>
      </c>
      <c r="C249" s="23">
        <v>860120</v>
      </c>
      <c r="D249" s="23">
        <v>931490</v>
      </c>
      <c r="E249" s="23">
        <v>892439</v>
      </c>
      <c r="F249" s="23">
        <v>1040700</v>
      </c>
      <c r="G249" s="23">
        <v>1062683</v>
      </c>
      <c r="H249" s="23">
        <v>1232375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1094431</v>
      </c>
      <c r="D252" s="23">
        <v>1114319</v>
      </c>
      <c r="E252" s="23">
        <v>1274695</v>
      </c>
      <c r="F252" s="23">
        <v>1322972</v>
      </c>
      <c r="G252" s="23">
        <v>1566628</v>
      </c>
      <c r="H252" s="23">
        <v>1476997</v>
      </c>
    </row>
    <row r="253" spans="1:8" x14ac:dyDescent="0.3">
      <c r="A253" s="22" t="s">
        <v>406</v>
      </c>
      <c r="B253" s="18" t="s">
        <v>407</v>
      </c>
      <c r="C253" s="23">
        <v>1055893</v>
      </c>
      <c r="D253" s="23">
        <v>1067728</v>
      </c>
      <c r="E253" s="23">
        <v>1086875</v>
      </c>
      <c r="F253" s="23">
        <v>1198124</v>
      </c>
      <c r="G253" s="23">
        <v>1336830</v>
      </c>
      <c r="H253" s="23">
        <v>1494582</v>
      </c>
    </row>
    <row r="254" spans="1:8" x14ac:dyDescent="0.3">
      <c r="A254" s="22" t="s">
        <v>408</v>
      </c>
      <c r="B254" s="18" t="s">
        <v>409</v>
      </c>
      <c r="C254" s="23">
        <v>1077380</v>
      </c>
      <c r="D254" s="23">
        <v>883656</v>
      </c>
      <c r="E254" s="23">
        <v>892995</v>
      </c>
      <c r="F254" s="23">
        <v>1012679</v>
      </c>
      <c r="G254" s="23">
        <v>968847</v>
      </c>
      <c r="H254" s="23">
        <v>1031783</v>
      </c>
    </row>
    <row r="255" spans="1:8" x14ac:dyDescent="0.3">
      <c r="A255" s="22" t="s">
        <v>410</v>
      </c>
      <c r="B255" s="18" t="s">
        <v>411</v>
      </c>
      <c r="C255" s="23">
        <v>803654</v>
      </c>
      <c r="D255" s="23">
        <v>804897</v>
      </c>
      <c r="E255" s="23">
        <v>932248</v>
      </c>
      <c r="F255" s="23">
        <v>929475</v>
      </c>
      <c r="G255" s="23">
        <v>962079</v>
      </c>
      <c r="H255" s="23">
        <v>975537</v>
      </c>
    </row>
    <row r="256" spans="1:8" x14ac:dyDescent="0.3">
      <c r="A256" s="22" t="s">
        <v>412</v>
      </c>
      <c r="B256" s="18" t="s">
        <v>413</v>
      </c>
      <c r="C256" s="23">
        <v>418538</v>
      </c>
      <c r="D256" s="23">
        <v>392775</v>
      </c>
      <c r="E256" s="23">
        <v>393432</v>
      </c>
      <c r="F256" s="23">
        <v>443238</v>
      </c>
      <c r="G256" s="23">
        <v>435390</v>
      </c>
      <c r="H256" s="23">
        <v>461202</v>
      </c>
    </row>
    <row r="257" spans="1:8" x14ac:dyDescent="0.3">
      <c r="A257" s="22" t="s">
        <v>414</v>
      </c>
      <c r="B257" s="18" t="s">
        <v>415</v>
      </c>
      <c r="C257" s="23">
        <v>32675</v>
      </c>
      <c r="D257" s="23">
        <v>34750</v>
      </c>
      <c r="E257" s="23">
        <v>42257</v>
      </c>
      <c r="F257" s="23">
        <v>42050</v>
      </c>
      <c r="G257" s="23">
        <v>39057</v>
      </c>
      <c r="H257" s="23">
        <v>41711</v>
      </c>
    </row>
    <row r="258" spans="1:8" x14ac:dyDescent="0.3">
      <c r="A258" s="22" t="s">
        <v>416</v>
      </c>
      <c r="B258" s="18" t="s">
        <v>417</v>
      </c>
      <c r="C258" s="23">
        <v>1498649</v>
      </c>
      <c r="D258" s="23">
        <v>1421605</v>
      </c>
      <c r="E258" s="23">
        <v>1423646</v>
      </c>
      <c r="F258" s="23">
        <v>1886982</v>
      </c>
      <c r="G258" s="23">
        <v>1951637</v>
      </c>
      <c r="H258" s="23">
        <v>2017984</v>
      </c>
    </row>
    <row r="259" spans="1:8" ht="15" x14ac:dyDescent="0.3">
      <c r="A259" s="22" t="s">
        <v>418</v>
      </c>
      <c r="B259" s="18" t="s">
        <v>1417</v>
      </c>
      <c r="C259" s="23">
        <v>1797277</v>
      </c>
      <c r="D259" s="23">
        <v>1793291</v>
      </c>
      <c r="E259" s="23">
        <v>1715461</v>
      </c>
      <c r="F259" s="23">
        <v>1989821</v>
      </c>
      <c r="G259" s="23">
        <v>2032758</v>
      </c>
      <c r="H259" s="23">
        <v>2093186</v>
      </c>
    </row>
    <row r="260" spans="1:8" x14ac:dyDescent="0.3">
      <c r="A260" s="22"/>
      <c r="B260" s="16"/>
      <c r="C260" s="24"/>
      <c r="D260" s="24" t="s">
        <v>1489</v>
      </c>
      <c r="E260" s="24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4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2387100</v>
      </c>
      <c r="D262" s="23">
        <v>2376790</v>
      </c>
      <c r="E262" s="23">
        <v>2578835</v>
      </c>
      <c r="F262" s="23">
        <v>2783589</v>
      </c>
      <c r="G262" s="23">
        <v>2687604</v>
      </c>
      <c r="H262" s="23">
        <v>2327887</v>
      </c>
    </row>
    <row r="263" spans="1:8" x14ac:dyDescent="0.3">
      <c r="A263" s="22" t="s">
        <v>422</v>
      </c>
      <c r="B263" s="18" t="s">
        <v>423</v>
      </c>
      <c r="C263" s="23">
        <v>575298</v>
      </c>
      <c r="D263" s="23">
        <v>604036</v>
      </c>
      <c r="E263" s="23">
        <v>543529</v>
      </c>
      <c r="F263" s="23">
        <v>669848</v>
      </c>
      <c r="G263" s="23">
        <v>609664</v>
      </c>
      <c r="H263" s="23">
        <v>819015</v>
      </c>
    </row>
    <row r="264" spans="1:8" x14ac:dyDescent="0.3">
      <c r="A264" s="22" t="s">
        <v>424</v>
      </c>
      <c r="B264" s="18" t="s">
        <v>425</v>
      </c>
      <c r="C264" s="23">
        <v>5415191</v>
      </c>
      <c r="D264" s="23">
        <v>5373757</v>
      </c>
      <c r="E264" s="23">
        <v>5661709</v>
      </c>
      <c r="F264" s="23">
        <v>5673903</v>
      </c>
      <c r="G264" s="23">
        <v>6834603</v>
      </c>
      <c r="H264" s="23">
        <v>7119874</v>
      </c>
    </row>
    <row r="265" spans="1:8" x14ac:dyDescent="0.3">
      <c r="A265" s="22" t="s">
        <v>426</v>
      </c>
      <c r="B265" s="18" t="s">
        <v>427</v>
      </c>
      <c r="C265" s="23">
        <v>1213996</v>
      </c>
      <c r="D265" s="23">
        <v>1348719</v>
      </c>
      <c r="E265" s="23">
        <v>1397955</v>
      </c>
      <c r="F265" s="23">
        <v>1483759</v>
      </c>
      <c r="G265" s="23">
        <v>1379955</v>
      </c>
      <c r="H265" s="23">
        <v>1597393</v>
      </c>
    </row>
    <row r="266" spans="1:8" x14ac:dyDescent="0.3">
      <c r="A266" s="22" t="s">
        <v>428</v>
      </c>
      <c r="B266" s="18" t="s">
        <v>429</v>
      </c>
      <c r="C266" s="23">
        <v>720336</v>
      </c>
      <c r="D266" s="23">
        <v>1013997</v>
      </c>
      <c r="E266" s="23">
        <v>757339</v>
      </c>
      <c r="F266" s="23">
        <v>859652</v>
      </c>
      <c r="G266" s="23">
        <v>938115</v>
      </c>
      <c r="H266" s="23">
        <v>866321</v>
      </c>
    </row>
    <row r="267" spans="1:8" x14ac:dyDescent="0.3">
      <c r="A267" s="22" t="s">
        <v>430</v>
      </c>
      <c r="B267" s="18" t="s">
        <v>431</v>
      </c>
      <c r="C267" s="23">
        <v>449429</v>
      </c>
      <c r="D267" s="23">
        <v>462415</v>
      </c>
      <c r="E267" s="23">
        <v>478598</v>
      </c>
      <c r="F267" s="23">
        <v>504854</v>
      </c>
      <c r="G267" s="23">
        <v>579776</v>
      </c>
      <c r="H267" s="23">
        <v>641381</v>
      </c>
    </row>
    <row r="268" spans="1:8" x14ac:dyDescent="0.3">
      <c r="A268" s="22" t="s">
        <v>432</v>
      </c>
      <c r="B268" s="18" t="s">
        <v>433</v>
      </c>
      <c r="C268" s="23">
        <v>336511</v>
      </c>
      <c r="D268" s="23">
        <v>354740</v>
      </c>
      <c r="E268" s="23">
        <v>325815</v>
      </c>
      <c r="F268" s="23">
        <v>354131</v>
      </c>
      <c r="G268" s="23">
        <v>376806</v>
      </c>
      <c r="H268" s="23">
        <v>349254</v>
      </c>
    </row>
    <row r="269" spans="1:8" x14ac:dyDescent="0.3">
      <c r="A269" s="22" t="s">
        <v>434</v>
      </c>
      <c r="B269" s="18" t="s">
        <v>435</v>
      </c>
      <c r="C269" s="23">
        <v>299786</v>
      </c>
      <c r="D269" s="23">
        <v>325752</v>
      </c>
      <c r="E269" s="23">
        <v>434887</v>
      </c>
      <c r="F269" s="23">
        <v>390252</v>
      </c>
      <c r="G269" s="23">
        <v>370832</v>
      </c>
      <c r="H269" s="23">
        <v>403023</v>
      </c>
    </row>
    <row r="270" spans="1:8" x14ac:dyDescent="0.3">
      <c r="A270" s="22" t="s">
        <v>436</v>
      </c>
      <c r="B270" s="18" t="s">
        <v>437</v>
      </c>
      <c r="C270" s="23">
        <v>390676</v>
      </c>
      <c r="D270" s="23">
        <v>417941</v>
      </c>
      <c r="E270" s="23">
        <v>473065</v>
      </c>
      <c r="F270" s="23">
        <v>451087</v>
      </c>
      <c r="G270" s="23">
        <v>475305</v>
      </c>
      <c r="H270" s="23">
        <v>523578</v>
      </c>
    </row>
    <row r="271" spans="1:8" x14ac:dyDescent="0.3">
      <c r="A271" s="22" t="s">
        <v>438</v>
      </c>
      <c r="B271" s="18" t="s">
        <v>439</v>
      </c>
      <c r="C271" s="23">
        <v>2294382</v>
      </c>
      <c r="D271" s="23">
        <v>2263761</v>
      </c>
      <c r="E271" s="23">
        <v>2515008</v>
      </c>
      <c r="F271" s="23">
        <v>3073821</v>
      </c>
      <c r="G271" s="23">
        <v>2957839</v>
      </c>
      <c r="H271" s="23">
        <v>2969582</v>
      </c>
    </row>
    <row r="272" spans="1:8" x14ac:dyDescent="0.3">
      <c r="A272" s="22" t="s">
        <v>440</v>
      </c>
      <c r="B272" s="18" t="s">
        <v>441</v>
      </c>
      <c r="C272" s="23">
        <v>5359136</v>
      </c>
      <c r="D272" s="23">
        <v>6060954</v>
      </c>
      <c r="E272" s="23">
        <v>6219094</v>
      </c>
      <c r="F272" s="23">
        <v>5751716</v>
      </c>
      <c r="G272" s="23">
        <v>5829887</v>
      </c>
      <c r="H272" s="23">
        <v>6248616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640237</v>
      </c>
      <c r="D275" s="23">
        <v>758964</v>
      </c>
      <c r="E275" s="23">
        <v>793663</v>
      </c>
      <c r="F275" s="23">
        <v>853428</v>
      </c>
      <c r="G275" s="23">
        <v>910421</v>
      </c>
      <c r="H275" s="23">
        <v>864224</v>
      </c>
    </row>
    <row r="276" spans="1:8" x14ac:dyDescent="0.3">
      <c r="A276" s="22" t="s">
        <v>444</v>
      </c>
      <c r="B276" s="18" t="s">
        <v>445</v>
      </c>
      <c r="C276" s="23">
        <v>657983</v>
      </c>
      <c r="D276" s="23">
        <v>762858</v>
      </c>
      <c r="E276" s="23">
        <v>740938</v>
      </c>
      <c r="F276" s="23">
        <v>484977</v>
      </c>
      <c r="G276" s="23">
        <v>546457</v>
      </c>
      <c r="H276" s="23">
        <v>610818</v>
      </c>
    </row>
    <row r="277" spans="1:8" x14ac:dyDescent="0.3">
      <c r="A277" s="22" t="s">
        <v>446</v>
      </c>
      <c r="B277" s="18" t="s">
        <v>447</v>
      </c>
      <c r="C277" s="23">
        <v>1261983</v>
      </c>
      <c r="D277" s="23">
        <v>1354088</v>
      </c>
      <c r="E277" s="23">
        <v>1313497</v>
      </c>
      <c r="F277" s="23">
        <v>1381015</v>
      </c>
      <c r="G277" s="23">
        <v>1474944</v>
      </c>
      <c r="H277" s="23">
        <v>1508003</v>
      </c>
    </row>
    <row r="278" spans="1:8" x14ac:dyDescent="0.3">
      <c r="A278" s="22" t="s">
        <v>448</v>
      </c>
      <c r="B278" s="18" t="s">
        <v>449</v>
      </c>
      <c r="C278" s="23">
        <v>1664270</v>
      </c>
      <c r="D278" s="23">
        <v>1867178</v>
      </c>
      <c r="E278" s="23">
        <v>1486890</v>
      </c>
      <c r="F278" s="23">
        <v>1695056</v>
      </c>
      <c r="G278" s="23">
        <v>1816045</v>
      </c>
      <c r="H278" s="23">
        <v>2083795</v>
      </c>
    </row>
    <row r="279" spans="1:8" x14ac:dyDescent="0.3">
      <c r="A279" s="22" t="s">
        <v>450</v>
      </c>
      <c r="B279" s="18" t="s">
        <v>451</v>
      </c>
      <c r="C279" s="23">
        <v>1197853</v>
      </c>
      <c r="D279" s="23">
        <v>1236459</v>
      </c>
      <c r="E279" s="23">
        <v>1048715</v>
      </c>
      <c r="F279" s="23">
        <v>1193902</v>
      </c>
      <c r="G279" s="23">
        <v>1223717</v>
      </c>
      <c r="H279" s="23">
        <v>1342617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756489</v>
      </c>
      <c r="D282" s="23">
        <v>777010</v>
      </c>
      <c r="E282" s="23">
        <v>698660</v>
      </c>
      <c r="F282" s="23">
        <v>764873</v>
      </c>
      <c r="G282" s="23">
        <v>809431</v>
      </c>
      <c r="H282" s="23">
        <v>826742</v>
      </c>
    </row>
    <row r="283" spans="1:8" x14ac:dyDescent="0.3">
      <c r="A283" s="22" t="s">
        <v>454</v>
      </c>
      <c r="B283" s="18" t="s">
        <v>455</v>
      </c>
      <c r="C283" s="23">
        <v>784236</v>
      </c>
      <c r="D283" s="23">
        <v>749409</v>
      </c>
      <c r="E283" s="23">
        <v>748927</v>
      </c>
      <c r="F283" s="23">
        <v>838104</v>
      </c>
      <c r="G283" s="23">
        <v>882494</v>
      </c>
      <c r="H283" s="23">
        <v>841064</v>
      </c>
    </row>
    <row r="284" spans="1:8" x14ac:dyDescent="0.3">
      <c r="A284" s="22" t="s">
        <v>456</v>
      </c>
      <c r="B284" s="18" t="s">
        <v>457</v>
      </c>
      <c r="C284" s="23">
        <v>852969</v>
      </c>
      <c r="D284" s="23">
        <v>831343</v>
      </c>
      <c r="E284" s="23">
        <v>785977</v>
      </c>
      <c r="F284" s="23">
        <v>816508</v>
      </c>
      <c r="G284" s="23">
        <v>895738</v>
      </c>
      <c r="H284" s="23">
        <v>999021</v>
      </c>
    </row>
    <row r="285" spans="1:8" x14ac:dyDescent="0.3">
      <c r="A285" s="22" t="s">
        <v>458</v>
      </c>
      <c r="B285" s="18" t="s">
        <v>459</v>
      </c>
      <c r="C285" s="23">
        <v>1325676</v>
      </c>
      <c r="D285" s="23">
        <v>1337262</v>
      </c>
      <c r="E285" s="23">
        <v>1543813</v>
      </c>
      <c r="F285" s="23">
        <v>1648445</v>
      </c>
      <c r="G285" s="23">
        <v>1702509</v>
      </c>
      <c r="H285" s="23">
        <v>1704833</v>
      </c>
    </row>
    <row r="286" spans="1:8" x14ac:dyDescent="0.3">
      <c r="A286" s="22" t="s">
        <v>460</v>
      </c>
      <c r="B286" s="18" t="s">
        <v>461</v>
      </c>
      <c r="C286" s="23">
        <v>909604</v>
      </c>
      <c r="D286" s="23">
        <v>843463</v>
      </c>
      <c r="E286" s="23">
        <v>915179</v>
      </c>
      <c r="F286" s="23">
        <v>890353</v>
      </c>
      <c r="G286" s="23">
        <v>1111757</v>
      </c>
      <c r="H286" s="23">
        <v>1186524</v>
      </c>
    </row>
    <row r="287" spans="1:8" x14ac:dyDescent="0.3">
      <c r="A287" s="22" t="s">
        <v>462</v>
      </c>
      <c r="B287" s="18" t="s">
        <v>463</v>
      </c>
      <c r="C287" s="23">
        <v>2296553</v>
      </c>
      <c r="D287" s="23">
        <v>2293632</v>
      </c>
      <c r="E287" s="23">
        <v>2457693</v>
      </c>
      <c r="F287" s="23">
        <v>2633967</v>
      </c>
      <c r="G287" s="23">
        <v>3321137</v>
      </c>
      <c r="H287" s="23">
        <v>3601791</v>
      </c>
    </row>
    <row r="288" spans="1:8" x14ac:dyDescent="0.3">
      <c r="A288" s="22" t="s">
        <v>464</v>
      </c>
      <c r="B288" s="18" t="s">
        <v>465</v>
      </c>
      <c r="C288" s="23">
        <v>966444</v>
      </c>
      <c r="D288" s="23">
        <v>935624</v>
      </c>
      <c r="E288" s="23">
        <v>937652</v>
      </c>
      <c r="F288" s="23">
        <v>1119626</v>
      </c>
      <c r="G288" s="23">
        <v>1172262</v>
      </c>
      <c r="H288" s="23">
        <v>1011862</v>
      </c>
    </row>
    <row r="289" spans="1:8" x14ac:dyDescent="0.3">
      <c r="A289" s="22" t="s">
        <v>466</v>
      </c>
      <c r="B289" s="18" t="s">
        <v>467</v>
      </c>
      <c r="C289" s="23">
        <v>1083350</v>
      </c>
      <c r="D289" s="23">
        <v>1084073</v>
      </c>
      <c r="E289" s="23">
        <v>980968</v>
      </c>
      <c r="F289" s="23">
        <v>1190555</v>
      </c>
      <c r="G289" s="23">
        <v>1052878</v>
      </c>
      <c r="H289" s="23">
        <v>1127555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581719</v>
      </c>
      <c r="D292" s="23">
        <v>470283</v>
      </c>
      <c r="E292" s="23">
        <v>467071</v>
      </c>
      <c r="F292" s="23">
        <v>550248</v>
      </c>
      <c r="G292" s="23">
        <v>654728</v>
      </c>
      <c r="H292" s="23">
        <v>644230</v>
      </c>
    </row>
    <row r="293" spans="1:8" x14ac:dyDescent="0.3">
      <c r="A293" s="22" t="s">
        <v>470</v>
      </c>
      <c r="B293" s="18" t="s">
        <v>471</v>
      </c>
      <c r="C293" s="23">
        <v>1204543</v>
      </c>
      <c r="D293" s="23">
        <v>1286760</v>
      </c>
      <c r="E293" s="23">
        <v>1317613</v>
      </c>
      <c r="F293" s="23">
        <v>1556802</v>
      </c>
      <c r="G293" s="23">
        <v>1626088</v>
      </c>
      <c r="H293" s="23">
        <v>1477135</v>
      </c>
    </row>
    <row r="294" spans="1:8" x14ac:dyDescent="0.3">
      <c r="A294" s="22" t="s">
        <v>472</v>
      </c>
      <c r="B294" s="18" t="s">
        <v>473</v>
      </c>
      <c r="C294" s="23">
        <v>740836</v>
      </c>
      <c r="D294" s="23">
        <v>712308</v>
      </c>
      <c r="E294" s="23">
        <v>695903</v>
      </c>
      <c r="F294" s="23">
        <v>680049</v>
      </c>
      <c r="G294" s="23">
        <v>626120</v>
      </c>
      <c r="H294" s="23">
        <v>637715</v>
      </c>
    </row>
    <row r="295" spans="1:8" x14ac:dyDescent="0.3">
      <c r="A295" s="22" t="s">
        <v>474</v>
      </c>
      <c r="B295" s="18" t="s">
        <v>475</v>
      </c>
      <c r="C295" s="23">
        <v>1293405</v>
      </c>
      <c r="D295" s="23">
        <v>1421940</v>
      </c>
      <c r="E295" s="23">
        <v>1324838</v>
      </c>
      <c r="F295" s="23">
        <v>1487330</v>
      </c>
      <c r="G295" s="23">
        <v>1501582</v>
      </c>
      <c r="H295" s="23">
        <v>1435467</v>
      </c>
    </row>
    <row r="296" spans="1:8" x14ac:dyDescent="0.3">
      <c r="A296" s="22" t="s">
        <v>476</v>
      </c>
      <c r="B296" s="18" t="s">
        <v>477</v>
      </c>
      <c r="C296" s="23">
        <v>465264</v>
      </c>
      <c r="D296" s="23">
        <v>486269</v>
      </c>
      <c r="E296" s="23">
        <v>484642</v>
      </c>
      <c r="F296" s="23">
        <v>465973</v>
      </c>
      <c r="G296" s="23">
        <v>450820</v>
      </c>
      <c r="H296" s="23">
        <v>459164</v>
      </c>
    </row>
    <row r="297" spans="1:8" x14ac:dyDescent="0.3">
      <c r="A297" s="22" t="s">
        <v>478</v>
      </c>
      <c r="B297" s="18" t="s">
        <v>479</v>
      </c>
      <c r="C297" s="23">
        <v>1595031</v>
      </c>
      <c r="D297" s="23">
        <v>1762667</v>
      </c>
      <c r="E297" s="23">
        <v>1742643</v>
      </c>
      <c r="F297" s="23">
        <v>1767425</v>
      </c>
      <c r="G297" s="23">
        <v>1662576</v>
      </c>
      <c r="H297" s="23">
        <v>1680256</v>
      </c>
    </row>
    <row r="298" spans="1:8" x14ac:dyDescent="0.3">
      <c r="A298" s="22" t="s">
        <v>480</v>
      </c>
      <c r="B298" s="18" t="s">
        <v>481</v>
      </c>
      <c r="C298" s="23">
        <v>521562</v>
      </c>
      <c r="D298" s="23">
        <v>494115</v>
      </c>
      <c r="E298" s="23">
        <v>522092</v>
      </c>
      <c r="F298" s="23">
        <v>481214</v>
      </c>
      <c r="G298" s="23">
        <v>525991</v>
      </c>
      <c r="H298" s="23">
        <v>566394</v>
      </c>
    </row>
    <row r="299" spans="1:8" x14ac:dyDescent="0.3">
      <c r="A299" s="22" t="s">
        <v>482</v>
      </c>
      <c r="B299" s="18" t="s">
        <v>483</v>
      </c>
      <c r="C299" s="23">
        <v>2467000</v>
      </c>
      <c r="D299" s="23">
        <v>2362515</v>
      </c>
      <c r="E299" s="23">
        <v>2544430</v>
      </c>
      <c r="F299" s="23">
        <v>2173331</v>
      </c>
      <c r="G299" s="23">
        <v>1887419</v>
      </c>
      <c r="H299" s="23">
        <v>1991560</v>
      </c>
    </row>
    <row r="300" spans="1:8" x14ac:dyDescent="0.3">
      <c r="A300" s="22" t="s">
        <v>484</v>
      </c>
      <c r="B300" s="18" t="s">
        <v>485</v>
      </c>
      <c r="C300" s="23">
        <v>810636</v>
      </c>
      <c r="D300" s="23">
        <v>881729</v>
      </c>
      <c r="E300" s="23">
        <v>874452</v>
      </c>
      <c r="F300" s="23">
        <v>898555</v>
      </c>
      <c r="G300" s="23">
        <v>934749</v>
      </c>
      <c r="H300" s="23">
        <v>990488</v>
      </c>
    </row>
    <row r="301" spans="1:8" x14ac:dyDescent="0.3">
      <c r="A301" s="22" t="s">
        <v>486</v>
      </c>
      <c r="B301" s="18" t="s">
        <v>487</v>
      </c>
      <c r="C301" s="23">
        <v>2598375</v>
      </c>
      <c r="D301" s="23">
        <v>2512475</v>
      </c>
      <c r="E301" s="23">
        <v>2728449</v>
      </c>
      <c r="F301" s="23">
        <v>3028865</v>
      </c>
      <c r="G301" s="23">
        <v>3265652</v>
      </c>
      <c r="H301" s="23">
        <v>3641185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2646493</v>
      </c>
      <c r="D304" s="23">
        <v>2807686</v>
      </c>
      <c r="E304" s="23">
        <v>3062186</v>
      </c>
      <c r="F304" s="23">
        <v>3558753</v>
      </c>
      <c r="G304" s="23">
        <v>3632554</v>
      </c>
      <c r="H304" s="23">
        <v>4529688</v>
      </c>
    </row>
    <row r="305" spans="1:8" x14ac:dyDescent="0.3">
      <c r="A305" s="22" t="s">
        <v>490</v>
      </c>
      <c r="B305" s="18" t="s">
        <v>491</v>
      </c>
      <c r="C305" s="23">
        <v>5254588</v>
      </c>
      <c r="D305" s="23">
        <v>5482811</v>
      </c>
      <c r="E305" s="23">
        <v>5458793</v>
      </c>
      <c r="F305" s="23">
        <v>5420196</v>
      </c>
      <c r="G305" s="23">
        <v>6124723</v>
      </c>
      <c r="H305" s="23">
        <v>6790463</v>
      </c>
    </row>
    <row r="306" spans="1:8" x14ac:dyDescent="0.3">
      <c r="A306" s="22" t="s">
        <v>492</v>
      </c>
      <c r="B306" s="18" t="s">
        <v>493</v>
      </c>
      <c r="C306" s="23">
        <v>14041721</v>
      </c>
      <c r="D306" s="23">
        <v>14208546</v>
      </c>
      <c r="E306" s="23">
        <v>16162180</v>
      </c>
      <c r="F306" s="23">
        <v>16956266</v>
      </c>
      <c r="G306" s="23">
        <v>18089708</v>
      </c>
      <c r="H306" s="23">
        <v>17940718</v>
      </c>
    </row>
    <row r="307" spans="1:8" x14ac:dyDescent="0.3">
      <c r="A307" s="22" t="s">
        <v>494</v>
      </c>
      <c r="B307" s="18" t="s">
        <v>495</v>
      </c>
      <c r="C307" s="23">
        <v>3545862</v>
      </c>
      <c r="D307" s="23">
        <v>4011736</v>
      </c>
      <c r="E307" s="23">
        <v>4042585</v>
      </c>
      <c r="F307" s="23">
        <v>4229863</v>
      </c>
      <c r="G307" s="23">
        <v>4567570</v>
      </c>
      <c r="H307" s="23">
        <v>3844076</v>
      </c>
    </row>
    <row r="308" spans="1:8" x14ac:dyDescent="0.3">
      <c r="A308" s="22" t="s">
        <v>496</v>
      </c>
      <c r="B308" s="18" t="s">
        <v>497</v>
      </c>
      <c r="C308" s="23">
        <v>2085252</v>
      </c>
      <c r="D308" s="23">
        <v>2102574</v>
      </c>
      <c r="E308" s="23">
        <v>1801118</v>
      </c>
      <c r="F308" s="23">
        <v>1899083</v>
      </c>
      <c r="G308" s="23">
        <v>3144128</v>
      </c>
      <c r="H308" s="23">
        <v>3840116</v>
      </c>
    </row>
    <row r="309" spans="1:8" x14ac:dyDescent="0.3">
      <c r="A309" s="22" t="s">
        <v>498</v>
      </c>
      <c r="B309" s="18" t="s">
        <v>499</v>
      </c>
      <c r="C309" s="23">
        <v>2135278</v>
      </c>
      <c r="D309" s="23">
        <v>2225612</v>
      </c>
      <c r="E309" s="23">
        <v>2317737</v>
      </c>
      <c r="F309" s="23">
        <v>2604051</v>
      </c>
      <c r="G309" s="23">
        <v>2844647</v>
      </c>
      <c r="H309" s="23">
        <v>3217774</v>
      </c>
    </row>
    <row r="310" spans="1:8" x14ac:dyDescent="0.3">
      <c r="A310" s="22" t="s">
        <v>500</v>
      </c>
      <c r="B310" s="18" t="s">
        <v>501</v>
      </c>
      <c r="C310" s="23">
        <v>3713573</v>
      </c>
      <c r="D310" s="23">
        <v>3792538</v>
      </c>
      <c r="E310" s="23">
        <v>3667101</v>
      </c>
      <c r="F310" s="23">
        <v>4142107</v>
      </c>
      <c r="G310" s="23">
        <v>4326292</v>
      </c>
      <c r="H310" s="23">
        <v>4357654</v>
      </c>
    </row>
    <row r="311" spans="1:8" x14ac:dyDescent="0.3">
      <c r="A311" s="22" t="s">
        <v>502</v>
      </c>
      <c r="B311" s="18" t="s">
        <v>503</v>
      </c>
      <c r="C311" s="23">
        <v>4922064</v>
      </c>
      <c r="D311" s="23">
        <v>4811800</v>
      </c>
      <c r="E311" s="23">
        <v>5046784</v>
      </c>
      <c r="F311" s="23">
        <v>5346921</v>
      </c>
      <c r="G311" s="23">
        <v>5620841</v>
      </c>
      <c r="H311" s="23">
        <v>5951808</v>
      </c>
    </row>
    <row r="312" spans="1:8" x14ac:dyDescent="0.3">
      <c r="A312" s="22" t="s">
        <v>504</v>
      </c>
      <c r="B312" s="18" t="s">
        <v>505</v>
      </c>
      <c r="C312" s="23">
        <v>3909223</v>
      </c>
      <c r="D312" s="23">
        <v>4168795</v>
      </c>
      <c r="E312" s="23">
        <v>4445379</v>
      </c>
      <c r="F312" s="23">
        <v>4691311</v>
      </c>
      <c r="G312" s="23">
        <v>5015305</v>
      </c>
      <c r="H312" s="23">
        <v>5318589</v>
      </c>
    </row>
    <row r="313" spans="1:8" x14ac:dyDescent="0.3">
      <c r="A313" s="22" t="s">
        <v>506</v>
      </c>
      <c r="B313" s="18" t="s">
        <v>507</v>
      </c>
      <c r="C313" s="23">
        <v>5128466</v>
      </c>
      <c r="D313" s="23">
        <v>5697004</v>
      </c>
      <c r="E313" s="23">
        <v>6242718</v>
      </c>
      <c r="F313" s="23">
        <v>6430050</v>
      </c>
      <c r="G313" s="23">
        <v>6499154</v>
      </c>
      <c r="H313" s="23">
        <v>6330378</v>
      </c>
    </row>
    <row r="314" spans="1:8" x14ac:dyDescent="0.3">
      <c r="A314" s="22" t="s">
        <v>508</v>
      </c>
      <c r="B314" s="18" t="s">
        <v>509</v>
      </c>
      <c r="C314" s="23">
        <v>644530</v>
      </c>
      <c r="D314" s="23">
        <v>534663</v>
      </c>
      <c r="E314" s="23">
        <v>673989</v>
      </c>
      <c r="F314" s="23">
        <v>529882</v>
      </c>
      <c r="G314" s="23">
        <v>458590</v>
      </c>
      <c r="H314" s="23">
        <v>458713</v>
      </c>
    </row>
    <row r="315" spans="1:8" x14ac:dyDescent="0.3">
      <c r="A315" s="22" t="s">
        <v>510</v>
      </c>
      <c r="B315" s="18" t="s">
        <v>511</v>
      </c>
      <c r="C315" s="23">
        <v>3666539</v>
      </c>
      <c r="D315" s="23">
        <v>3859440</v>
      </c>
      <c r="E315" s="23">
        <v>3935255</v>
      </c>
      <c r="F315" s="23">
        <v>3624929</v>
      </c>
      <c r="G315" s="23">
        <v>3995837</v>
      </c>
      <c r="H315" s="23">
        <v>4936403</v>
      </c>
    </row>
    <row r="316" spans="1:8" x14ac:dyDescent="0.3">
      <c r="A316" s="22" t="s">
        <v>512</v>
      </c>
      <c r="B316" s="18" t="s">
        <v>513</v>
      </c>
      <c r="C316" s="23">
        <v>5478430</v>
      </c>
      <c r="D316" s="23">
        <v>5706065</v>
      </c>
      <c r="E316" s="23">
        <v>5547070</v>
      </c>
      <c r="F316" s="23">
        <v>5891757</v>
      </c>
      <c r="G316" s="23">
        <v>6009081</v>
      </c>
      <c r="H316" s="23">
        <v>6405283</v>
      </c>
    </row>
    <row r="317" spans="1:8" x14ac:dyDescent="0.3">
      <c r="A317" s="22" t="s">
        <v>514</v>
      </c>
      <c r="B317" s="18" t="s">
        <v>515</v>
      </c>
      <c r="C317" s="23">
        <v>71842984</v>
      </c>
      <c r="D317" s="23">
        <v>56761930</v>
      </c>
      <c r="E317" s="23">
        <v>51984476</v>
      </c>
      <c r="F317" s="23">
        <v>70578079</v>
      </c>
      <c r="G317" s="23">
        <v>62796641</v>
      </c>
      <c r="H317" s="23">
        <v>68945460</v>
      </c>
    </row>
    <row r="318" spans="1:8" x14ac:dyDescent="0.3">
      <c r="A318" s="22" t="s">
        <v>516</v>
      </c>
      <c r="B318" s="18" t="s">
        <v>517</v>
      </c>
      <c r="C318" s="23">
        <v>7655126</v>
      </c>
      <c r="D318" s="23">
        <v>8755401</v>
      </c>
      <c r="E318" s="23">
        <v>8826848</v>
      </c>
      <c r="F318" s="23">
        <v>8942681</v>
      </c>
      <c r="G318" s="23">
        <v>8622114</v>
      </c>
      <c r="H318" s="23">
        <v>9363922</v>
      </c>
    </row>
    <row r="319" spans="1:8" x14ac:dyDescent="0.3">
      <c r="A319" s="22" t="s">
        <v>518</v>
      </c>
      <c r="B319" s="18" t="s">
        <v>519</v>
      </c>
      <c r="C319" s="23">
        <v>5668936</v>
      </c>
      <c r="D319" s="23">
        <v>5607124</v>
      </c>
      <c r="E319" s="23">
        <v>5587275</v>
      </c>
      <c r="F319" s="23">
        <v>6265523</v>
      </c>
      <c r="G319" s="23">
        <v>7240955</v>
      </c>
      <c r="H319" s="23">
        <v>7586806</v>
      </c>
    </row>
    <row r="320" spans="1:8" x14ac:dyDescent="0.3">
      <c r="A320" s="22" t="s">
        <v>520</v>
      </c>
      <c r="B320" s="18" t="s">
        <v>521</v>
      </c>
      <c r="C320" s="23">
        <v>7431281</v>
      </c>
      <c r="D320" s="23">
        <v>8044473</v>
      </c>
      <c r="E320" s="23">
        <v>7411462</v>
      </c>
      <c r="F320" s="23">
        <v>8451964</v>
      </c>
      <c r="G320" s="23">
        <v>8328912</v>
      </c>
      <c r="H320" s="23">
        <v>8034793</v>
      </c>
    </row>
    <row r="321" spans="1:8" x14ac:dyDescent="0.3">
      <c r="A321" s="22" t="s">
        <v>522</v>
      </c>
      <c r="B321" s="18" t="s">
        <v>523</v>
      </c>
      <c r="C321" s="23">
        <v>859852</v>
      </c>
      <c r="D321" s="23">
        <v>906252</v>
      </c>
      <c r="E321" s="23">
        <v>930073</v>
      </c>
      <c r="F321" s="23">
        <v>1012394</v>
      </c>
      <c r="G321" s="23">
        <v>1027950</v>
      </c>
      <c r="H321" s="23">
        <v>1064860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4314475</v>
      </c>
      <c r="D324" s="23">
        <v>4632753</v>
      </c>
      <c r="E324" s="23">
        <v>4486673</v>
      </c>
      <c r="F324" s="23">
        <v>4795728</v>
      </c>
      <c r="G324" s="23">
        <v>5895191</v>
      </c>
      <c r="H324" s="23">
        <v>4778071</v>
      </c>
    </row>
    <row r="325" spans="1:8" x14ac:dyDescent="0.3">
      <c r="A325" s="22" t="s">
        <v>526</v>
      </c>
      <c r="B325" s="18" t="s">
        <v>527</v>
      </c>
      <c r="C325" s="23">
        <v>1436687</v>
      </c>
      <c r="D325" s="23">
        <v>1261841</v>
      </c>
      <c r="E325" s="23">
        <v>1455015</v>
      </c>
      <c r="F325" s="23">
        <v>1378691</v>
      </c>
      <c r="G325" s="23">
        <v>1477152</v>
      </c>
      <c r="H325" s="23">
        <v>1151823</v>
      </c>
    </row>
    <row r="326" spans="1:8" x14ac:dyDescent="0.3">
      <c r="A326" s="22" t="s">
        <v>528</v>
      </c>
      <c r="B326" s="18" t="s">
        <v>529</v>
      </c>
      <c r="C326" s="23">
        <v>2176647</v>
      </c>
      <c r="D326" s="23">
        <v>1777145</v>
      </c>
      <c r="E326" s="23">
        <v>1790212</v>
      </c>
      <c r="F326" s="23">
        <v>1791619</v>
      </c>
      <c r="G326" s="23">
        <v>1655043</v>
      </c>
      <c r="H326" s="23">
        <v>1972702</v>
      </c>
    </row>
    <row r="327" spans="1:8" x14ac:dyDescent="0.3">
      <c r="A327" s="22" t="s">
        <v>530</v>
      </c>
      <c r="B327" s="18" t="s">
        <v>531</v>
      </c>
      <c r="C327" s="23">
        <v>1441833</v>
      </c>
      <c r="D327" s="23">
        <v>1486974</v>
      </c>
      <c r="E327" s="23">
        <v>1642901</v>
      </c>
      <c r="F327" s="23">
        <v>1696551</v>
      </c>
      <c r="G327" s="23">
        <v>1576013</v>
      </c>
      <c r="H327" s="23">
        <v>1610524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1278653</v>
      </c>
      <c r="D329" s="23">
        <v>1364239</v>
      </c>
      <c r="E329" s="23">
        <v>1285657</v>
      </c>
      <c r="F329" s="23">
        <v>1294295</v>
      </c>
      <c r="G329" s="23">
        <v>1354430</v>
      </c>
      <c r="H329" s="23">
        <v>1301682</v>
      </c>
    </row>
    <row r="330" spans="1:8" x14ac:dyDescent="0.3">
      <c r="A330" s="22"/>
      <c r="B330" s="16"/>
      <c r="C330" s="24"/>
      <c r="D330" s="24" t="s">
        <v>1489</v>
      </c>
      <c r="E330" s="24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4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1821345</v>
      </c>
      <c r="D332" s="23">
        <v>1784659</v>
      </c>
      <c r="E332" s="23">
        <v>2154336</v>
      </c>
      <c r="F332" s="23">
        <v>1926629</v>
      </c>
      <c r="G332" s="23">
        <v>2070960</v>
      </c>
      <c r="H332" s="23">
        <v>2204730</v>
      </c>
    </row>
    <row r="333" spans="1:8" x14ac:dyDescent="0.3">
      <c r="A333" s="22" t="s">
        <v>537</v>
      </c>
      <c r="B333" s="18" t="s">
        <v>538</v>
      </c>
      <c r="C333" s="23">
        <v>7021800</v>
      </c>
      <c r="D333" s="23">
        <v>7810519</v>
      </c>
      <c r="E333" s="23">
        <v>8178500</v>
      </c>
      <c r="F333" s="23">
        <v>8545427</v>
      </c>
      <c r="G333" s="23">
        <v>9515326</v>
      </c>
      <c r="H333" s="23">
        <v>10325714</v>
      </c>
    </row>
    <row r="334" spans="1:8" x14ac:dyDescent="0.3">
      <c r="A334" s="22" t="s">
        <v>539</v>
      </c>
      <c r="B334" s="18" t="s">
        <v>540</v>
      </c>
      <c r="C334" s="23">
        <v>6650782</v>
      </c>
      <c r="D334" s="23">
        <v>5921962</v>
      </c>
      <c r="E334" s="23">
        <v>7115035</v>
      </c>
      <c r="F334" s="23">
        <v>9519896</v>
      </c>
      <c r="G334" s="23">
        <v>8617821</v>
      </c>
      <c r="H334" s="23">
        <v>10884309</v>
      </c>
    </row>
    <row r="335" spans="1:8" x14ac:dyDescent="0.3">
      <c r="A335" s="22" t="s">
        <v>541</v>
      </c>
      <c r="B335" s="18" t="s">
        <v>542</v>
      </c>
      <c r="C335" s="23">
        <v>5143482</v>
      </c>
      <c r="D335" s="23">
        <v>4276945</v>
      </c>
      <c r="E335" s="23">
        <v>4479117</v>
      </c>
      <c r="F335" s="23">
        <v>6007742</v>
      </c>
      <c r="G335" s="23">
        <v>9597844</v>
      </c>
      <c r="H335" s="23">
        <v>9337088</v>
      </c>
    </row>
    <row r="336" spans="1:8" x14ac:dyDescent="0.3">
      <c r="A336" s="22" t="s">
        <v>543</v>
      </c>
      <c r="B336" s="18" t="s">
        <v>544</v>
      </c>
      <c r="C336" s="23">
        <v>880977</v>
      </c>
      <c r="D336" s="23">
        <v>901494</v>
      </c>
      <c r="E336" s="23">
        <v>1145236</v>
      </c>
      <c r="F336" s="23">
        <v>1386567</v>
      </c>
      <c r="G336" s="23">
        <v>1312450</v>
      </c>
      <c r="H336" s="23">
        <v>1810322</v>
      </c>
    </row>
    <row r="337" spans="1:8" x14ac:dyDescent="0.3">
      <c r="A337" s="22" t="s">
        <v>545</v>
      </c>
      <c r="B337" s="18" t="s">
        <v>546</v>
      </c>
      <c r="C337" s="23">
        <v>3936640</v>
      </c>
      <c r="D337" s="23">
        <v>467978</v>
      </c>
      <c r="E337" s="23">
        <v>3928406</v>
      </c>
      <c r="F337" s="23">
        <v>5417571</v>
      </c>
      <c r="G337" s="23">
        <v>5433430</v>
      </c>
      <c r="H337" s="23">
        <v>6663924</v>
      </c>
    </row>
    <row r="338" spans="1:8" x14ac:dyDescent="0.3">
      <c r="A338" s="22" t="s">
        <v>547</v>
      </c>
      <c r="B338" s="18" t="s">
        <v>548</v>
      </c>
      <c r="C338" s="23">
        <v>1165481</v>
      </c>
      <c r="D338" s="23">
        <v>1402372</v>
      </c>
      <c r="E338" s="23">
        <v>1622323</v>
      </c>
      <c r="F338" s="23">
        <v>1700830</v>
      </c>
      <c r="G338" s="23">
        <v>1805349</v>
      </c>
      <c r="H338" s="23">
        <v>1593752</v>
      </c>
    </row>
    <row r="339" spans="1:8" x14ac:dyDescent="0.3">
      <c r="A339" s="22" t="s">
        <v>549</v>
      </c>
      <c r="B339" s="18" t="s">
        <v>550</v>
      </c>
      <c r="C339" s="23">
        <v>448960</v>
      </c>
      <c r="D339" s="23">
        <v>396186</v>
      </c>
      <c r="E339" s="23">
        <v>460123</v>
      </c>
      <c r="F339" s="23">
        <v>618322</v>
      </c>
      <c r="G339" s="23">
        <v>646074</v>
      </c>
      <c r="H339" s="23">
        <v>724100</v>
      </c>
    </row>
    <row r="340" spans="1:8" x14ac:dyDescent="0.3">
      <c r="A340" s="22" t="s">
        <v>551</v>
      </c>
      <c r="B340" s="18" t="s">
        <v>552</v>
      </c>
      <c r="C340" s="23">
        <v>4028442</v>
      </c>
      <c r="D340" s="23">
        <v>3823488</v>
      </c>
      <c r="E340" s="23">
        <v>3958517</v>
      </c>
      <c r="F340" s="23">
        <v>5445422</v>
      </c>
      <c r="G340" s="23">
        <v>6806422</v>
      </c>
      <c r="H340" s="23">
        <v>7084823</v>
      </c>
    </row>
    <row r="341" spans="1:8" x14ac:dyDescent="0.3">
      <c r="A341" s="22" t="s">
        <v>553</v>
      </c>
      <c r="B341" s="18" t="s">
        <v>554</v>
      </c>
      <c r="C341" s="23">
        <v>6039492</v>
      </c>
      <c r="D341" s="23">
        <v>6864651</v>
      </c>
      <c r="E341" s="23">
        <v>6945687</v>
      </c>
      <c r="F341" s="23">
        <v>6963680</v>
      </c>
      <c r="G341" s="23">
        <v>8525685</v>
      </c>
      <c r="H341" s="23">
        <v>8854241</v>
      </c>
    </row>
    <row r="342" spans="1:8" x14ac:dyDescent="0.3">
      <c r="A342" s="22" t="s">
        <v>555</v>
      </c>
      <c r="B342" s="18" t="s">
        <v>556</v>
      </c>
      <c r="C342" s="23">
        <v>4469551</v>
      </c>
      <c r="D342" s="23">
        <v>4459682</v>
      </c>
      <c r="E342" s="23">
        <v>4207354</v>
      </c>
      <c r="F342" s="23">
        <v>4877711</v>
      </c>
      <c r="G342" s="23">
        <v>5679394</v>
      </c>
      <c r="H342" s="23">
        <v>5457304</v>
      </c>
    </row>
    <row r="343" spans="1:8" x14ac:dyDescent="0.3">
      <c r="A343" s="22" t="s">
        <v>557</v>
      </c>
      <c r="B343" s="18" t="s">
        <v>558</v>
      </c>
      <c r="C343" s="23">
        <v>2232421</v>
      </c>
      <c r="D343" s="23">
        <v>2177781</v>
      </c>
      <c r="E343" s="23">
        <v>2588718</v>
      </c>
      <c r="F343" s="23">
        <v>1769011</v>
      </c>
      <c r="G343" s="23">
        <v>3403717</v>
      </c>
      <c r="H343" s="23">
        <v>3851471</v>
      </c>
    </row>
    <row r="344" spans="1:8" x14ac:dyDescent="0.3">
      <c r="A344" s="22" t="s">
        <v>559</v>
      </c>
      <c r="B344" s="18" t="s">
        <v>560</v>
      </c>
      <c r="C344" s="23">
        <v>1997880</v>
      </c>
      <c r="D344" s="23">
        <v>1592618</v>
      </c>
      <c r="E344" s="23">
        <v>2006917</v>
      </c>
      <c r="F344" s="23">
        <v>1813339</v>
      </c>
      <c r="G344" s="23">
        <v>1716974</v>
      </c>
      <c r="H344" s="23">
        <v>2084027</v>
      </c>
    </row>
    <row r="345" spans="1:8" x14ac:dyDescent="0.3">
      <c r="A345" s="22" t="s">
        <v>561</v>
      </c>
      <c r="B345" s="18" t="s">
        <v>562</v>
      </c>
      <c r="C345" s="23">
        <v>976725</v>
      </c>
      <c r="D345" s="23">
        <v>228341</v>
      </c>
      <c r="E345" s="23">
        <v>910118</v>
      </c>
      <c r="F345" s="23">
        <v>1061204</v>
      </c>
      <c r="G345" s="23">
        <v>1520934</v>
      </c>
      <c r="H345" s="23">
        <v>1602481</v>
      </c>
    </row>
    <row r="346" spans="1:8" x14ac:dyDescent="0.3">
      <c r="A346" s="22" t="s">
        <v>563</v>
      </c>
      <c r="B346" s="18" t="s">
        <v>564</v>
      </c>
      <c r="C346" s="23">
        <v>3261366</v>
      </c>
      <c r="D346" s="23">
        <v>3421154</v>
      </c>
      <c r="E346" s="23">
        <v>3772015</v>
      </c>
      <c r="F346" s="23">
        <v>3800697</v>
      </c>
      <c r="G346" s="23">
        <v>4733033</v>
      </c>
      <c r="H346" s="23">
        <v>6042006</v>
      </c>
    </row>
    <row r="347" spans="1:8" x14ac:dyDescent="0.3">
      <c r="A347" s="22" t="s">
        <v>565</v>
      </c>
      <c r="B347" s="18" t="s">
        <v>566</v>
      </c>
      <c r="C347" s="23">
        <v>4283496</v>
      </c>
      <c r="D347" s="23">
        <v>4230424</v>
      </c>
      <c r="E347" s="23">
        <v>3836495</v>
      </c>
      <c r="F347" s="23">
        <v>3404260</v>
      </c>
      <c r="G347" s="23">
        <v>4919991</v>
      </c>
      <c r="H347" s="23">
        <v>5361436</v>
      </c>
    </row>
    <row r="348" spans="1:8" x14ac:dyDescent="0.3">
      <c r="A348" s="22" t="s">
        <v>567</v>
      </c>
      <c r="B348" s="18" t="s">
        <v>568</v>
      </c>
      <c r="C348" s="23">
        <v>3093560</v>
      </c>
      <c r="D348" s="23">
        <v>3284805</v>
      </c>
      <c r="E348" s="23">
        <v>2625688</v>
      </c>
      <c r="F348" s="23">
        <v>2510533</v>
      </c>
      <c r="G348" s="23">
        <v>2182530</v>
      </c>
      <c r="H348" s="23">
        <v>2144459</v>
      </c>
    </row>
    <row r="349" spans="1:8" x14ac:dyDescent="0.3">
      <c r="A349" s="22" t="s">
        <v>569</v>
      </c>
      <c r="B349" s="18" t="s">
        <v>570</v>
      </c>
      <c r="C349" s="23">
        <v>400016</v>
      </c>
      <c r="D349" s="23">
        <v>462281</v>
      </c>
      <c r="E349" s="23">
        <v>439582</v>
      </c>
      <c r="F349" s="23">
        <v>474909</v>
      </c>
      <c r="G349" s="23">
        <v>503369</v>
      </c>
      <c r="H349" s="23">
        <v>535745</v>
      </c>
    </row>
    <row r="350" spans="1:8" x14ac:dyDescent="0.3">
      <c r="A350" s="22" t="s">
        <v>571</v>
      </c>
      <c r="B350" s="18" t="s">
        <v>572</v>
      </c>
      <c r="C350" s="23">
        <v>667554</v>
      </c>
      <c r="D350" s="23">
        <v>751163</v>
      </c>
      <c r="E350" s="23">
        <v>900484</v>
      </c>
      <c r="F350" s="23">
        <v>852171</v>
      </c>
      <c r="G350" s="23">
        <v>816600</v>
      </c>
      <c r="H350" s="23">
        <v>684440</v>
      </c>
    </row>
    <row r="351" spans="1:8" x14ac:dyDescent="0.3">
      <c r="A351" s="22" t="s">
        <v>573</v>
      </c>
      <c r="B351" s="18" t="s">
        <v>574</v>
      </c>
      <c r="C351" s="23">
        <v>487769</v>
      </c>
      <c r="D351" s="23">
        <v>486537</v>
      </c>
      <c r="E351" s="23">
        <v>512992</v>
      </c>
      <c r="F351" s="23">
        <v>563340</v>
      </c>
      <c r="G351" s="23">
        <v>609648</v>
      </c>
      <c r="H351" s="23">
        <v>684289</v>
      </c>
    </row>
    <row r="352" spans="1:8" x14ac:dyDescent="0.3">
      <c r="A352" s="22" t="s">
        <v>575</v>
      </c>
      <c r="B352" s="18" t="s">
        <v>576</v>
      </c>
      <c r="C352" s="23">
        <v>1305815</v>
      </c>
      <c r="D352" s="23">
        <v>1511931</v>
      </c>
      <c r="E352" s="23">
        <v>1631484</v>
      </c>
      <c r="F352" s="23">
        <v>1535745</v>
      </c>
      <c r="G352" s="23">
        <v>1548949</v>
      </c>
      <c r="H352" s="23">
        <v>1319924</v>
      </c>
    </row>
    <row r="353" spans="1:8" x14ac:dyDescent="0.3">
      <c r="A353" s="22" t="s">
        <v>577</v>
      </c>
      <c r="B353" s="18" t="s">
        <v>578</v>
      </c>
      <c r="C353" s="23">
        <v>1655517</v>
      </c>
      <c r="D353" s="23">
        <v>1708178</v>
      </c>
      <c r="E353" s="23">
        <v>1843887</v>
      </c>
      <c r="F353" s="23">
        <v>2079427</v>
      </c>
      <c r="G353" s="23">
        <v>1925056</v>
      </c>
      <c r="H353" s="23">
        <v>2027061</v>
      </c>
    </row>
    <row r="354" spans="1:8" x14ac:dyDescent="0.3">
      <c r="A354" s="22" t="s">
        <v>579</v>
      </c>
      <c r="B354" s="18" t="s">
        <v>580</v>
      </c>
      <c r="C354" s="23">
        <v>235705</v>
      </c>
      <c r="D354" s="23">
        <v>239736</v>
      </c>
      <c r="E354" s="23">
        <v>193587</v>
      </c>
      <c r="F354" s="23">
        <v>52348</v>
      </c>
      <c r="G354" s="23">
        <v>150706</v>
      </c>
      <c r="H354" s="23">
        <v>152151</v>
      </c>
    </row>
    <row r="355" spans="1:8" x14ac:dyDescent="0.3">
      <c r="A355" s="22" t="s">
        <v>581</v>
      </c>
      <c r="B355" s="18" t="s">
        <v>582</v>
      </c>
      <c r="C355" s="23">
        <v>1300464</v>
      </c>
      <c r="D355" s="23">
        <v>1227560</v>
      </c>
      <c r="E355" s="23">
        <v>1282067</v>
      </c>
      <c r="F355" s="23">
        <v>1319182</v>
      </c>
      <c r="G355" s="23">
        <v>1442781</v>
      </c>
      <c r="H355" s="23">
        <v>1719236</v>
      </c>
    </row>
    <row r="356" spans="1:8" x14ac:dyDescent="0.3">
      <c r="A356" s="22" t="s">
        <v>583</v>
      </c>
      <c r="B356" s="18" t="s">
        <v>584</v>
      </c>
      <c r="C356" s="23">
        <v>486156</v>
      </c>
      <c r="D356" s="23">
        <v>825902</v>
      </c>
      <c r="E356" s="23">
        <v>1013038</v>
      </c>
      <c r="F356" s="23">
        <v>1167718</v>
      </c>
      <c r="G356" s="23">
        <v>1416829</v>
      </c>
      <c r="H356" s="23">
        <v>1313842</v>
      </c>
    </row>
    <row r="357" spans="1:8" x14ac:dyDescent="0.3">
      <c r="A357" s="22" t="s">
        <v>585</v>
      </c>
      <c r="B357" s="18" t="s">
        <v>586</v>
      </c>
      <c r="C357" s="23">
        <v>579805</v>
      </c>
      <c r="D357" s="23">
        <v>592064</v>
      </c>
      <c r="E357" s="23">
        <v>585584</v>
      </c>
      <c r="F357" s="23">
        <v>749327</v>
      </c>
      <c r="G357" s="23">
        <v>1006992</v>
      </c>
      <c r="H357" s="23">
        <v>1118124</v>
      </c>
    </row>
    <row r="358" spans="1:8" x14ac:dyDescent="0.3">
      <c r="A358" s="22" t="s">
        <v>587</v>
      </c>
      <c r="B358" s="18" t="s">
        <v>588</v>
      </c>
      <c r="C358" s="23">
        <v>1111202</v>
      </c>
      <c r="D358" s="23">
        <v>1439403</v>
      </c>
      <c r="E358" s="23">
        <v>1493988</v>
      </c>
      <c r="F358" s="23">
        <v>1590707</v>
      </c>
      <c r="G358" s="23">
        <v>1693040</v>
      </c>
      <c r="H358" s="23">
        <v>1962148</v>
      </c>
    </row>
    <row r="359" spans="1:8" x14ac:dyDescent="0.3">
      <c r="A359" s="22" t="s">
        <v>589</v>
      </c>
      <c r="B359" s="18" t="s">
        <v>590</v>
      </c>
      <c r="C359" s="23">
        <v>2980211</v>
      </c>
      <c r="D359" s="23">
        <v>3400351</v>
      </c>
      <c r="E359" s="23">
        <v>4013797</v>
      </c>
      <c r="F359" s="23">
        <v>4306258</v>
      </c>
      <c r="G359" s="23">
        <v>4362475</v>
      </c>
      <c r="H359" s="23">
        <v>5099461</v>
      </c>
    </row>
    <row r="360" spans="1:8" x14ac:dyDescent="0.3">
      <c r="A360" s="22" t="s">
        <v>591</v>
      </c>
      <c r="B360" s="18" t="s">
        <v>592</v>
      </c>
      <c r="C360" s="23">
        <v>220916</v>
      </c>
      <c r="D360" s="23">
        <v>322982</v>
      </c>
      <c r="E360" s="23">
        <v>324630</v>
      </c>
      <c r="F360" s="23">
        <v>385603</v>
      </c>
      <c r="G360" s="23">
        <v>476678</v>
      </c>
      <c r="H360" s="23">
        <v>439570</v>
      </c>
    </row>
    <row r="361" spans="1:8" x14ac:dyDescent="0.3">
      <c r="A361" s="22" t="s">
        <v>593</v>
      </c>
      <c r="B361" s="18" t="s">
        <v>594</v>
      </c>
      <c r="C361" s="23">
        <v>425664</v>
      </c>
      <c r="D361" s="23">
        <v>407676</v>
      </c>
      <c r="E361" s="23">
        <v>386944</v>
      </c>
      <c r="F361" s="23">
        <v>498495</v>
      </c>
      <c r="G361" s="23">
        <v>518468</v>
      </c>
      <c r="H361" s="23">
        <v>733038</v>
      </c>
    </row>
    <row r="362" spans="1:8" x14ac:dyDescent="0.3">
      <c r="A362" s="22" t="s">
        <v>595</v>
      </c>
      <c r="B362" s="18" t="s">
        <v>596</v>
      </c>
      <c r="C362" s="23">
        <v>192970</v>
      </c>
      <c r="D362" s="23">
        <v>172319</v>
      </c>
      <c r="E362" s="23">
        <v>134624</v>
      </c>
      <c r="F362" s="23">
        <v>143100</v>
      </c>
      <c r="G362" s="23">
        <v>142080</v>
      </c>
      <c r="H362" s="23">
        <v>757025</v>
      </c>
    </row>
    <row r="363" spans="1:8" x14ac:dyDescent="0.3">
      <c r="A363" s="22" t="s">
        <v>597</v>
      </c>
      <c r="B363" s="18" t="s">
        <v>598</v>
      </c>
      <c r="C363" s="23">
        <v>2828613</v>
      </c>
      <c r="D363" s="23">
        <v>3385189</v>
      </c>
      <c r="E363" s="23">
        <v>3466285</v>
      </c>
      <c r="F363" s="23">
        <v>4082274</v>
      </c>
      <c r="G363" s="23">
        <v>5726356</v>
      </c>
      <c r="H363" s="23">
        <v>4963547</v>
      </c>
    </row>
    <row r="364" spans="1:8" x14ac:dyDescent="0.3">
      <c r="A364" s="22" t="s">
        <v>599</v>
      </c>
      <c r="B364" s="18" t="s">
        <v>600</v>
      </c>
      <c r="C364" s="23">
        <v>4926788</v>
      </c>
      <c r="D364" s="23">
        <v>5003754</v>
      </c>
      <c r="E364" s="23">
        <v>5146418</v>
      </c>
      <c r="F364" s="23">
        <v>6298802</v>
      </c>
      <c r="G364" s="23">
        <v>6655361</v>
      </c>
      <c r="H364" s="23">
        <v>6771539</v>
      </c>
    </row>
    <row r="365" spans="1:8" x14ac:dyDescent="0.3">
      <c r="A365" s="22" t="s">
        <v>601</v>
      </c>
      <c r="B365" s="18" t="s">
        <v>602</v>
      </c>
      <c r="C365" s="23">
        <v>4060435</v>
      </c>
      <c r="D365" s="23">
        <v>3765099</v>
      </c>
      <c r="E365" s="23">
        <v>4418950</v>
      </c>
      <c r="F365" s="23">
        <v>5400563</v>
      </c>
      <c r="G365" s="23">
        <v>6245412</v>
      </c>
      <c r="H365" s="23">
        <v>6335762</v>
      </c>
    </row>
    <row r="366" spans="1:8" x14ac:dyDescent="0.3">
      <c r="A366" s="22" t="s">
        <v>603</v>
      </c>
      <c r="B366" s="18" t="s">
        <v>604</v>
      </c>
      <c r="C366" s="23">
        <v>1195689</v>
      </c>
      <c r="D366" s="23">
        <v>1171365</v>
      </c>
      <c r="E366" s="23">
        <v>850200</v>
      </c>
      <c r="F366" s="23">
        <v>1097307</v>
      </c>
      <c r="G366" s="23">
        <v>1169240</v>
      </c>
      <c r="H366" s="23">
        <v>1240958</v>
      </c>
    </row>
    <row r="367" spans="1:8" x14ac:dyDescent="0.3">
      <c r="A367" s="22" t="s">
        <v>605</v>
      </c>
      <c r="B367" s="18" t="s">
        <v>606</v>
      </c>
      <c r="C367" s="23">
        <v>6181826</v>
      </c>
      <c r="D367" s="23">
        <v>5093083</v>
      </c>
      <c r="E367" s="23">
        <v>5319278</v>
      </c>
      <c r="F367" s="23">
        <v>6271234</v>
      </c>
      <c r="G367" s="23">
        <v>7064574</v>
      </c>
      <c r="H367" s="23">
        <v>5560373</v>
      </c>
    </row>
    <row r="368" spans="1:8" x14ac:dyDescent="0.3">
      <c r="A368" s="22" t="s">
        <v>607</v>
      </c>
      <c r="B368" s="18" t="s">
        <v>608</v>
      </c>
      <c r="C368" s="23">
        <v>521570</v>
      </c>
      <c r="D368" s="23">
        <v>509073</v>
      </c>
      <c r="E368" s="23">
        <v>471736</v>
      </c>
      <c r="F368" s="23">
        <v>811587</v>
      </c>
      <c r="G368" s="23">
        <v>984273</v>
      </c>
      <c r="H368" s="23">
        <v>747186</v>
      </c>
    </row>
    <row r="369" spans="1:8" x14ac:dyDescent="0.3">
      <c r="A369" s="22" t="s">
        <v>609</v>
      </c>
      <c r="B369" s="18" t="s">
        <v>610</v>
      </c>
      <c r="C369" s="23">
        <v>1193030</v>
      </c>
      <c r="D369" s="23">
        <v>1197952</v>
      </c>
      <c r="E369" s="23">
        <v>1233047</v>
      </c>
      <c r="F369" s="23">
        <v>881027</v>
      </c>
      <c r="G369" s="23">
        <v>868412</v>
      </c>
      <c r="H369" s="23">
        <v>524511</v>
      </c>
    </row>
    <row r="370" spans="1:8" x14ac:dyDescent="0.3">
      <c r="A370" s="22" t="s">
        <v>611</v>
      </c>
      <c r="B370" s="18" t="s">
        <v>612</v>
      </c>
      <c r="C370" s="23">
        <v>1086703</v>
      </c>
      <c r="D370" s="23">
        <v>1266952</v>
      </c>
      <c r="E370" s="23">
        <v>1185647</v>
      </c>
      <c r="F370" s="23">
        <v>1733925</v>
      </c>
      <c r="G370" s="23">
        <v>2098799</v>
      </c>
      <c r="H370" s="23">
        <v>1850523</v>
      </c>
    </row>
    <row r="371" spans="1:8" x14ac:dyDescent="0.3">
      <c r="A371" s="22" t="s">
        <v>613</v>
      </c>
      <c r="B371" s="18" t="s">
        <v>614</v>
      </c>
      <c r="C371" s="23">
        <v>420085</v>
      </c>
      <c r="D371" s="23">
        <v>419692</v>
      </c>
      <c r="E371" s="23">
        <v>536386</v>
      </c>
      <c r="F371" s="23">
        <v>693599</v>
      </c>
      <c r="G371" s="23">
        <v>625517</v>
      </c>
      <c r="H371" s="23">
        <v>616261</v>
      </c>
    </row>
    <row r="372" spans="1:8" x14ac:dyDescent="0.3">
      <c r="A372" s="22" t="s">
        <v>615</v>
      </c>
      <c r="B372" s="18" t="s">
        <v>616</v>
      </c>
      <c r="C372" s="23">
        <v>213349</v>
      </c>
      <c r="D372" s="23">
        <v>214665</v>
      </c>
      <c r="E372" s="23">
        <v>217572</v>
      </c>
      <c r="F372" s="23">
        <v>280138</v>
      </c>
      <c r="G372" s="23">
        <v>277376</v>
      </c>
      <c r="H372" s="23">
        <v>250921</v>
      </c>
    </row>
    <row r="373" spans="1:8" x14ac:dyDescent="0.3">
      <c r="A373" s="22" t="s">
        <v>617</v>
      </c>
      <c r="B373" s="18" t="s">
        <v>618</v>
      </c>
      <c r="C373" s="23">
        <v>602245</v>
      </c>
      <c r="D373" s="23">
        <v>726182</v>
      </c>
      <c r="E373" s="23">
        <v>557058</v>
      </c>
      <c r="F373" s="23">
        <v>750413</v>
      </c>
      <c r="G373" s="23">
        <v>779068</v>
      </c>
      <c r="H373" s="23">
        <v>829356</v>
      </c>
    </row>
    <row r="374" spans="1:8" x14ac:dyDescent="0.3">
      <c r="A374" s="22" t="s">
        <v>619</v>
      </c>
      <c r="B374" s="18" t="s">
        <v>620</v>
      </c>
      <c r="C374" s="23">
        <v>1258842</v>
      </c>
      <c r="D374" s="23">
        <v>1245445</v>
      </c>
      <c r="E374" s="23">
        <v>1486833</v>
      </c>
      <c r="F374" s="23">
        <v>1928184</v>
      </c>
      <c r="G374" s="23">
        <v>2178379</v>
      </c>
      <c r="H374" s="23">
        <v>2216083</v>
      </c>
    </row>
    <row r="375" spans="1:8" x14ac:dyDescent="0.3">
      <c r="A375" s="22" t="s">
        <v>621</v>
      </c>
      <c r="B375" s="18" t="s">
        <v>622</v>
      </c>
      <c r="C375" s="23">
        <v>823645</v>
      </c>
      <c r="D375" s="23">
        <v>742494</v>
      </c>
      <c r="E375" s="23">
        <v>794312</v>
      </c>
      <c r="F375" s="23">
        <v>730960</v>
      </c>
      <c r="G375" s="23">
        <v>702837</v>
      </c>
      <c r="H375" s="23">
        <v>575351</v>
      </c>
    </row>
    <row r="376" spans="1:8" x14ac:dyDescent="0.3">
      <c r="A376" s="22" t="s">
        <v>623</v>
      </c>
      <c r="B376" s="18" t="s">
        <v>624</v>
      </c>
      <c r="C376" s="23">
        <v>114951</v>
      </c>
      <c r="D376" s="23">
        <v>105137</v>
      </c>
      <c r="E376" s="23">
        <v>111822</v>
      </c>
      <c r="F376" s="23">
        <v>121099</v>
      </c>
      <c r="G376" s="23">
        <v>135591</v>
      </c>
      <c r="H376" s="23">
        <v>109545</v>
      </c>
    </row>
    <row r="377" spans="1:8" x14ac:dyDescent="0.3">
      <c r="A377" s="22" t="s">
        <v>625</v>
      </c>
      <c r="B377" s="18" t="s">
        <v>626</v>
      </c>
      <c r="C377" s="23">
        <v>273539</v>
      </c>
      <c r="D377" s="23">
        <v>251465</v>
      </c>
      <c r="E377" s="23">
        <v>298824</v>
      </c>
      <c r="F377" s="23">
        <v>473924</v>
      </c>
      <c r="G377" s="23">
        <v>480733</v>
      </c>
      <c r="H377" s="23">
        <v>565213</v>
      </c>
    </row>
    <row r="378" spans="1:8" x14ac:dyDescent="0.3">
      <c r="A378" s="22" t="s">
        <v>627</v>
      </c>
      <c r="B378" s="18" t="s">
        <v>628</v>
      </c>
      <c r="C378" s="23">
        <v>2127290</v>
      </c>
      <c r="D378" s="23">
        <v>2140549</v>
      </c>
      <c r="E378" s="23">
        <v>2968607</v>
      </c>
      <c r="F378" s="23">
        <v>3338726</v>
      </c>
      <c r="G378" s="23">
        <v>3402675</v>
      </c>
      <c r="H378" s="23">
        <v>3144226</v>
      </c>
    </row>
    <row r="379" spans="1:8" x14ac:dyDescent="0.3">
      <c r="A379" s="22" t="s">
        <v>629</v>
      </c>
      <c r="B379" s="18" t="s">
        <v>630</v>
      </c>
      <c r="C379" s="23">
        <v>289746</v>
      </c>
      <c r="D379" s="23">
        <v>302737</v>
      </c>
      <c r="E379" s="23">
        <v>320802</v>
      </c>
      <c r="F379" s="23">
        <v>549824</v>
      </c>
      <c r="G379" s="23">
        <v>542118</v>
      </c>
      <c r="H379" s="23">
        <v>379425</v>
      </c>
    </row>
    <row r="380" spans="1:8" x14ac:dyDescent="0.3">
      <c r="A380" s="22" t="s">
        <v>631</v>
      </c>
      <c r="B380" s="18" t="s">
        <v>632</v>
      </c>
      <c r="C380" s="23">
        <v>2173869</v>
      </c>
      <c r="D380" s="23">
        <v>2345180</v>
      </c>
      <c r="E380" s="23">
        <v>2738119</v>
      </c>
      <c r="F380" s="23">
        <v>3061471</v>
      </c>
      <c r="G380" s="23">
        <v>2435533</v>
      </c>
      <c r="H380" s="23">
        <v>2362959</v>
      </c>
    </row>
    <row r="381" spans="1:8" x14ac:dyDescent="0.3">
      <c r="A381" s="22" t="s">
        <v>633</v>
      </c>
      <c r="B381" s="18" t="s">
        <v>634</v>
      </c>
      <c r="C381" s="23">
        <v>194146</v>
      </c>
      <c r="D381" s="23">
        <v>178506</v>
      </c>
      <c r="E381" s="23">
        <v>215764</v>
      </c>
      <c r="F381" s="23">
        <v>194787</v>
      </c>
      <c r="G381" s="23">
        <v>194627</v>
      </c>
      <c r="H381" s="23">
        <v>222790</v>
      </c>
    </row>
    <row r="382" spans="1:8" x14ac:dyDescent="0.3">
      <c r="A382" s="22" t="s">
        <v>635</v>
      </c>
      <c r="B382" s="18" t="s">
        <v>636</v>
      </c>
      <c r="C382" s="23">
        <v>463831</v>
      </c>
      <c r="D382" s="23">
        <v>510493</v>
      </c>
      <c r="E382" s="23">
        <v>831436</v>
      </c>
      <c r="F382" s="23">
        <v>977253</v>
      </c>
      <c r="G382" s="23">
        <v>840110</v>
      </c>
      <c r="H382" s="23">
        <v>749474</v>
      </c>
    </row>
    <row r="383" spans="1:8" x14ac:dyDescent="0.3">
      <c r="A383" s="22" t="s">
        <v>637</v>
      </c>
      <c r="B383" s="18" t="s">
        <v>638</v>
      </c>
      <c r="C383" s="23">
        <v>2261996</v>
      </c>
      <c r="D383" s="23">
        <v>2277542</v>
      </c>
      <c r="E383" s="23">
        <v>2334315</v>
      </c>
      <c r="F383" s="23">
        <v>1884771</v>
      </c>
      <c r="G383" s="23">
        <v>2057638</v>
      </c>
      <c r="H383" s="23">
        <v>2012016</v>
      </c>
    </row>
    <row r="384" spans="1:8" x14ac:dyDescent="0.3">
      <c r="A384" s="22" t="s">
        <v>639</v>
      </c>
      <c r="B384" s="18" t="s">
        <v>640</v>
      </c>
      <c r="C384" s="23">
        <v>1656247</v>
      </c>
      <c r="D384" s="23">
        <v>1656088</v>
      </c>
      <c r="E384" s="23">
        <v>1701728</v>
      </c>
      <c r="F384" s="23">
        <v>2101725</v>
      </c>
      <c r="G384" s="23">
        <v>1746540</v>
      </c>
      <c r="H384" s="23">
        <v>1779680</v>
      </c>
    </row>
    <row r="385" spans="1:8" x14ac:dyDescent="0.3">
      <c r="A385" s="22" t="s">
        <v>641</v>
      </c>
      <c r="B385" s="18" t="s">
        <v>642</v>
      </c>
      <c r="C385" s="23">
        <v>353520</v>
      </c>
      <c r="D385" s="23">
        <v>326349</v>
      </c>
      <c r="E385" s="23">
        <v>408997</v>
      </c>
      <c r="F385" s="23">
        <v>664897</v>
      </c>
      <c r="G385" s="23">
        <v>611113</v>
      </c>
      <c r="H385" s="23">
        <v>713277</v>
      </c>
    </row>
    <row r="386" spans="1:8" x14ac:dyDescent="0.3">
      <c r="A386" s="22" t="s">
        <v>643</v>
      </c>
      <c r="B386" s="18" t="s">
        <v>644</v>
      </c>
      <c r="C386" s="23">
        <v>3519000</v>
      </c>
      <c r="D386" s="23">
        <v>2773292</v>
      </c>
      <c r="E386" s="23">
        <v>3911501</v>
      </c>
      <c r="F386" s="23">
        <v>4412994</v>
      </c>
      <c r="G386" s="23">
        <v>3688824</v>
      </c>
      <c r="H386" s="23">
        <v>3500251</v>
      </c>
    </row>
    <row r="387" spans="1:8" x14ac:dyDescent="0.3">
      <c r="A387" s="22" t="s">
        <v>645</v>
      </c>
      <c r="B387" s="18" t="s">
        <v>646</v>
      </c>
      <c r="C387" s="23">
        <v>3829242</v>
      </c>
      <c r="D387" s="23">
        <v>3417907</v>
      </c>
      <c r="E387" s="23">
        <v>4910303</v>
      </c>
      <c r="F387" s="23">
        <v>6372572</v>
      </c>
      <c r="G387" s="23">
        <v>5052028</v>
      </c>
      <c r="H387" s="23">
        <v>5110624</v>
      </c>
    </row>
    <row r="388" spans="1:8" x14ac:dyDescent="0.3">
      <c r="A388" s="22"/>
      <c r="B388" s="16"/>
      <c r="C388" s="24"/>
      <c r="D388" s="24" t="s">
        <v>1489</v>
      </c>
      <c r="E388" s="24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4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597216879</v>
      </c>
      <c r="D390" s="23">
        <v>583569694</v>
      </c>
      <c r="E390" s="23">
        <v>687245711</v>
      </c>
      <c r="F390" s="23">
        <v>786606366</v>
      </c>
      <c r="G390" s="23">
        <v>730029835</v>
      </c>
      <c r="H390" s="23">
        <v>776691298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4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4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1662548</v>
      </c>
      <c r="D398" s="23">
        <v>1886497</v>
      </c>
      <c r="E398" s="23">
        <v>1839563</v>
      </c>
      <c r="F398" s="23">
        <v>1628728</v>
      </c>
      <c r="G398" s="23">
        <v>1732241</v>
      </c>
      <c r="H398" s="23">
        <v>1837025</v>
      </c>
    </row>
    <row r="399" spans="1:8" x14ac:dyDescent="0.3">
      <c r="A399" s="22" t="s">
        <v>661</v>
      </c>
      <c r="B399" s="18" t="s">
        <v>662</v>
      </c>
      <c r="C399" s="23">
        <v>4664312</v>
      </c>
      <c r="D399" s="23">
        <v>4753467</v>
      </c>
      <c r="E399" s="23">
        <v>3987683</v>
      </c>
      <c r="F399" s="23">
        <v>6429835</v>
      </c>
      <c r="G399" s="23">
        <v>6497856</v>
      </c>
      <c r="H399" s="23">
        <v>6866062</v>
      </c>
    </row>
    <row r="400" spans="1:8" x14ac:dyDescent="0.3">
      <c r="A400" s="22" t="s">
        <v>663</v>
      </c>
      <c r="B400" s="18" t="s">
        <v>664</v>
      </c>
      <c r="C400" s="23">
        <v>2504701</v>
      </c>
      <c r="D400" s="23">
        <v>2412659</v>
      </c>
      <c r="E400" s="23">
        <v>2388009</v>
      </c>
      <c r="F400" s="23">
        <v>2374467</v>
      </c>
      <c r="G400" s="23">
        <v>2881125</v>
      </c>
      <c r="H400" s="23">
        <v>2905933</v>
      </c>
    </row>
    <row r="401" spans="1:8" x14ac:dyDescent="0.3">
      <c r="A401" s="22" t="s">
        <v>665</v>
      </c>
      <c r="B401" s="18" t="s">
        <v>666</v>
      </c>
      <c r="C401" s="23">
        <v>4283391</v>
      </c>
      <c r="D401" s="23">
        <v>4302611</v>
      </c>
      <c r="E401" s="23">
        <v>4246070</v>
      </c>
      <c r="F401" s="23">
        <v>4274071</v>
      </c>
      <c r="G401" s="23">
        <v>4085915</v>
      </c>
      <c r="H401" s="23">
        <v>4265726</v>
      </c>
    </row>
    <row r="402" spans="1:8" x14ac:dyDescent="0.3">
      <c r="A402" s="22" t="s">
        <v>667</v>
      </c>
      <c r="B402" s="18" t="s">
        <v>668</v>
      </c>
      <c r="C402" s="23">
        <v>7810363</v>
      </c>
      <c r="D402" s="23">
        <v>7605480</v>
      </c>
      <c r="E402" s="23">
        <v>8181897</v>
      </c>
      <c r="F402" s="23">
        <v>8634497</v>
      </c>
      <c r="G402" s="23">
        <v>8363930</v>
      </c>
      <c r="H402" s="23">
        <v>9472260</v>
      </c>
    </row>
    <row r="403" spans="1:8" x14ac:dyDescent="0.3">
      <c r="A403" s="22" t="s">
        <v>669</v>
      </c>
      <c r="B403" s="18" t="s">
        <v>670</v>
      </c>
      <c r="C403" s="23">
        <v>2723182</v>
      </c>
      <c r="D403" s="23">
        <v>2884424</v>
      </c>
      <c r="E403" s="23">
        <v>2638394</v>
      </c>
      <c r="F403" s="23">
        <v>2889152</v>
      </c>
      <c r="G403" s="23">
        <v>3408554</v>
      </c>
      <c r="H403" s="23">
        <v>3291779</v>
      </c>
    </row>
    <row r="404" spans="1:8" x14ac:dyDescent="0.3">
      <c r="A404" s="22" t="s">
        <v>671</v>
      </c>
      <c r="B404" s="18" t="s">
        <v>672</v>
      </c>
      <c r="C404" s="23">
        <v>3082852</v>
      </c>
      <c r="D404" s="23">
        <v>3176392</v>
      </c>
      <c r="E404" s="23">
        <v>3594387</v>
      </c>
      <c r="F404" s="23">
        <v>4154867</v>
      </c>
      <c r="G404" s="23">
        <v>3941547</v>
      </c>
      <c r="H404" s="23">
        <v>4105128</v>
      </c>
    </row>
    <row r="405" spans="1:8" x14ac:dyDescent="0.3">
      <c r="A405" s="22" t="s">
        <v>673</v>
      </c>
      <c r="B405" s="18" t="s">
        <v>674</v>
      </c>
      <c r="C405" s="23">
        <v>1615593</v>
      </c>
      <c r="D405" s="23">
        <v>2306559</v>
      </c>
      <c r="E405" s="23">
        <v>2338387</v>
      </c>
      <c r="F405" s="23">
        <v>2400838</v>
      </c>
      <c r="G405" s="23">
        <v>2463795</v>
      </c>
      <c r="H405" s="23">
        <v>2574668</v>
      </c>
    </row>
    <row r="406" spans="1:8" x14ac:dyDescent="0.3">
      <c r="A406" s="22" t="s">
        <v>675</v>
      </c>
      <c r="B406" s="18" t="s">
        <v>676</v>
      </c>
      <c r="C406" s="23">
        <v>1085921</v>
      </c>
      <c r="D406" s="23">
        <v>1131335</v>
      </c>
      <c r="E406" s="23">
        <v>1151115</v>
      </c>
      <c r="F406" s="23">
        <v>1136215</v>
      </c>
      <c r="G406" s="23">
        <v>1231862</v>
      </c>
      <c r="H406" s="23">
        <v>1266669</v>
      </c>
    </row>
    <row r="407" spans="1:8" x14ac:dyDescent="0.3">
      <c r="A407" s="22" t="s">
        <v>677</v>
      </c>
      <c r="B407" s="18" t="s">
        <v>678</v>
      </c>
      <c r="C407" s="23">
        <v>1387073</v>
      </c>
      <c r="D407" s="23">
        <v>1636636</v>
      </c>
      <c r="E407" s="23">
        <v>1644590</v>
      </c>
      <c r="F407" s="23">
        <v>1518082</v>
      </c>
      <c r="G407" s="23">
        <v>1313292</v>
      </c>
      <c r="H407" s="23">
        <v>1461753</v>
      </c>
    </row>
    <row r="408" spans="1:8" x14ac:dyDescent="0.3">
      <c r="A408" s="22"/>
      <c r="B408" s="16"/>
      <c r="C408" s="24"/>
      <c r="D408" s="24" t="s">
        <v>1489</v>
      </c>
      <c r="E408" s="24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4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1971655</v>
      </c>
      <c r="D410" s="23">
        <v>2091129</v>
      </c>
      <c r="E410" s="23">
        <v>2113379</v>
      </c>
      <c r="F410" s="23">
        <v>2125159</v>
      </c>
      <c r="G410" s="23">
        <v>2381495</v>
      </c>
      <c r="H410" s="23">
        <v>2270909</v>
      </c>
    </row>
    <row r="411" spans="1:8" x14ac:dyDescent="0.3">
      <c r="A411" s="22" t="s">
        <v>681</v>
      </c>
      <c r="B411" s="18" t="s">
        <v>682</v>
      </c>
      <c r="C411" s="23">
        <v>3467743</v>
      </c>
      <c r="D411" s="23">
        <v>3726172</v>
      </c>
      <c r="E411" s="23">
        <v>3799000</v>
      </c>
      <c r="F411" s="23">
        <v>3555151</v>
      </c>
      <c r="G411" s="23">
        <v>4066353</v>
      </c>
      <c r="H411" s="23">
        <v>4282202</v>
      </c>
    </row>
    <row r="412" spans="1:8" x14ac:dyDescent="0.3">
      <c r="A412" s="22" t="s">
        <v>683</v>
      </c>
      <c r="B412" s="18" t="s">
        <v>684</v>
      </c>
      <c r="C412" s="23">
        <v>866533</v>
      </c>
      <c r="D412" s="23">
        <v>887791</v>
      </c>
      <c r="E412" s="23">
        <v>921106</v>
      </c>
      <c r="F412" s="23">
        <v>991001</v>
      </c>
      <c r="G412" s="23">
        <v>1049327</v>
      </c>
      <c r="H412" s="23">
        <v>1087439</v>
      </c>
    </row>
    <row r="413" spans="1:8" x14ac:dyDescent="0.3">
      <c r="A413" s="22" t="s">
        <v>685</v>
      </c>
      <c r="B413" s="18" t="s">
        <v>686</v>
      </c>
      <c r="C413" s="23">
        <v>1873835</v>
      </c>
      <c r="D413" s="23">
        <v>1914048</v>
      </c>
      <c r="E413" s="23">
        <v>2025210</v>
      </c>
      <c r="F413" s="23">
        <v>1942575</v>
      </c>
      <c r="G413" s="23">
        <v>2248751</v>
      </c>
      <c r="H413" s="23">
        <v>2456496</v>
      </c>
    </row>
    <row r="414" spans="1:8" x14ac:dyDescent="0.3">
      <c r="A414" s="22" t="s">
        <v>687</v>
      </c>
      <c r="B414" s="18" t="s">
        <v>688</v>
      </c>
      <c r="C414" s="23">
        <v>462938</v>
      </c>
      <c r="D414" s="23">
        <v>453562</v>
      </c>
      <c r="E414" s="23">
        <v>476674</v>
      </c>
      <c r="F414" s="23">
        <v>454906</v>
      </c>
      <c r="G414" s="23">
        <v>458988</v>
      </c>
      <c r="H414" s="23">
        <v>524312</v>
      </c>
    </row>
    <row r="415" spans="1:8" x14ac:dyDescent="0.3">
      <c r="A415" s="22" t="s">
        <v>689</v>
      </c>
      <c r="B415" s="18" t="s">
        <v>690</v>
      </c>
      <c r="C415" s="23">
        <v>1301423</v>
      </c>
      <c r="D415" s="23">
        <v>1344530</v>
      </c>
      <c r="E415" s="23">
        <v>1236870</v>
      </c>
      <c r="F415" s="23">
        <v>1278377</v>
      </c>
      <c r="G415" s="23">
        <v>1408946</v>
      </c>
      <c r="H415" s="23">
        <v>1433719</v>
      </c>
    </row>
    <row r="416" spans="1:8" x14ac:dyDescent="0.3">
      <c r="A416" s="22" t="s">
        <v>691</v>
      </c>
      <c r="B416" s="18" t="s">
        <v>692</v>
      </c>
      <c r="C416" s="23">
        <v>615197</v>
      </c>
      <c r="D416" s="23">
        <v>619442</v>
      </c>
      <c r="E416" s="23">
        <v>622429</v>
      </c>
      <c r="F416" s="23">
        <v>788439</v>
      </c>
      <c r="G416" s="23">
        <v>808453</v>
      </c>
      <c r="H416" s="23">
        <v>773392</v>
      </c>
    </row>
    <row r="417" spans="1:8" x14ac:dyDescent="0.3">
      <c r="A417" s="22" t="s">
        <v>693</v>
      </c>
      <c r="B417" s="18" t="s">
        <v>694</v>
      </c>
      <c r="C417" s="23">
        <v>6066806</v>
      </c>
      <c r="D417" s="23">
        <v>5381062</v>
      </c>
      <c r="E417" s="23">
        <v>7280185</v>
      </c>
      <c r="F417" s="23">
        <v>6906971</v>
      </c>
      <c r="G417" s="23">
        <v>7628018</v>
      </c>
      <c r="H417" s="23">
        <v>7539107</v>
      </c>
    </row>
    <row r="418" spans="1:8" x14ac:dyDescent="0.3">
      <c r="A418" s="22" t="s">
        <v>695</v>
      </c>
      <c r="B418" s="18" t="s">
        <v>696</v>
      </c>
      <c r="C418" s="23">
        <v>1106715</v>
      </c>
      <c r="D418" s="23">
        <v>1289072</v>
      </c>
      <c r="E418" s="23">
        <v>1179522</v>
      </c>
      <c r="F418" s="23">
        <v>1185265</v>
      </c>
      <c r="G418" s="23">
        <v>1186398</v>
      </c>
      <c r="H418" s="23">
        <v>1224769</v>
      </c>
    </row>
    <row r="419" spans="1:8" x14ac:dyDescent="0.3">
      <c r="A419" s="22" t="s">
        <v>697</v>
      </c>
      <c r="B419" s="18" t="s">
        <v>698</v>
      </c>
      <c r="C419" s="23">
        <v>2019371</v>
      </c>
      <c r="D419" s="23">
        <v>2234058</v>
      </c>
      <c r="E419" s="23">
        <v>2291842</v>
      </c>
      <c r="F419" s="23">
        <v>2359657</v>
      </c>
      <c r="G419" s="23">
        <v>2515726</v>
      </c>
      <c r="H419" s="23">
        <v>2777398</v>
      </c>
    </row>
    <row r="420" spans="1:8" x14ac:dyDescent="0.3">
      <c r="A420" s="22" t="s">
        <v>699</v>
      </c>
      <c r="B420" s="18" t="s">
        <v>700</v>
      </c>
      <c r="C420" s="23">
        <v>2106814</v>
      </c>
      <c r="D420" s="23">
        <v>2006280</v>
      </c>
      <c r="E420" s="23">
        <v>1727802</v>
      </c>
      <c r="F420" s="23">
        <v>2235299</v>
      </c>
      <c r="G420" s="23">
        <v>2461705</v>
      </c>
      <c r="H420" s="23">
        <v>2208112</v>
      </c>
    </row>
    <row r="421" spans="1:8" x14ac:dyDescent="0.3">
      <c r="A421" s="22" t="s">
        <v>701</v>
      </c>
      <c r="B421" s="18" t="s">
        <v>702</v>
      </c>
      <c r="C421" s="23">
        <v>7083523</v>
      </c>
      <c r="D421" s="23">
        <v>7082701</v>
      </c>
      <c r="E421" s="23">
        <v>9619076</v>
      </c>
      <c r="F421" s="23">
        <v>8346117</v>
      </c>
      <c r="G421" s="23">
        <v>11028542</v>
      </c>
      <c r="H421" s="23">
        <v>18367961</v>
      </c>
    </row>
    <row r="422" spans="1:8" x14ac:dyDescent="0.3">
      <c r="A422" s="22" t="s">
        <v>703</v>
      </c>
      <c r="B422" s="18" t="s">
        <v>704</v>
      </c>
      <c r="C422" s="23">
        <v>1099289</v>
      </c>
      <c r="D422" s="23">
        <v>1212358</v>
      </c>
      <c r="E422" s="23">
        <v>1064786</v>
      </c>
      <c r="F422" s="23">
        <v>1121263</v>
      </c>
      <c r="G422" s="23">
        <v>1378944</v>
      </c>
      <c r="H422" s="23">
        <v>1244657</v>
      </c>
    </row>
    <row r="423" spans="1:8" x14ac:dyDescent="0.3">
      <c r="A423" s="22" t="s">
        <v>705</v>
      </c>
      <c r="B423" s="18" t="s">
        <v>706</v>
      </c>
      <c r="C423" s="23">
        <v>735096</v>
      </c>
      <c r="D423" s="23">
        <v>750482</v>
      </c>
      <c r="E423" s="23">
        <v>769598</v>
      </c>
      <c r="F423" s="23">
        <v>812756</v>
      </c>
      <c r="G423" s="23">
        <v>772746</v>
      </c>
      <c r="H423" s="23">
        <v>889023</v>
      </c>
    </row>
    <row r="424" spans="1:8" x14ac:dyDescent="0.3">
      <c r="A424" s="22" t="s">
        <v>707</v>
      </c>
      <c r="B424" s="18" t="s">
        <v>708</v>
      </c>
      <c r="C424" s="23">
        <v>3101395</v>
      </c>
      <c r="D424" s="23">
        <v>3196024</v>
      </c>
      <c r="E424" s="23">
        <v>3483521</v>
      </c>
      <c r="F424" s="23">
        <v>3760898</v>
      </c>
      <c r="G424" s="23">
        <v>4106548</v>
      </c>
      <c r="H424" s="23">
        <v>4175418</v>
      </c>
    </row>
    <row r="425" spans="1:8" x14ac:dyDescent="0.3">
      <c r="A425" s="22"/>
      <c r="B425" s="16"/>
      <c r="C425" s="24"/>
      <c r="D425" s="24" t="s">
        <v>1489</v>
      </c>
      <c r="E425" s="24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4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5710019</v>
      </c>
      <c r="D427" s="23">
        <v>5935590</v>
      </c>
      <c r="E427" s="23">
        <v>6165223</v>
      </c>
      <c r="F427" s="23">
        <v>6714134</v>
      </c>
      <c r="G427" s="23">
        <v>7213602</v>
      </c>
      <c r="H427" s="23">
        <v>7689371</v>
      </c>
    </row>
    <row r="428" spans="1:8" x14ac:dyDescent="0.3">
      <c r="A428" s="22" t="s">
        <v>711</v>
      </c>
      <c r="B428" s="18" t="s">
        <v>712</v>
      </c>
      <c r="C428" s="23">
        <v>9253081</v>
      </c>
      <c r="D428" s="23">
        <v>9255606</v>
      </c>
      <c r="E428" s="23">
        <v>8785236</v>
      </c>
      <c r="F428" s="23">
        <v>9491223</v>
      </c>
      <c r="G428" s="23">
        <v>9752706</v>
      </c>
      <c r="H428" s="23">
        <v>10082424</v>
      </c>
    </row>
    <row r="429" spans="1:8" x14ac:dyDescent="0.3">
      <c r="A429" s="22" t="s">
        <v>713</v>
      </c>
      <c r="B429" s="18" t="s">
        <v>714</v>
      </c>
      <c r="C429" s="23">
        <v>3772819</v>
      </c>
      <c r="D429" s="23">
        <v>3919502</v>
      </c>
      <c r="E429" s="23">
        <v>3882281</v>
      </c>
      <c r="F429" s="23">
        <v>4176971</v>
      </c>
      <c r="G429" s="23">
        <v>3994995</v>
      </c>
      <c r="H429" s="23">
        <v>3983711</v>
      </c>
    </row>
    <row r="430" spans="1:8" x14ac:dyDescent="0.3">
      <c r="A430" s="22" t="s">
        <v>715</v>
      </c>
      <c r="B430" s="18" t="s">
        <v>716</v>
      </c>
      <c r="C430" s="23">
        <v>2343152</v>
      </c>
      <c r="D430" s="23">
        <v>2520642</v>
      </c>
      <c r="E430" s="23">
        <v>2610480</v>
      </c>
      <c r="F430" s="23">
        <v>2698275</v>
      </c>
      <c r="G430" s="23">
        <v>2778530</v>
      </c>
      <c r="H430" s="23">
        <v>3068490</v>
      </c>
    </row>
    <row r="431" spans="1:8" x14ac:dyDescent="0.3">
      <c r="A431" s="22" t="s">
        <v>717</v>
      </c>
      <c r="B431" s="18" t="s">
        <v>718</v>
      </c>
      <c r="C431" s="23">
        <v>2362898</v>
      </c>
      <c r="D431" s="23">
        <v>2353072</v>
      </c>
      <c r="E431" s="23">
        <v>2492547</v>
      </c>
      <c r="F431" s="23">
        <v>2724355</v>
      </c>
      <c r="G431" s="23">
        <v>2891617</v>
      </c>
      <c r="H431" s="23">
        <v>3028752</v>
      </c>
    </row>
    <row r="432" spans="1:8" x14ac:dyDescent="0.3">
      <c r="A432" s="22" t="s">
        <v>719</v>
      </c>
      <c r="B432" s="18" t="s">
        <v>720</v>
      </c>
      <c r="C432" s="23">
        <v>1519960</v>
      </c>
      <c r="D432" s="23">
        <v>1570909</v>
      </c>
      <c r="E432" s="23">
        <v>1592649</v>
      </c>
      <c r="F432" s="23">
        <v>1554021</v>
      </c>
      <c r="G432" s="23">
        <v>1608006</v>
      </c>
      <c r="H432" s="23">
        <v>1701512</v>
      </c>
    </row>
    <row r="433" spans="1:8" x14ac:dyDescent="0.3">
      <c r="A433" s="22" t="s">
        <v>721</v>
      </c>
      <c r="B433" s="18" t="s">
        <v>722</v>
      </c>
      <c r="C433" s="23">
        <v>2080606</v>
      </c>
      <c r="D433" s="23">
        <v>2400973</v>
      </c>
      <c r="E433" s="23">
        <v>2083384</v>
      </c>
      <c r="F433" s="23">
        <v>2124216</v>
      </c>
      <c r="G433" s="23">
        <v>2555699</v>
      </c>
      <c r="H433" s="23">
        <v>2809950</v>
      </c>
    </row>
    <row r="434" spans="1:8" x14ac:dyDescent="0.3">
      <c r="A434" s="22" t="s">
        <v>723</v>
      </c>
      <c r="B434" s="18" t="s">
        <v>724</v>
      </c>
      <c r="C434" s="23">
        <v>1739437</v>
      </c>
      <c r="D434" s="23">
        <v>1834795</v>
      </c>
      <c r="E434" s="23">
        <v>2308493</v>
      </c>
      <c r="F434" s="23">
        <v>2400816</v>
      </c>
      <c r="G434" s="23">
        <v>2700373</v>
      </c>
      <c r="H434" s="23">
        <v>2829284</v>
      </c>
    </row>
    <row r="435" spans="1:8" x14ac:dyDescent="0.3">
      <c r="A435" s="22" t="s">
        <v>725</v>
      </c>
      <c r="B435" s="18" t="s">
        <v>726</v>
      </c>
      <c r="C435" s="23">
        <v>475147</v>
      </c>
      <c r="D435" s="23">
        <v>371237</v>
      </c>
      <c r="E435" s="23">
        <v>649783</v>
      </c>
      <c r="F435" s="23">
        <v>727490</v>
      </c>
      <c r="G435" s="23">
        <v>825920</v>
      </c>
      <c r="H435" s="23">
        <v>796972</v>
      </c>
    </row>
    <row r="436" spans="1:8" x14ac:dyDescent="0.3">
      <c r="A436" s="22" t="s">
        <v>727</v>
      </c>
      <c r="B436" s="18" t="s">
        <v>728</v>
      </c>
      <c r="C436" s="23">
        <v>6765120</v>
      </c>
      <c r="D436" s="23">
        <v>6921120</v>
      </c>
      <c r="E436" s="23">
        <v>6912276</v>
      </c>
      <c r="F436" s="23">
        <v>7508431</v>
      </c>
      <c r="G436" s="23">
        <v>7712449</v>
      </c>
      <c r="H436" s="23">
        <v>8202242</v>
      </c>
    </row>
    <row r="437" spans="1:8" x14ac:dyDescent="0.3">
      <c r="A437" s="22" t="s">
        <v>729</v>
      </c>
      <c r="B437" s="18" t="s">
        <v>730</v>
      </c>
      <c r="C437" s="23">
        <v>4229058</v>
      </c>
      <c r="D437" s="23">
        <v>4579849</v>
      </c>
      <c r="E437" s="23">
        <v>4543306</v>
      </c>
      <c r="F437" s="23">
        <v>4672210</v>
      </c>
      <c r="G437" s="23">
        <v>5345894</v>
      </c>
      <c r="H437" s="23">
        <v>5689692</v>
      </c>
    </row>
    <row r="438" spans="1:8" x14ac:dyDescent="0.3">
      <c r="A438" s="22" t="s">
        <v>731</v>
      </c>
      <c r="B438" s="18" t="s">
        <v>732</v>
      </c>
      <c r="C438" s="23">
        <v>2075320</v>
      </c>
      <c r="D438" s="23">
        <v>2049044</v>
      </c>
      <c r="E438" s="23">
        <v>2070865</v>
      </c>
      <c r="F438" s="23">
        <v>1930627</v>
      </c>
      <c r="G438" s="23">
        <v>1915785</v>
      </c>
      <c r="H438" s="23">
        <v>1922602</v>
      </c>
    </row>
    <row r="439" spans="1:8" x14ac:dyDescent="0.3">
      <c r="A439" s="22" t="s">
        <v>733</v>
      </c>
      <c r="B439" s="18" t="s">
        <v>734</v>
      </c>
      <c r="C439" s="23">
        <v>1806467</v>
      </c>
      <c r="D439" s="23">
        <v>1872661</v>
      </c>
      <c r="E439" s="23">
        <v>1908016</v>
      </c>
      <c r="F439" s="23">
        <v>1905346</v>
      </c>
      <c r="G439" s="23">
        <v>1909044</v>
      </c>
      <c r="H439" s="23">
        <v>2032706</v>
      </c>
    </row>
    <row r="440" spans="1:8" x14ac:dyDescent="0.3">
      <c r="A440" s="22" t="s">
        <v>735</v>
      </c>
      <c r="B440" s="18" t="s">
        <v>736</v>
      </c>
      <c r="C440" s="23">
        <v>6896578</v>
      </c>
      <c r="D440" s="23">
        <v>7277345</v>
      </c>
      <c r="E440" s="23">
        <v>7519846</v>
      </c>
      <c r="F440" s="23">
        <v>8168922</v>
      </c>
      <c r="G440" s="23">
        <v>8668720</v>
      </c>
      <c r="H440" s="23">
        <v>9764298</v>
      </c>
    </row>
    <row r="441" spans="1:8" x14ac:dyDescent="0.3">
      <c r="A441" s="22" t="s">
        <v>737</v>
      </c>
      <c r="B441" s="18" t="s">
        <v>738</v>
      </c>
      <c r="C441" s="23">
        <v>539161</v>
      </c>
      <c r="D441" s="23">
        <v>579337</v>
      </c>
      <c r="E441" s="23">
        <v>557956</v>
      </c>
      <c r="F441" s="23">
        <v>717879</v>
      </c>
      <c r="G441" s="23">
        <v>821647</v>
      </c>
      <c r="H441" s="23">
        <v>844284</v>
      </c>
    </row>
    <row r="442" spans="1:8" x14ac:dyDescent="0.3">
      <c r="A442" s="22" t="s">
        <v>739</v>
      </c>
      <c r="B442" s="18" t="s">
        <v>740</v>
      </c>
      <c r="C442" s="23">
        <v>523796</v>
      </c>
      <c r="D442" s="23">
        <v>495186</v>
      </c>
      <c r="E442" s="23">
        <v>429368</v>
      </c>
      <c r="F442" s="23">
        <v>382847</v>
      </c>
      <c r="G442" s="23">
        <v>345996</v>
      </c>
      <c r="H442" s="23">
        <v>284211</v>
      </c>
    </row>
    <row r="443" spans="1:8" x14ac:dyDescent="0.3">
      <c r="A443" s="22" t="s">
        <v>741</v>
      </c>
      <c r="B443" s="18" t="s">
        <v>742</v>
      </c>
      <c r="C443" s="23">
        <v>21006844</v>
      </c>
      <c r="D443" s="23">
        <v>13297311</v>
      </c>
      <c r="E443" s="23">
        <v>22232681</v>
      </c>
      <c r="F443" s="23">
        <v>23107247</v>
      </c>
      <c r="G443" s="23">
        <v>24601393</v>
      </c>
      <c r="H443" s="23">
        <v>31341307</v>
      </c>
    </row>
    <row r="444" spans="1:8" x14ac:dyDescent="0.3">
      <c r="A444" s="22" t="s">
        <v>743</v>
      </c>
      <c r="B444" s="18" t="s">
        <v>744</v>
      </c>
      <c r="C444" s="23">
        <v>1167338</v>
      </c>
      <c r="D444" s="23">
        <v>1062353</v>
      </c>
      <c r="E444" s="23">
        <v>1143150</v>
      </c>
      <c r="F444" s="23">
        <v>1215917</v>
      </c>
      <c r="G444" s="23">
        <v>1160868</v>
      </c>
      <c r="H444" s="23">
        <v>1433583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2618175</v>
      </c>
      <c r="D447" s="23">
        <v>2698729</v>
      </c>
      <c r="E447" s="23">
        <v>2724183</v>
      </c>
      <c r="F447" s="23">
        <v>2953981</v>
      </c>
      <c r="G447" s="23">
        <v>3020661</v>
      </c>
      <c r="H447" s="23">
        <v>3294991</v>
      </c>
    </row>
    <row r="448" spans="1:8" x14ac:dyDescent="0.3">
      <c r="A448" s="22" t="s">
        <v>747</v>
      </c>
      <c r="B448" s="18" t="s">
        <v>748</v>
      </c>
      <c r="C448" s="23">
        <v>945899</v>
      </c>
      <c r="D448" s="23">
        <v>1038197</v>
      </c>
      <c r="E448" s="23">
        <v>1062937</v>
      </c>
      <c r="F448" s="23">
        <v>1121459</v>
      </c>
      <c r="G448" s="23">
        <v>1113109</v>
      </c>
      <c r="H448" s="23">
        <v>1198848</v>
      </c>
    </row>
    <row r="449" spans="1:8" x14ac:dyDescent="0.3">
      <c r="A449" s="22" t="s">
        <v>749</v>
      </c>
      <c r="B449" s="18" t="s">
        <v>750</v>
      </c>
      <c r="C449" s="23">
        <v>2414304</v>
      </c>
      <c r="D449" s="23">
        <v>2215005</v>
      </c>
      <c r="E449" s="23">
        <v>2180094</v>
      </c>
      <c r="F449" s="23">
        <v>2399703</v>
      </c>
      <c r="G449" s="23">
        <v>2596814</v>
      </c>
      <c r="H449" s="23">
        <v>2928390</v>
      </c>
    </row>
    <row r="450" spans="1:8" x14ac:dyDescent="0.3">
      <c r="A450" s="22" t="s">
        <v>751</v>
      </c>
      <c r="B450" s="18" t="s">
        <v>752</v>
      </c>
      <c r="C450" s="23">
        <v>1510068</v>
      </c>
      <c r="D450" s="23">
        <v>1784011</v>
      </c>
      <c r="E450" s="23">
        <v>1693144</v>
      </c>
      <c r="F450" s="23">
        <v>1731810</v>
      </c>
      <c r="G450" s="23">
        <v>1615825</v>
      </c>
      <c r="H450" s="23">
        <v>1745093</v>
      </c>
    </row>
    <row r="451" spans="1:8" x14ac:dyDescent="0.3">
      <c r="A451" s="22" t="s">
        <v>753</v>
      </c>
      <c r="B451" s="18" t="s">
        <v>754</v>
      </c>
      <c r="C451" s="23">
        <v>965461</v>
      </c>
      <c r="D451" s="23">
        <v>1033352</v>
      </c>
      <c r="E451" s="23">
        <v>1066354</v>
      </c>
      <c r="F451" s="23">
        <v>1132626</v>
      </c>
      <c r="G451" s="23">
        <v>1252889</v>
      </c>
      <c r="H451" s="23">
        <v>1204200</v>
      </c>
    </row>
    <row r="452" spans="1:8" x14ac:dyDescent="0.3">
      <c r="A452" s="22" t="s">
        <v>755</v>
      </c>
      <c r="B452" s="18" t="s">
        <v>756</v>
      </c>
      <c r="C452" s="23">
        <v>694443</v>
      </c>
      <c r="D452" s="23">
        <v>712453</v>
      </c>
      <c r="E452" s="23">
        <v>734733</v>
      </c>
      <c r="F452" s="23">
        <v>667666</v>
      </c>
      <c r="G452" s="23">
        <v>595570</v>
      </c>
      <c r="H452" s="23">
        <v>678452</v>
      </c>
    </row>
    <row r="453" spans="1:8" x14ac:dyDescent="0.3">
      <c r="A453" s="22" t="s">
        <v>757</v>
      </c>
      <c r="B453" s="18" t="s">
        <v>758</v>
      </c>
      <c r="C453" s="23">
        <v>1996271</v>
      </c>
      <c r="D453" s="23">
        <v>2023765</v>
      </c>
      <c r="E453" s="23">
        <v>2147654</v>
      </c>
      <c r="F453" s="23">
        <v>2421873</v>
      </c>
      <c r="G453" s="23">
        <v>2702246</v>
      </c>
      <c r="H453" s="23">
        <v>2856315</v>
      </c>
    </row>
    <row r="454" spans="1:8" x14ac:dyDescent="0.3">
      <c r="A454" s="22" t="s">
        <v>759</v>
      </c>
      <c r="B454" s="18" t="s">
        <v>760</v>
      </c>
      <c r="C454" s="23">
        <v>626398</v>
      </c>
      <c r="D454" s="23">
        <v>684163</v>
      </c>
      <c r="E454" s="23">
        <v>727163</v>
      </c>
      <c r="F454" s="23">
        <v>724097</v>
      </c>
      <c r="G454" s="23">
        <v>717184</v>
      </c>
      <c r="H454" s="23">
        <v>718319</v>
      </c>
    </row>
    <row r="455" spans="1:8" x14ac:dyDescent="0.3">
      <c r="A455" s="22" t="s">
        <v>761</v>
      </c>
      <c r="B455" s="18" t="s">
        <v>762</v>
      </c>
      <c r="C455" s="23">
        <v>2900701</v>
      </c>
      <c r="D455" s="23">
        <v>3188661</v>
      </c>
      <c r="E455" s="23">
        <v>2902901</v>
      </c>
      <c r="F455" s="23">
        <v>3491159</v>
      </c>
      <c r="G455" s="23">
        <v>3543944</v>
      </c>
      <c r="H455" s="23">
        <v>3870041</v>
      </c>
    </row>
    <row r="456" spans="1:8" x14ac:dyDescent="0.3">
      <c r="A456" s="22"/>
      <c r="B456" s="16"/>
      <c r="C456" s="24"/>
      <c r="D456" s="24" t="s">
        <v>1489</v>
      </c>
      <c r="E456" s="24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4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5168291</v>
      </c>
      <c r="D458" s="23">
        <v>6155688</v>
      </c>
      <c r="E458" s="23">
        <v>6927842</v>
      </c>
      <c r="F458" s="23">
        <v>8857957</v>
      </c>
      <c r="G458" s="23">
        <v>10035950</v>
      </c>
      <c r="H458" s="23">
        <v>9123315</v>
      </c>
    </row>
    <row r="459" spans="1:8" x14ac:dyDescent="0.3">
      <c r="A459" s="22" t="s">
        <v>765</v>
      </c>
      <c r="B459" s="18" t="s">
        <v>766</v>
      </c>
      <c r="C459" s="23">
        <v>1074129</v>
      </c>
      <c r="D459" s="23">
        <v>1091681</v>
      </c>
      <c r="E459" s="23">
        <v>1288518</v>
      </c>
      <c r="F459" s="23">
        <v>1029807</v>
      </c>
      <c r="G459" s="23">
        <v>1496326</v>
      </c>
      <c r="H459" s="23">
        <v>1282041</v>
      </c>
    </row>
    <row r="460" spans="1:8" x14ac:dyDescent="0.3">
      <c r="A460" s="22" t="s">
        <v>767</v>
      </c>
      <c r="B460" s="18" t="s">
        <v>768</v>
      </c>
      <c r="C460" s="23">
        <v>2492118</v>
      </c>
      <c r="D460" s="23">
        <v>2627809</v>
      </c>
      <c r="E460" s="23">
        <v>2499208</v>
      </c>
      <c r="F460" s="23">
        <v>3085325</v>
      </c>
      <c r="G460" s="23">
        <v>3801347</v>
      </c>
      <c r="H460" s="23">
        <v>3992261</v>
      </c>
    </row>
    <row r="461" spans="1:8" x14ac:dyDescent="0.3">
      <c r="A461" s="22" t="s">
        <v>769</v>
      </c>
      <c r="B461" s="18" t="s">
        <v>770</v>
      </c>
      <c r="C461" s="23">
        <v>7175997</v>
      </c>
      <c r="D461" s="23">
        <v>7048614</v>
      </c>
      <c r="E461" s="23">
        <v>6035935</v>
      </c>
      <c r="F461" s="23">
        <v>6427404</v>
      </c>
      <c r="G461" s="23">
        <v>6144606</v>
      </c>
      <c r="H461" s="23">
        <v>7746301</v>
      </c>
    </row>
    <row r="462" spans="1:8" x14ac:dyDescent="0.3">
      <c r="A462" s="22" t="s">
        <v>771</v>
      </c>
      <c r="B462" s="18" t="s">
        <v>772</v>
      </c>
      <c r="C462" s="23">
        <v>3029026</v>
      </c>
      <c r="D462" s="23">
        <v>3050219</v>
      </c>
      <c r="E462" s="23">
        <v>3608522</v>
      </c>
      <c r="F462" s="23">
        <v>3851007</v>
      </c>
      <c r="G462" s="23">
        <v>3614161</v>
      </c>
      <c r="H462" s="23">
        <v>3568172</v>
      </c>
    </row>
    <row r="463" spans="1:8" x14ac:dyDescent="0.3">
      <c r="A463" s="22" t="s">
        <v>773</v>
      </c>
      <c r="B463" s="18" t="s">
        <v>774</v>
      </c>
      <c r="C463" s="23">
        <v>1952870</v>
      </c>
      <c r="D463" s="23">
        <v>1583440</v>
      </c>
      <c r="E463" s="23">
        <v>2008684</v>
      </c>
      <c r="F463" s="23">
        <v>1840602</v>
      </c>
      <c r="G463" s="23">
        <v>2956499</v>
      </c>
      <c r="H463" s="23">
        <v>2602537</v>
      </c>
    </row>
    <row r="464" spans="1:8" x14ac:dyDescent="0.3">
      <c r="A464" s="22" t="s">
        <v>775</v>
      </c>
      <c r="B464" s="18" t="s">
        <v>776</v>
      </c>
      <c r="C464" s="23">
        <v>7567061</v>
      </c>
      <c r="D464" s="23">
        <v>7762124</v>
      </c>
      <c r="E464" s="23">
        <v>8010328</v>
      </c>
      <c r="F464" s="23">
        <v>8119598</v>
      </c>
      <c r="G464" s="23">
        <v>8965587</v>
      </c>
      <c r="H464" s="23">
        <v>11062663</v>
      </c>
    </row>
    <row r="465" spans="1:8" x14ac:dyDescent="0.3">
      <c r="A465" s="22" t="s">
        <v>777</v>
      </c>
      <c r="B465" s="18" t="s">
        <v>778</v>
      </c>
      <c r="C465" s="23">
        <v>5389909</v>
      </c>
      <c r="D465" s="23">
        <v>5163948</v>
      </c>
      <c r="E465" s="23">
        <v>4576149</v>
      </c>
      <c r="F465" s="23">
        <v>5437581</v>
      </c>
      <c r="G465" s="23">
        <v>5162686</v>
      </c>
      <c r="H465" s="23">
        <v>5517816</v>
      </c>
    </row>
    <row r="466" spans="1:8" x14ac:dyDescent="0.3">
      <c r="A466" s="22" t="s">
        <v>779</v>
      </c>
      <c r="B466" s="18" t="s">
        <v>780</v>
      </c>
      <c r="C466" s="23">
        <v>9806561</v>
      </c>
      <c r="D466" s="23">
        <v>8759068</v>
      </c>
      <c r="E466" s="23">
        <v>10331600</v>
      </c>
      <c r="F466" s="23">
        <v>10204049</v>
      </c>
      <c r="G466" s="23">
        <v>15194145</v>
      </c>
      <c r="H466" s="23">
        <v>15284571</v>
      </c>
    </row>
    <row r="467" spans="1:8" x14ac:dyDescent="0.3">
      <c r="A467" s="22" t="s">
        <v>781</v>
      </c>
      <c r="B467" s="18" t="s">
        <v>782</v>
      </c>
      <c r="C467" s="23">
        <v>3039716</v>
      </c>
      <c r="D467" s="23">
        <v>3996842</v>
      </c>
      <c r="E467" s="23">
        <v>4604593</v>
      </c>
      <c r="F467" s="23">
        <v>6178758</v>
      </c>
      <c r="G467" s="23">
        <v>6416927</v>
      </c>
      <c r="H467" s="23">
        <v>6704280</v>
      </c>
    </row>
    <row r="468" spans="1:8" x14ac:dyDescent="0.3">
      <c r="A468" s="22" t="s">
        <v>783</v>
      </c>
      <c r="B468" s="18" t="s">
        <v>784</v>
      </c>
      <c r="C468" s="23">
        <v>3803577</v>
      </c>
      <c r="D468" s="23">
        <v>4497071</v>
      </c>
      <c r="E468" s="23">
        <v>4758606</v>
      </c>
      <c r="F468" s="23">
        <v>4667972</v>
      </c>
      <c r="G468" s="23">
        <v>4485232</v>
      </c>
      <c r="H468" s="23">
        <v>4332718</v>
      </c>
    </row>
    <row r="469" spans="1:8" x14ac:dyDescent="0.3">
      <c r="A469" s="22" t="s">
        <v>785</v>
      </c>
      <c r="B469" s="18" t="s">
        <v>786</v>
      </c>
      <c r="C469" s="23">
        <v>11378690</v>
      </c>
      <c r="D469" s="23">
        <v>12476449</v>
      </c>
      <c r="E469" s="23">
        <v>14668249</v>
      </c>
      <c r="F469" s="23">
        <v>13267072</v>
      </c>
      <c r="G469" s="23">
        <v>17694749</v>
      </c>
      <c r="H469" s="23">
        <v>18983057</v>
      </c>
    </row>
    <row r="470" spans="1:8" x14ac:dyDescent="0.3">
      <c r="A470" s="22" t="s">
        <v>787</v>
      </c>
      <c r="B470" s="18" t="s">
        <v>788</v>
      </c>
      <c r="C470" s="23">
        <v>3711674</v>
      </c>
      <c r="D470" s="23">
        <v>2951478</v>
      </c>
      <c r="E470" s="23">
        <v>3925831</v>
      </c>
      <c r="F470" s="23">
        <v>4642214</v>
      </c>
      <c r="G470" s="23">
        <v>4676577</v>
      </c>
      <c r="H470" s="23">
        <v>5257108</v>
      </c>
    </row>
    <row r="471" spans="1:8" x14ac:dyDescent="0.3">
      <c r="A471" s="22" t="s">
        <v>789</v>
      </c>
      <c r="B471" s="18" t="s">
        <v>790</v>
      </c>
      <c r="C471" s="23">
        <v>64093</v>
      </c>
      <c r="D471" s="23">
        <v>65361</v>
      </c>
      <c r="E471" s="23">
        <v>65032</v>
      </c>
      <c r="F471" s="23">
        <v>66481</v>
      </c>
      <c r="G471" s="23">
        <v>79097</v>
      </c>
      <c r="H471" s="23">
        <v>71819</v>
      </c>
    </row>
    <row r="472" spans="1:8" x14ac:dyDescent="0.3">
      <c r="A472" s="22" t="s">
        <v>791</v>
      </c>
      <c r="B472" s="18" t="s">
        <v>792</v>
      </c>
      <c r="C472" s="23">
        <v>2785142</v>
      </c>
      <c r="D472" s="23">
        <v>3234374</v>
      </c>
      <c r="E472" s="23">
        <v>3381929</v>
      </c>
      <c r="F472" s="23">
        <v>3840780</v>
      </c>
      <c r="G472" s="23">
        <v>4373212</v>
      </c>
      <c r="H472" s="23">
        <v>4663302</v>
      </c>
    </row>
    <row r="473" spans="1:8" x14ac:dyDescent="0.3">
      <c r="A473" s="22" t="s">
        <v>793</v>
      </c>
      <c r="B473" s="18" t="s">
        <v>794</v>
      </c>
      <c r="C473" s="23">
        <v>1308917</v>
      </c>
      <c r="D473" s="23">
        <v>1340884</v>
      </c>
      <c r="E473" s="23">
        <v>1318548</v>
      </c>
      <c r="F473" s="23">
        <v>1183541</v>
      </c>
      <c r="G473" s="23">
        <v>1274951</v>
      </c>
      <c r="H473" s="23">
        <v>1363139</v>
      </c>
    </row>
    <row r="474" spans="1:8" x14ac:dyDescent="0.3">
      <c r="A474" s="22" t="s">
        <v>795</v>
      </c>
      <c r="B474" s="18" t="s">
        <v>796</v>
      </c>
      <c r="C474" s="23">
        <v>759051</v>
      </c>
      <c r="D474" s="23">
        <v>694073</v>
      </c>
      <c r="E474" s="23">
        <v>757842</v>
      </c>
      <c r="F474" s="23">
        <v>892943</v>
      </c>
      <c r="G474" s="23">
        <v>907822</v>
      </c>
      <c r="H474" s="23">
        <v>917320</v>
      </c>
    </row>
    <row r="475" spans="1:8" x14ac:dyDescent="0.3">
      <c r="A475" s="22"/>
      <c r="B475" s="16"/>
      <c r="C475" s="24"/>
      <c r="D475" s="24" t="s">
        <v>1489</v>
      </c>
      <c r="E475" s="24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4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1698236</v>
      </c>
      <c r="D477" s="23">
        <v>1866764</v>
      </c>
      <c r="E477" s="23">
        <v>1672013</v>
      </c>
      <c r="F477" s="23">
        <v>2607004</v>
      </c>
      <c r="G477" s="23">
        <v>2865064</v>
      </c>
      <c r="H477" s="23">
        <v>3115638</v>
      </c>
    </row>
    <row r="478" spans="1:8" x14ac:dyDescent="0.3">
      <c r="A478" s="22" t="s">
        <v>799</v>
      </c>
      <c r="B478" s="18" t="s">
        <v>800</v>
      </c>
      <c r="C478" s="23">
        <v>1052442</v>
      </c>
      <c r="D478" s="23">
        <v>1093427</v>
      </c>
      <c r="E478" s="23">
        <v>1208514</v>
      </c>
      <c r="F478" s="23">
        <v>951784</v>
      </c>
      <c r="G478" s="23">
        <v>909952</v>
      </c>
      <c r="H478" s="23">
        <v>737852</v>
      </c>
    </row>
    <row r="479" spans="1:8" x14ac:dyDescent="0.3">
      <c r="A479" s="22" t="s">
        <v>801</v>
      </c>
      <c r="B479" s="18" t="s">
        <v>802</v>
      </c>
      <c r="C479" s="23">
        <v>1724473</v>
      </c>
      <c r="D479" s="23">
        <v>1628737</v>
      </c>
      <c r="E479" s="23">
        <v>1723065</v>
      </c>
      <c r="F479" s="23">
        <v>1620841</v>
      </c>
      <c r="G479" s="23">
        <v>1618061</v>
      </c>
      <c r="H479" s="23">
        <v>2027142</v>
      </c>
    </row>
    <row r="480" spans="1:8" x14ac:dyDescent="0.3">
      <c r="A480" s="22" t="s">
        <v>803</v>
      </c>
      <c r="B480" s="18" t="s">
        <v>804</v>
      </c>
      <c r="C480" s="23">
        <v>2516036</v>
      </c>
      <c r="D480" s="23">
        <v>2455228</v>
      </c>
      <c r="E480" s="23">
        <v>2317735</v>
      </c>
      <c r="F480" s="23">
        <v>2036191</v>
      </c>
      <c r="G480" s="23">
        <v>2283809</v>
      </c>
      <c r="H480" s="23">
        <v>3054596</v>
      </c>
    </row>
    <row r="481" spans="1:8" x14ac:dyDescent="0.3">
      <c r="A481" s="22" t="s">
        <v>805</v>
      </c>
      <c r="B481" s="18" t="s">
        <v>806</v>
      </c>
      <c r="C481" s="23">
        <v>818043</v>
      </c>
      <c r="D481" s="23">
        <v>736436</v>
      </c>
      <c r="E481" s="23">
        <v>898767</v>
      </c>
      <c r="F481" s="23">
        <v>909765</v>
      </c>
      <c r="G481" s="23">
        <v>768737</v>
      </c>
      <c r="H481" s="23">
        <v>928465</v>
      </c>
    </row>
    <row r="482" spans="1:8" x14ac:dyDescent="0.3">
      <c r="A482" s="22"/>
      <c r="B482" s="16"/>
      <c r="C482" s="24"/>
      <c r="D482" s="24" t="s">
        <v>1489</v>
      </c>
      <c r="E482" s="24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4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2451906</v>
      </c>
      <c r="D484" s="23">
        <v>2643063</v>
      </c>
      <c r="E484" s="23">
        <v>2442950</v>
      </c>
      <c r="F484" s="23">
        <v>2744988</v>
      </c>
      <c r="G484" s="23">
        <v>2642594</v>
      </c>
      <c r="H484" s="23">
        <v>2633608</v>
      </c>
    </row>
    <row r="485" spans="1:8" x14ac:dyDescent="0.3">
      <c r="A485" s="22" t="s">
        <v>809</v>
      </c>
      <c r="B485" s="18" t="s">
        <v>810</v>
      </c>
      <c r="C485" s="23">
        <v>3804148</v>
      </c>
      <c r="D485" s="23">
        <v>3863495</v>
      </c>
      <c r="E485" s="23">
        <v>4109913</v>
      </c>
      <c r="F485" s="23">
        <v>4150126</v>
      </c>
      <c r="G485" s="23">
        <v>4473471</v>
      </c>
      <c r="H485" s="23">
        <v>4761937</v>
      </c>
    </row>
    <row r="486" spans="1:8" x14ac:dyDescent="0.3">
      <c r="A486" s="22" t="s">
        <v>811</v>
      </c>
      <c r="B486" s="18" t="s">
        <v>812</v>
      </c>
      <c r="C486" s="23">
        <v>2177115</v>
      </c>
      <c r="D486" s="23">
        <v>2424956</v>
      </c>
      <c r="E486" s="23">
        <v>2100064</v>
      </c>
      <c r="F486" s="23">
        <v>2178765</v>
      </c>
      <c r="G486" s="23">
        <v>2270602</v>
      </c>
      <c r="H486" s="23">
        <v>2167610</v>
      </c>
    </row>
    <row r="487" spans="1:8" x14ac:dyDescent="0.3">
      <c r="A487" s="22" t="s">
        <v>813</v>
      </c>
      <c r="B487" s="18" t="s">
        <v>814</v>
      </c>
      <c r="C487" s="23">
        <v>6318643</v>
      </c>
      <c r="D487" s="23">
        <v>6421054</v>
      </c>
      <c r="E487" s="23">
        <v>6748816</v>
      </c>
      <c r="F487" s="23">
        <v>7045919</v>
      </c>
      <c r="G487" s="23">
        <v>7487340</v>
      </c>
      <c r="H487" s="23">
        <v>7840259</v>
      </c>
    </row>
    <row r="488" spans="1:8" x14ac:dyDescent="0.3">
      <c r="A488" s="22" t="s">
        <v>815</v>
      </c>
      <c r="B488" s="18" t="s">
        <v>816</v>
      </c>
      <c r="C488" s="23">
        <v>3334781</v>
      </c>
      <c r="D488" s="23">
        <v>3075455</v>
      </c>
      <c r="E488" s="23">
        <v>3695252</v>
      </c>
      <c r="F488" s="23">
        <v>3997277</v>
      </c>
      <c r="G488" s="23">
        <v>3925887</v>
      </c>
      <c r="H488" s="23">
        <v>3745823</v>
      </c>
    </row>
    <row r="489" spans="1:8" x14ac:dyDescent="0.3">
      <c r="A489" s="22" t="s">
        <v>817</v>
      </c>
      <c r="B489" s="18" t="s">
        <v>818</v>
      </c>
      <c r="C489" s="23">
        <v>3549923</v>
      </c>
      <c r="D489" s="23">
        <v>3734951</v>
      </c>
      <c r="E489" s="23">
        <v>3456207</v>
      </c>
      <c r="F489" s="23">
        <v>3626841</v>
      </c>
      <c r="G489" s="23">
        <v>4018488</v>
      </c>
      <c r="H489" s="23">
        <v>4146305</v>
      </c>
    </row>
    <row r="490" spans="1:8" x14ac:dyDescent="0.3">
      <c r="A490" s="22" t="s">
        <v>819</v>
      </c>
      <c r="B490" s="18" t="s">
        <v>820</v>
      </c>
      <c r="C490" s="23">
        <v>1179897</v>
      </c>
      <c r="D490" s="23">
        <v>1210932</v>
      </c>
      <c r="E490" s="23">
        <v>1104999</v>
      </c>
      <c r="F490" s="23">
        <v>1236657</v>
      </c>
      <c r="G490" s="23">
        <v>1209566</v>
      </c>
      <c r="H490" s="23">
        <v>1322979</v>
      </c>
    </row>
    <row r="491" spans="1:8" x14ac:dyDescent="0.3">
      <c r="A491" s="22" t="s">
        <v>821</v>
      </c>
      <c r="B491" s="18" t="s">
        <v>822</v>
      </c>
      <c r="C491" s="23">
        <v>1676306</v>
      </c>
      <c r="D491" s="23">
        <v>1589738</v>
      </c>
      <c r="E491" s="23">
        <v>1694528</v>
      </c>
      <c r="F491" s="23">
        <v>2099800</v>
      </c>
      <c r="G491" s="23">
        <v>1771286</v>
      </c>
      <c r="H491" s="23">
        <v>1728099</v>
      </c>
    </row>
    <row r="492" spans="1:8" x14ac:dyDescent="0.3">
      <c r="A492" s="22" t="s">
        <v>823</v>
      </c>
      <c r="B492" s="18" t="s">
        <v>824</v>
      </c>
      <c r="C492" s="23">
        <v>2661790</v>
      </c>
      <c r="D492" s="23">
        <v>2630673</v>
      </c>
      <c r="E492" s="23">
        <v>2429626</v>
      </c>
      <c r="F492" s="23">
        <v>2739560</v>
      </c>
      <c r="G492" s="23">
        <v>2934646</v>
      </c>
      <c r="H492" s="23">
        <v>2735225</v>
      </c>
    </row>
    <row r="493" spans="1:8" x14ac:dyDescent="0.3">
      <c r="A493" s="22"/>
      <c r="B493" s="16"/>
      <c r="C493" s="24"/>
      <c r="D493" s="24" t="s">
        <v>1489</v>
      </c>
      <c r="E493" s="24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4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709787</v>
      </c>
      <c r="D495" s="23">
        <v>708328</v>
      </c>
      <c r="E495" s="23">
        <v>761567</v>
      </c>
      <c r="F495" s="23">
        <v>770257</v>
      </c>
      <c r="G495" s="23">
        <v>804817</v>
      </c>
      <c r="H495" s="23">
        <v>982002</v>
      </c>
    </row>
    <row r="496" spans="1:8" x14ac:dyDescent="0.3">
      <c r="A496" s="22" t="s">
        <v>827</v>
      </c>
      <c r="B496" s="18" t="s">
        <v>828</v>
      </c>
      <c r="C496" s="23">
        <v>667950</v>
      </c>
      <c r="D496" s="23">
        <v>656573</v>
      </c>
      <c r="E496" s="23">
        <v>557686</v>
      </c>
      <c r="F496" s="23">
        <v>615407</v>
      </c>
      <c r="G496" s="23">
        <v>742856</v>
      </c>
      <c r="H496" s="23">
        <v>773981</v>
      </c>
    </row>
    <row r="497" spans="1:8" x14ac:dyDescent="0.3">
      <c r="A497" s="22" t="s">
        <v>829</v>
      </c>
      <c r="B497" s="18" t="s">
        <v>830</v>
      </c>
      <c r="C497" s="23">
        <v>608483</v>
      </c>
      <c r="D497" s="23">
        <v>579071</v>
      </c>
      <c r="E497" s="23">
        <v>650053</v>
      </c>
      <c r="F497" s="23">
        <v>0</v>
      </c>
      <c r="G497" s="23">
        <v>636318</v>
      </c>
      <c r="H497" s="23">
        <v>392217</v>
      </c>
    </row>
    <row r="498" spans="1:8" x14ac:dyDescent="0.3">
      <c r="A498" s="22" t="s">
        <v>831</v>
      </c>
      <c r="B498" s="18" t="s">
        <v>832</v>
      </c>
      <c r="C498" s="23">
        <v>533012</v>
      </c>
      <c r="D498" s="23">
        <v>610062</v>
      </c>
      <c r="E498" s="23">
        <v>587886</v>
      </c>
      <c r="F498" s="23">
        <v>619024</v>
      </c>
      <c r="G498" s="23">
        <v>620227</v>
      </c>
      <c r="H498" s="23">
        <v>587787</v>
      </c>
    </row>
    <row r="499" spans="1:8" x14ac:dyDescent="0.3">
      <c r="A499" s="22" t="s">
        <v>833</v>
      </c>
      <c r="B499" s="18" t="s">
        <v>834</v>
      </c>
      <c r="C499" s="23">
        <v>439410</v>
      </c>
      <c r="D499" s="23">
        <v>410215</v>
      </c>
      <c r="E499" s="23">
        <v>481988</v>
      </c>
      <c r="F499" s="23">
        <v>519021</v>
      </c>
      <c r="G499" s="23">
        <v>531585</v>
      </c>
      <c r="H499" s="23">
        <v>531814</v>
      </c>
    </row>
    <row r="500" spans="1:8" x14ac:dyDescent="0.3">
      <c r="A500" s="22" t="s">
        <v>835</v>
      </c>
      <c r="B500" s="18" t="s">
        <v>836</v>
      </c>
      <c r="C500" s="23">
        <v>745813</v>
      </c>
      <c r="D500" s="23">
        <v>694673</v>
      </c>
      <c r="E500" s="23">
        <v>653014</v>
      </c>
      <c r="F500" s="23">
        <v>518785</v>
      </c>
      <c r="G500" s="23">
        <v>758867</v>
      </c>
      <c r="H500" s="23">
        <v>763115</v>
      </c>
    </row>
    <row r="501" spans="1:8" x14ac:dyDescent="0.3">
      <c r="A501" s="22" t="s">
        <v>837</v>
      </c>
      <c r="B501" s="18" t="s">
        <v>838</v>
      </c>
      <c r="C501" s="23">
        <v>875483</v>
      </c>
      <c r="D501" s="23">
        <v>1067943</v>
      </c>
      <c r="E501" s="23">
        <v>1106611</v>
      </c>
      <c r="F501" s="23">
        <v>1028889</v>
      </c>
      <c r="G501" s="23">
        <v>1328302</v>
      </c>
      <c r="H501" s="23">
        <v>1532897</v>
      </c>
    </row>
    <row r="502" spans="1:8" x14ac:dyDescent="0.3">
      <c r="A502" s="22" t="s">
        <v>839</v>
      </c>
      <c r="B502" s="18" t="s">
        <v>840</v>
      </c>
      <c r="C502" s="23">
        <v>1500217</v>
      </c>
      <c r="D502" s="23">
        <v>1108327</v>
      </c>
      <c r="E502" s="23">
        <v>1380190</v>
      </c>
      <c r="F502" s="23">
        <v>1313954</v>
      </c>
      <c r="G502" s="23">
        <v>1601519</v>
      </c>
      <c r="H502" s="23">
        <v>1200588</v>
      </c>
    </row>
    <row r="503" spans="1:8" x14ac:dyDescent="0.3">
      <c r="A503" s="22" t="s">
        <v>841</v>
      </c>
      <c r="B503" s="18" t="s">
        <v>842</v>
      </c>
      <c r="C503" s="23">
        <v>366144</v>
      </c>
      <c r="D503" s="23">
        <v>427957</v>
      </c>
      <c r="E503" s="23">
        <v>401016</v>
      </c>
      <c r="F503" s="23">
        <v>515347</v>
      </c>
      <c r="G503" s="23">
        <v>473550</v>
      </c>
      <c r="H503" s="23">
        <v>404221</v>
      </c>
    </row>
    <row r="504" spans="1:8" x14ac:dyDescent="0.3">
      <c r="A504" s="22" t="s">
        <v>843</v>
      </c>
      <c r="B504" s="18" t="s">
        <v>844</v>
      </c>
      <c r="C504" s="23">
        <v>568535</v>
      </c>
      <c r="D504" s="23">
        <v>550482</v>
      </c>
      <c r="E504" s="23">
        <v>545748</v>
      </c>
      <c r="F504" s="23">
        <v>571012</v>
      </c>
      <c r="G504" s="23">
        <v>651411</v>
      </c>
      <c r="H504" s="23">
        <v>689451</v>
      </c>
    </row>
    <row r="505" spans="1:8" x14ac:dyDescent="0.3">
      <c r="A505" s="22" t="s">
        <v>845</v>
      </c>
      <c r="B505" s="18" t="s">
        <v>846</v>
      </c>
      <c r="C505" s="23">
        <v>592305</v>
      </c>
      <c r="D505" s="23">
        <v>717935</v>
      </c>
      <c r="E505" s="23">
        <v>676126</v>
      </c>
      <c r="F505" s="23">
        <v>701765</v>
      </c>
      <c r="G505" s="23">
        <v>736723</v>
      </c>
      <c r="H505" s="23">
        <v>768276</v>
      </c>
    </row>
    <row r="506" spans="1:8" x14ac:dyDescent="0.3">
      <c r="A506" s="22" t="s">
        <v>847</v>
      </c>
      <c r="B506" s="18" t="s">
        <v>848</v>
      </c>
      <c r="C506" s="23">
        <v>613614</v>
      </c>
      <c r="D506" s="23">
        <v>686574</v>
      </c>
      <c r="E506" s="23">
        <v>703085</v>
      </c>
      <c r="F506" s="23">
        <v>637581</v>
      </c>
      <c r="G506" s="23">
        <v>619921</v>
      </c>
      <c r="H506" s="23">
        <v>578415</v>
      </c>
    </row>
    <row r="507" spans="1:8" x14ac:dyDescent="0.3">
      <c r="A507" s="22"/>
      <c r="B507" s="16"/>
      <c r="C507" s="24"/>
      <c r="D507" s="24" t="s">
        <v>1489</v>
      </c>
      <c r="E507" s="24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4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4750242</v>
      </c>
      <c r="D509" s="23">
        <v>4496220</v>
      </c>
      <c r="E509" s="23">
        <v>4602726</v>
      </c>
      <c r="F509" s="23">
        <v>4224018</v>
      </c>
      <c r="G509" s="23">
        <v>4757169</v>
      </c>
      <c r="H509" s="23">
        <v>5024773</v>
      </c>
    </row>
    <row r="510" spans="1:8" x14ac:dyDescent="0.3">
      <c r="A510" s="22" t="s">
        <v>851</v>
      </c>
      <c r="B510" s="18" t="s">
        <v>852</v>
      </c>
      <c r="C510" s="23">
        <v>4322886</v>
      </c>
      <c r="D510" s="23">
        <v>4135446</v>
      </c>
      <c r="E510" s="23">
        <v>4378665</v>
      </c>
      <c r="F510" s="23">
        <v>4447656</v>
      </c>
      <c r="G510" s="23">
        <v>4475894</v>
      </c>
      <c r="H510" s="23">
        <v>5202567</v>
      </c>
    </row>
    <row r="511" spans="1:8" x14ac:dyDescent="0.3">
      <c r="A511" s="22" t="s">
        <v>853</v>
      </c>
      <c r="B511" s="18" t="s">
        <v>854</v>
      </c>
      <c r="C511" s="23">
        <v>331835</v>
      </c>
      <c r="D511" s="23">
        <v>314400</v>
      </c>
      <c r="E511" s="23">
        <v>420096</v>
      </c>
      <c r="F511" s="23">
        <v>452329</v>
      </c>
      <c r="G511" s="23">
        <v>445345</v>
      </c>
      <c r="H511" s="23">
        <v>412058</v>
      </c>
    </row>
    <row r="512" spans="1:8" x14ac:dyDescent="0.3">
      <c r="A512" s="22" t="s">
        <v>855</v>
      </c>
      <c r="B512" s="18" t="s">
        <v>856</v>
      </c>
      <c r="C512" s="23">
        <v>43500</v>
      </c>
      <c r="D512" s="23">
        <v>52409</v>
      </c>
      <c r="E512" s="23">
        <v>57402</v>
      </c>
      <c r="F512" s="23">
        <v>60449</v>
      </c>
      <c r="G512" s="23">
        <v>60752</v>
      </c>
      <c r="H512" s="23">
        <v>61828</v>
      </c>
    </row>
    <row r="513" spans="1:8" x14ac:dyDescent="0.3">
      <c r="A513" s="22" t="s">
        <v>857</v>
      </c>
      <c r="B513" s="18" t="s">
        <v>858</v>
      </c>
      <c r="C513" s="23">
        <v>1969746</v>
      </c>
      <c r="D513" s="23">
        <v>2038672</v>
      </c>
      <c r="E513" s="23">
        <v>2174374</v>
      </c>
      <c r="F513" s="23">
        <v>2214881</v>
      </c>
      <c r="G513" s="23">
        <v>2483093</v>
      </c>
      <c r="H513" s="23">
        <v>2331306</v>
      </c>
    </row>
    <row r="514" spans="1:8" x14ac:dyDescent="0.3">
      <c r="A514" s="22" t="s">
        <v>859</v>
      </c>
      <c r="B514" s="18" t="s">
        <v>860</v>
      </c>
      <c r="C514" s="23">
        <v>4044004</v>
      </c>
      <c r="D514" s="23">
        <v>4559996</v>
      </c>
      <c r="E514" s="23">
        <v>4770638</v>
      </c>
      <c r="F514" s="23">
        <v>5107486</v>
      </c>
      <c r="G514" s="23">
        <v>4868706</v>
      </c>
      <c r="H514" s="23">
        <v>5094544</v>
      </c>
    </row>
    <row r="515" spans="1:8" x14ac:dyDescent="0.3">
      <c r="A515" s="22"/>
      <c r="B515" s="16"/>
      <c r="C515" s="24"/>
      <c r="D515" s="24" t="s">
        <v>1489</v>
      </c>
      <c r="E515" s="24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4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1381140</v>
      </c>
      <c r="D517" s="23">
        <v>1339652</v>
      </c>
      <c r="E517" s="23">
        <v>1120831</v>
      </c>
      <c r="F517" s="23">
        <v>1295576</v>
      </c>
      <c r="G517" s="23">
        <v>1273947</v>
      </c>
      <c r="H517" s="23">
        <v>1412027</v>
      </c>
    </row>
    <row r="518" spans="1:8" x14ac:dyDescent="0.3">
      <c r="A518" s="22" t="s">
        <v>863</v>
      </c>
      <c r="B518" s="18" t="s">
        <v>864</v>
      </c>
      <c r="C518" s="23">
        <v>1289278</v>
      </c>
      <c r="D518" s="23">
        <v>1308205</v>
      </c>
      <c r="E518" s="23">
        <v>1351043</v>
      </c>
      <c r="F518" s="23">
        <v>1422143</v>
      </c>
      <c r="G518" s="23">
        <v>1332914</v>
      </c>
      <c r="H518" s="23">
        <v>1452755</v>
      </c>
    </row>
    <row r="519" spans="1:8" x14ac:dyDescent="0.3">
      <c r="A519" s="22" t="s">
        <v>865</v>
      </c>
      <c r="B519" s="18" t="s">
        <v>866</v>
      </c>
      <c r="C519" s="23">
        <v>4583579</v>
      </c>
      <c r="D519" s="23">
        <v>4498581</v>
      </c>
      <c r="E519" s="23">
        <v>4023309</v>
      </c>
      <c r="F519" s="23">
        <v>4738385</v>
      </c>
      <c r="G519" s="23">
        <v>4525789</v>
      </c>
      <c r="H519" s="23">
        <v>4398062</v>
      </c>
    </row>
    <row r="520" spans="1:8" x14ac:dyDescent="0.3">
      <c r="A520" s="22" t="s">
        <v>867</v>
      </c>
      <c r="B520" s="18" t="s">
        <v>868</v>
      </c>
      <c r="C520" s="23">
        <v>1433923</v>
      </c>
      <c r="D520" s="23">
        <v>1476366</v>
      </c>
      <c r="E520" s="23">
        <v>1448143</v>
      </c>
      <c r="F520" s="23">
        <v>1571957</v>
      </c>
      <c r="G520" s="23">
        <v>1695226</v>
      </c>
      <c r="H520" s="23">
        <v>1944078</v>
      </c>
    </row>
    <row r="521" spans="1:8" x14ac:dyDescent="0.3">
      <c r="A521" s="22" t="s">
        <v>869</v>
      </c>
      <c r="B521" s="18" t="s">
        <v>870</v>
      </c>
      <c r="C521" s="23">
        <v>3367760</v>
      </c>
      <c r="D521" s="23">
        <v>2762844</v>
      </c>
      <c r="E521" s="23">
        <v>4213025</v>
      </c>
      <c r="F521" s="23">
        <v>4476874</v>
      </c>
      <c r="G521" s="23">
        <v>4532173</v>
      </c>
      <c r="H521" s="23">
        <v>4108385</v>
      </c>
    </row>
    <row r="522" spans="1:8" x14ac:dyDescent="0.3">
      <c r="A522" s="22" t="s">
        <v>871</v>
      </c>
      <c r="B522" s="18" t="s">
        <v>872</v>
      </c>
      <c r="C522" s="23">
        <v>423781</v>
      </c>
      <c r="D522" s="23">
        <v>446253</v>
      </c>
      <c r="E522" s="23">
        <v>433513</v>
      </c>
      <c r="F522" s="23">
        <v>508759</v>
      </c>
      <c r="G522" s="23">
        <v>535629</v>
      </c>
      <c r="H522" s="23">
        <v>570327</v>
      </c>
    </row>
    <row r="523" spans="1:8" x14ac:dyDescent="0.3">
      <c r="A523" s="22" t="s">
        <v>873</v>
      </c>
      <c r="B523" s="18" t="s">
        <v>874</v>
      </c>
      <c r="C523" s="23">
        <v>1005469</v>
      </c>
      <c r="D523" s="23">
        <v>840975</v>
      </c>
      <c r="E523" s="23">
        <v>744096</v>
      </c>
      <c r="F523" s="23">
        <v>951262</v>
      </c>
      <c r="G523" s="23">
        <v>704218</v>
      </c>
      <c r="H523" s="23">
        <v>1003930</v>
      </c>
    </row>
    <row r="524" spans="1:8" x14ac:dyDescent="0.3">
      <c r="A524" s="22" t="s">
        <v>875</v>
      </c>
      <c r="B524" s="18" t="s">
        <v>876</v>
      </c>
      <c r="C524" s="23">
        <v>3326566</v>
      </c>
      <c r="D524" s="23">
        <v>3448976</v>
      </c>
      <c r="E524" s="23">
        <v>3111716</v>
      </c>
      <c r="F524" s="23">
        <v>3325679</v>
      </c>
      <c r="G524" s="23">
        <v>3344009</v>
      </c>
      <c r="H524" s="23">
        <v>3573653</v>
      </c>
    </row>
    <row r="525" spans="1:8" x14ac:dyDescent="0.3">
      <c r="A525" s="22" t="s">
        <v>877</v>
      </c>
      <c r="B525" s="18" t="s">
        <v>878</v>
      </c>
      <c r="C525" s="23">
        <v>1322142</v>
      </c>
      <c r="D525" s="23">
        <v>1478959</v>
      </c>
      <c r="E525" s="23">
        <v>1495791</v>
      </c>
      <c r="F525" s="23">
        <v>1730018</v>
      </c>
      <c r="G525" s="23">
        <v>1779504</v>
      </c>
      <c r="H525" s="23">
        <v>1727377</v>
      </c>
    </row>
    <row r="526" spans="1:8" x14ac:dyDescent="0.3">
      <c r="A526" s="22" t="s">
        <v>879</v>
      </c>
      <c r="B526" s="18" t="s">
        <v>880</v>
      </c>
      <c r="C526" s="23">
        <v>1030268</v>
      </c>
      <c r="D526" s="23">
        <v>1134894</v>
      </c>
      <c r="E526" s="23">
        <v>1174905</v>
      </c>
      <c r="F526" s="23">
        <v>1136433</v>
      </c>
      <c r="G526" s="23">
        <v>1196368</v>
      </c>
      <c r="H526" s="23">
        <v>1168150</v>
      </c>
    </row>
    <row r="527" spans="1:8" x14ac:dyDescent="0.3">
      <c r="A527" s="22" t="s">
        <v>881</v>
      </c>
      <c r="B527" s="18" t="s">
        <v>882</v>
      </c>
      <c r="C527" s="23">
        <v>4703692</v>
      </c>
      <c r="D527" s="23">
        <v>5428470</v>
      </c>
      <c r="E527" s="23">
        <v>5405182</v>
      </c>
      <c r="F527" s="23">
        <v>5698720</v>
      </c>
      <c r="G527" s="23">
        <v>6357624</v>
      </c>
      <c r="H527" s="23">
        <v>7282716</v>
      </c>
    </row>
    <row r="528" spans="1:8" x14ac:dyDescent="0.3">
      <c r="A528" s="22"/>
      <c r="B528" s="16"/>
      <c r="C528" s="24"/>
      <c r="D528" s="24" t="s">
        <v>1489</v>
      </c>
      <c r="E528" s="24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4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4777706</v>
      </c>
      <c r="D530" s="23">
        <v>4144780</v>
      </c>
      <c r="E530" s="23">
        <v>4449378</v>
      </c>
      <c r="F530" s="23">
        <v>4961052</v>
      </c>
      <c r="G530" s="23">
        <v>5127182</v>
      </c>
      <c r="H530" s="23">
        <v>5433852</v>
      </c>
    </row>
    <row r="531" spans="1:8" x14ac:dyDescent="0.3">
      <c r="A531" s="22" t="s">
        <v>885</v>
      </c>
      <c r="B531" s="18" t="s">
        <v>886</v>
      </c>
      <c r="C531" s="23">
        <v>1021243</v>
      </c>
      <c r="D531" s="23">
        <v>1048626</v>
      </c>
      <c r="E531" s="23">
        <v>1118253</v>
      </c>
      <c r="F531" s="23">
        <v>1402972</v>
      </c>
      <c r="G531" s="23">
        <v>1461935</v>
      </c>
      <c r="H531" s="23">
        <v>1492213</v>
      </c>
    </row>
    <row r="532" spans="1:8" x14ac:dyDescent="0.3">
      <c r="A532" s="22" t="s">
        <v>887</v>
      </c>
      <c r="B532" s="18" t="s">
        <v>888</v>
      </c>
      <c r="C532" s="23">
        <v>8136776</v>
      </c>
      <c r="D532" s="23">
        <v>8926728</v>
      </c>
      <c r="E532" s="23">
        <v>10339123</v>
      </c>
      <c r="F532" s="23">
        <v>9696242</v>
      </c>
      <c r="G532" s="23">
        <v>13592692</v>
      </c>
      <c r="H532" s="23">
        <v>11504570</v>
      </c>
    </row>
    <row r="533" spans="1:8" x14ac:dyDescent="0.3">
      <c r="A533" s="22" t="s">
        <v>889</v>
      </c>
      <c r="B533" s="18" t="s">
        <v>890</v>
      </c>
      <c r="C533" s="23">
        <v>1271413</v>
      </c>
      <c r="D533" s="23">
        <v>1326793</v>
      </c>
      <c r="E533" s="23">
        <v>1377372</v>
      </c>
      <c r="F533" s="23">
        <v>1823549</v>
      </c>
      <c r="G533" s="23">
        <v>2013129</v>
      </c>
      <c r="H533" s="23">
        <v>2051412</v>
      </c>
    </row>
    <row r="534" spans="1:8" x14ac:dyDescent="0.3">
      <c r="A534" s="22" t="s">
        <v>891</v>
      </c>
      <c r="B534" s="18" t="s">
        <v>892</v>
      </c>
      <c r="C534" s="23">
        <v>1706058</v>
      </c>
      <c r="D534" s="23">
        <v>1870582</v>
      </c>
      <c r="E534" s="23">
        <v>1890399</v>
      </c>
      <c r="F534" s="23">
        <v>1814788</v>
      </c>
      <c r="G534" s="23">
        <v>2207096</v>
      </c>
      <c r="H534" s="23">
        <v>3478316</v>
      </c>
    </row>
    <row r="535" spans="1:8" x14ac:dyDescent="0.3">
      <c r="A535" s="22" t="s">
        <v>893</v>
      </c>
      <c r="B535" s="18" t="s">
        <v>894</v>
      </c>
      <c r="C535" s="23">
        <v>1405131</v>
      </c>
      <c r="D535" s="23">
        <v>1622366</v>
      </c>
      <c r="E535" s="23">
        <v>1426216</v>
      </c>
      <c r="F535" s="23">
        <v>1850184</v>
      </c>
      <c r="G535" s="23">
        <v>1862203</v>
      </c>
      <c r="H535" s="23">
        <v>1735902</v>
      </c>
    </row>
    <row r="536" spans="1:8" x14ac:dyDescent="0.3">
      <c r="A536" s="22" t="s">
        <v>895</v>
      </c>
      <c r="B536" s="18" t="s">
        <v>896</v>
      </c>
      <c r="C536" s="23">
        <v>3834829</v>
      </c>
      <c r="D536" s="23">
        <v>4409489</v>
      </c>
      <c r="E536" s="23">
        <v>4666558</v>
      </c>
      <c r="F536" s="23">
        <v>4909993</v>
      </c>
      <c r="G536" s="23">
        <v>6883200</v>
      </c>
      <c r="H536" s="23">
        <v>7379145</v>
      </c>
    </row>
    <row r="537" spans="1:8" x14ac:dyDescent="0.3">
      <c r="A537" s="22" t="s">
        <v>897</v>
      </c>
      <c r="B537" s="18" t="s">
        <v>898</v>
      </c>
      <c r="C537" s="23">
        <v>30091662</v>
      </c>
      <c r="D537" s="23">
        <v>30030778</v>
      </c>
      <c r="E537" s="23">
        <v>38563653</v>
      </c>
      <c r="F537" s="23">
        <v>35419887</v>
      </c>
      <c r="G537" s="23">
        <v>45726148</v>
      </c>
      <c r="H537" s="23">
        <v>45169123</v>
      </c>
    </row>
    <row r="538" spans="1:8" x14ac:dyDescent="0.3">
      <c r="A538" s="22"/>
      <c r="B538" s="16"/>
      <c r="C538" s="24"/>
      <c r="D538" s="24" t="s">
        <v>1489</v>
      </c>
      <c r="E538" s="24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4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1702061</v>
      </c>
      <c r="D540" s="23">
        <v>1868042</v>
      </c>
      <c r="E540" s="23">
        <v>2029293</v>
      </c>
      <c r="F540" s="23">
        <v>1964211</v>
      </c>
      <c r="G540" s="23">
        <v>1835574</v>
      </c>
      <c r="H540" s="23">
        <v>2172464</v>
      </c>
    </row>
    <row r="541" spans="1:8" x14ac:dyDescent="0.3">
      <c r="A541" s="22" t="s">
        <v>901</v>
      </c>
      <c r="B541" s="18" t="s">
        <v>902</v>
      </c>
      <c r="C541" s="23">
        <v>1746654</v>
      </c>
      <c r="D541" s="23">
        <v>1771338</v>
      </c>
      <c r="E541" s="23">
        <v>1835765</v>
      </c>
      <c r="F541" s="23">
        <v>2067605</v>
      </c>
      <c r="G541" s="23">
        <v>1999564</v>
      </c>
      <c r="H541" s="23">
        <v>2110263</v>
      </c>
    </row>
    <row r="542" spans="1:8" x14ac:dyDescent="0.3">
      <c r="A542" s="22" t="s">
        <v>903</v>
      </c>
      <c r="B542" s="18" t="s">
        <v>904</v>
      </c>
      <c r="C542" s="23">
        <v>533456</v>
      </c>
      <c r="D542" s="23">
        <v>520073</v>
      </c>
      <c r="E542" s="23">
        <v>430925</v>
      </c>
      <c r="F542" s="23">
        <v>357265</v>
      </c>
      <c r="G542" s="23">
        <v>420101</v>
      </c>
      <c r="H542" s="23">
        <v>469569</v>
      </c>
    </row>
    <row r="543" spans="1:8" x14ac:dyDescent="0.3">
      <c r="A543" s="22" t="s">
        <v>905</v>
      </c>
      <c r="B543" s="18" t="s">
        <v>906</v>
      </c>
      <c r="C543" s="23">
        <v>398382</v>
      </c>
      <c r="D543" s="23">
        <v>460318</v>
      </c>
      <c r="E543" s="23">
        <v>508692</v>
      </c>
      <c r="F543" s="23">
        <v>529901</v>
      </c>
      <c r="G543" s="23">
        <v>548767</v>
      </c>
      <c r="H543" s="23">
        <v>594481</v>
      </c>
    </row>
    <row r="544" spans="1:8" x14ac:dyDescent="0.3">
      <c r="A544" s="22" t="s">
        <v>907</v>
      </c>
      <c r="B544" s="18" t="s">
        <v>908</v>
      </c>
      <c r="C544" s="23">
        <v>2269965</v>
      </c>
      <c r="D544" s="23">
        <v>2376914</v>
      </c>
      <c r="E544" s="23">
        <v>2308869</v>
      </c>
      <c r="F544" s="23">
        <v>2900022</v>
      </c>
      <c r="G544" s="23">
        <v>2551718</v>
      </c>
      <c r="H544" s="23">
        <v>2774728</v>
      </c>
    </row>
    <row r="545" spans="1:8" x14ac:dyDescent="0.3">
      <c r="A545" s="22" t="s">
        <v>909</v>
      </c>
      <c r="B545" s="18" t="s">
        <v>910</v>
      </c>
      <c r="C545" s="23">
        <v>532021</v>
      </c>
      <c r="D545" s="23">
        <v>505897</v>
      </c>
      <c r="E545" s="23">
        <v>554496</v>
      </c>
      <c r="F545" s="23">
        <v>486452</v>
      </c>
      <c r="G545" s="23">
        <v>309933</v>
      </c>
      <c r="H545" s="23">
        <v>493811</v>
      </c>
    </row>
    <row r="546" spans="1:8" x14ac:dyDescent="0.3">
      <c r="A546" s="22" t="s">
        <v>911</v>
      </c>
      <c r="B546" s="18" t="s">
        <v>912</v>
      </c>
      <c r="C546" s="23">
        <v>665113</v>
      </c>
      <c r="D546" s="23">
        <v>710852</v>
      </c>
      <c r="E546" s="23">
        <v>750393</v>
      </c>
      <c r="F546" s="23">
        <v>784568</v>
      </c>
      <c r="G546" s="23">
        <v>844708</v>
      </c>
      <c r="H546" s="23">
        <v>830209</v>
      </c>
    </row>
    <row r="547" spans="1:8" x14ac:dyDescent="0.3">
      <c r="A547" s="22" t="s">
        <v>913</v>
      </c>
      <c r="B547" s="18" t="s">
        <v>914</v>
      </c>
      <c r="C547" s="23">
        <v>953590</v>
      </c>
      <c r="D547" s="23">
        <v>1107029</v>
      </c>
      <c r="E547" s="23">
        <v>790270</v>
      </c>
      <c r="F547" s="23">
        <v>1127162</v>
      </c>
      <c r="G547" s="23">
        <v>1219135</v>
      </c>
      <c r="H547" s="23">
        <v>1372166</v>
      </c>
    </row>
    <row r="548" spans="1:8" x14ac:dyDescent="0.3">
      <c r="A548" s="22" t="s">
        <v>915</v>
      </c>
      <c r="B548" s="18" t="s">
        <v>916</v>
      </c>
      <c r="C548" s="23">
        <v>965017</v>
      </c>
      <c r="D548" s="23">
        <v>975950</v>
      </c>
      <c r="E548" s="23">
        <v>1176258</v>
      </c>
      <c r="F548" s="23">
        <v>1148430</v>
      </c>
      <c r="G548" s="23">
        <v>1311411</v>
      </c>
      <c r="H548" s="23">
        <v>1558781</v>
      </c>
    </row>
    <row r="549" spans="1:8" x14ac:dyDescent="0.3">
      <c r="A549" s="22" t="s">
        <v>917</v>
      </c>
      <c r="B549" s="18" t="s">
        <v>918</v>
      </c>
      <c r="C549" s="23">
        <v>2191873</v>
      </c>
      <c r="D549" s="23">
        <v>2187031</v>
      </c>
      <c r="E549" s="23">
        <v>2150896</v>
      </c>
      <c r="F549" s="23">
        <v>2290658</v>
      </c>
      <c r="G549" s="23">
        <v>2429769</v>
      </c>
      <c r="H549" s="23">
        <v>2568026</v>
      </c>
    </row>
    <row r="550" spans="1:8" x14ac:dyDescent="0.3">
      <c r="A550" s="22" t="s">
        <v>919</v>
      </c>
      <c r="B550" s="18" t="s">
        <v>920</v>
      </c>
      <c r="C550" s="23">
        <v>645877</v>
      </c>
      <c r="D550" s="23">
        <v>611758</v>
      </c>
      <c r="E550" s="23">
        <v>549925</v>
      </c>
      <c r="F550" s="23">
        <v>591484</v>
      </c>
      <c r="G550" s="23">
        <v>605302</v>
      </c>
      <c r="H550" s="23">
        <v>634661</v>
      </c>
    </row>
    <row r="551" spans="1:8" x14ac:dyDescent="0.3">
      <c r="A551" s="22" t="s">
        <v>921</v>
      </c>
      <c r="B551" s="18" t="s">
        <v>922</v>
      </c>
      <c r="C551" s="23">
        <v>1422226</v>
      </c>
      <c r="D551" s="23">
        <v>1447051</v>
      </c>
      <c r="E551" s="23">
        <v>1382561</v>
      </c>
      <c r="F551" s="23">
        <v>1395763</v>
      </c>
      <c r="G551" s="23">
        <v>1613174</v>
      </c>
      <c r="H551" s="23">
        <v>1790122</v>
      </c>
    </row>
    <row r="552" spans="1:8" x14ac:dyDescent="0.3">
      <c r="A552" s="22" t="s">
        <v>923</v>
      </c>
      <c r="B552" s="18" t="s">
        <v>924</v>
      </c>
      <c r="C552" s="23">
        <v>974768</v>
      </c>
      <c r="D552" s="23">
        <v>1261573</v>
      </c>
      <c r="E552" s="23">
        <v>1450847</v>
      </c>
      <c r="F552" s="23">
        <v>1475563</v>
      </c>
      <c r="G552" s="23">
        <v>1396321</v>
      </c>
      <c r="H552" s="23">
        <v>1405588</v>
      </c>
    </row>
    <row r="553" spans="1:8" x14ac:dyDescent="0.3">
      <c r="A553" s="22" t="s">
        <v>925</v>
      </c>
      <c r="B553" s="18" t="s">
        <v>926</v>
      </c>
      <c r="C553" s="23">
        <v>616344</v>
      </c>
      <c r="D553" s="23">
        <v>619580</v>
      </c>
      <c r="E553" s="23">
        <v>643650</v>
      </c>
      <c r="F553" s="23">
        <v>663627</v>
      </c>
      <c r="G553" s="23">
        <v>744262</v>
      </c>
      <c r="H553" s="23">
        <v>889187</v>
      </c>
    </row>
    <row r="554" spans="1:8" x14ac:dyDescent="0.3">
      <c r="A554" s="22" t="s">
        <v>927</v>
      </c>
      <c r="B554" s="18" t="s">
        <v>928</v>
      </c>
      <c r="C554" s="23">
        <v>699082</v>
      </c>
      <c r="D554" s="23">
        <v>705082</v>
      </c>
      <c r="E554" s="23">
        <v>861551</v>
      </c>
      <c r="F554" s="23">
        <v>815307</v>
      </c>
      <c r="G554" s="23">
        <v>821138</v>
      </c>
      <c r="H554" s="23">
        <v>898571</v>
      </c>
    </row>
    <row r="555" spans="1:8" x14ac:dyDescent="0.3">
      <c r="A555" s="22" t="s">
        <v>929</v>
      </c>
      <c r="B555" s="18" t="s">
        <v>930</v>
      </c>
      <c r="C555" s="23">
        <v>1551500</v>
      </c>
      <c r="D555" s="23">
        <v>1633266</v>
      </c>
      <c r="E555" s="23">
        <v>1662272</v>
      </c>
      <c r="F555" s="23">
        <v>1726594</v>
      </c>
      <c r="G555" s="23">
        <v>1784743</v>
      </c>
      <c r="H555" s="23">
        <v>1897058</v>
      </c>
    </row>
    <row r="556" spans="1:8" x14ac:dyDescent="0.3">
      <c r="A556" s="22" t="s">
        <v>931</v>
      </c>
      <c r="B556" s="18" t="s">
        <v>932</v>
      </c>
      <c r="C556" s="23">
        <v>1236266</v>
      </c>
      <c r="D556" s="23">
        <v>1273345</v>
      </c>
      <c r="E556" s="23">
        <v>1219467</v>
      </c>
      <c r="F556" s="23">
        <v>1329273</v>
      </c>
      <c r="G556" s="23">
        <v>1452575</v>
      </c>
      <c r="H556" s="23">
        <v>1567954</v>
      </c>
    </row>
    <row r="557" spans="1:8" x14ac:dyDescent="0.3">
      <c r="A557" s="22"/>
      <c r="B557" s="16"/>
      <c r="C557" s="24"/>
      <c r="D557" s="24" t="s">
        <v>1489</v>
      </c>
      <c r="E557" s="24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4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3163037</v>
      </c>
      <c r="D559" s="23">
        <v>3048789</v>
      </c>
      <c r="E559" s="23">
        <v>3595133</v>
      </c>
      <c r="F559" s="23">
        <v>3340503</v>
      </c>
      <c r="G559" s="23">
        <v>3479081</v>
      </c>
      <c r="H559" s="23">
        <v>3703914</v>
      </c>
    </row>
    <row r="560" spans="1:8" x14ac:dyDescent="0.3">
      <c r="A560" s="22" t="s">
        <v>935</v>
      </c>
      <c r="B560" s="18" t="s">
        <v>936</v>
      </c>
      <c r="C560" s="23">
        <v>10244332</v>
      </c>
      <c r="D560" s="23">
        <v>10017763</v>
      </c>
      <c r="E560" s="23">
        <v>10304658</v>
      </c>
      <c r="F560" s="23">
        <v>10702874</v>
      </c>
      <c r="G560" s="23">
        <v>10969351</v>
      </c>
      <c r="H560" s="23">
        <v>11093348</v>
      </c>
    </row>
    <row r="561" spans="1:8" x14ac:dyDescent="0.3">
      <c r="A561" s="22" t="s">
        <v>937</v>
      </c>
      <c r="B561" s="18" t="s">
        <v>938</v>
      </c>
      <c r="C561" s="23">
        <v>1033019</v>
      </c>
      <c r="D561" s="23">
        <v>940024</v>
      </c>
      <c r="E561" s="23">
        <v>994634</v>
      </c>
      <c r="F561" s="23">
        <v>1156341</v>
      </c>
      <c r="G561" s="23">
        <v>1265016</v>
      </c>
      <c r="H561" s="23">
        <v>1189746</v>
      </c>
    </row>
    <row r="562" spans="1:8" x14ac:dyDescent="0.3">
      <c r="A562" s="22" t="s">
        <v>939</v>
      </c>
      <c r="B562" s="18" t="s">
        <v>940</v>
      </c>
      <c r="C562" s="23">
        <v>19570</v>
      </c>
      <c r="D562" s="23">
        <v>19589</v>
      </c>
      <c r="E562" s="23">
        <v>21872</v>
      </c>
      <c r="F562" s="23">
        <v>21701</v>
      </c>
      <c r="G562" s="23">
        <v>21658</v>
      </c>
      <c r="H562" s="23">
        <v>23242</v>
      </c>
    </row>
    <row r="563" spans="1:8" x14ac:dyDescent="0.3">
      <c r="A563" s="22" t="s">
        <v>941</v>
      </c>
      <c r="B563" s="18" t="s">
        <v>942</v>
      </c>
      <c r="C563" s="23">
        <v>1007642</v>
      </c>
      <c r="D563" s="23">
        <v>1077585</v>
      </c>
      <c r="E563" s="23">
        <v>1105968</v>
      </c>
      <c r="F563" s="23">
        <v>1099439</v>
      </c>
      <c r="G563" s="23">
        <v>1088572</v>
      </c>
      <c r="H563" s="23">
        <v>993992</v>
      </c>
    </row>
    <row r="564" spans="1:8" x14ac:dyDescent="0.3">
      <c r="A564" s="22" t="s">
        <v>943</v>
      </c>
      <c r="B564" s="18" t="s">
        <v>944</v>
      </c>
      <c r="C564" s="23">
        <v>1057170</v>
      </c>
      <c r="D564" s="23">
        <v>1298045</v>
      </c>
      <c r="E564" s="23">
        <v>1262757</v>
      </c>
      <c r="F564" s="23">
        <v>1219540</v>
      </c>
      <c r="G564" s="23">
        <v>1381192</v>
      </c>
      <c r="H564" s="23">
        <v>1359471</v>
      </c>
    </row>
    <row r="565" spans="1:8" x14ac:dyDescent="0.3">
      <c r="A565" s="22" t="s">
        <v>945</v>
      </c>
      <c r="B565" s="18" t="s">
        <v>946</v>
      </c>
      <c r="C565" s="23">
        <v>3686982</v>
      </c>
      <c r="D565" s="23">
        <v>3896537</v>
      </c>
      <c r="E565" s="23">
        <v>4062349</v>
      </c>
      <c r="F565" s="23">
        <v>4220442</v>
      </c>
      <c r="G565" s="23">
        <v>4282581</v>
      </c>
      <c r="H565" s="23">
        <v>4684659</v>
      </c>
    </row>
    <row r="566" spans="1:8" x14ac:dyDescent="0.3">
      <c r="A566" s="22" t="s">
        <v>947</v>
      </c>
      <c r="B566" s="18" t="s">
        <v>948</v>
      </c>
      <c r="C566" s="23">
        <v>2913980</v>
      </c>
      <c r="D566" s="23">
        <v>2909606</v>
      </c>
      <c r="E566" s="23">
        <v>3053669</v>
      </c>
      <c r="F566" s="23">
        <v>2976450</v>
      </c>
      <c r="G566" s="23">
        <v>3150561</v>
      </c>
      <c r="H566" s="23">
        <v>3152855</v>
      </c>
    </row>
    <row r="567" spans="1:8" x14ac:dyDescent="0.3">
      <c r="A567" s="22" t="s">
        <v>949</v>
      </c>
      <c r="B567" s="18" t="s">
        <v>950</v>
      </c>
      <c r="C567" s="23">
        <v>1747891</v>
      </c>
      <c r="D567" s="23">
        <v>1382642</v>
      </c>
      <c r="E567" s="23">
        <v>1453310</v>
      </c>
      <c r="F567" s="23">
        <v>1502080</v>
      </c>
      <c r="G567" s="23">
        <v>1373412</v>
      </c>
      <c r="H567" s="23">
        <v>1397311</v>
      </c>
    </row>
    <row r="568" spans="1:8" x14ac:dyDescent="0.3">
      <c r="A568" s="22" t="s">
        <v>951</v>
      </c>
      <c r="B568" s="18" t="s">
        <v>952</v>
      </c>
      <c r="C568" s="23">
        <v>3561937</v>
      </c>
      <c r="D568" s="23">
        <v>3706106</v>
      </c>
      <c r="E568" s="23">
        <v>3700241</v>
      </c>
      <c r="F568" s="23">
        <v>3681652</v>
      </c>
      <c r="G568" s="23">
        <v>3767082</v>
      </c>
      <c r="H568" s="23">
        <v>3810250</v>
      </c>
    </row>
    <row r="569" spans="1:8" x14ac:dyDescent="0.3">
      <c r="A569" s="22" t="s">
        <v>953</v>
      </c>
      <c r="B569" s="18" t="s">
        <v>954</v>
      </c>
      <c r="C569" s="23">
        <v>1033217</v>
      </c>
      <c r="D569" s="23">
        <v>901563</v>
      </c>
      <c r="E569" s="23">
        <v>1129318</v>
      </c>
      <c r="F569" s="23">
        <v>932041</v>
      </c>
      <c r="G569" s="23">
        <v>946235</v>
      </c>
      <c r="H569" s="23">
        <v>951024</v>
      </c>
    </row>
    <row r="570" spans="1:8" x14ac:dyDescent="0.3">
      <c r="A570" s="22" t="s">
        <v>955</v>
      </c>
      <c r="B570" s="18" t="s">
        <v>956</v>
      </c>
      <c r="C570" s="23">
        <v>1167930</v>
      </c>
      <c r="D570" s="23">
        <v>993733</v>
      </c>
      <c r="E570" s="23">
        <v>798736</v>
      </c>
      <c r="F570" s="23">
        <v>854573</v>
      </c>
      <c r="G570" s="23">
        <v>929857</v>
      </c>
      <c r="H570" s="23">
        <v>925646</v>
      </c>
    </row>
    <row r="571" spans="1:8" x14ac:dyDescent="0.3">
      <c r="A571" s="22"/>
      <c r="B571" s="16"/>
      <c r="C571" s="24"/>
      <c r="D571" s="24" t="s">
        <v>1489</v>
      </c>
      <c r="E571" s="24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4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1001323</v>
      </c>
      <c r="D573" s="23">
        <v>1000680</v>
      </c>
      <c r="E573" s="23">
        <v>1163309</v>
      </c>
      <c r="F573" s="23">
        <v>1230804</v>
      </c>
      <c r="G573" s="23">
        <v>1272404</v>
      </c>
      <c r="H573" s="23">
        <v>1379496</v>
      </c>
    </row>
    <row r="574" spans="1:8" x14ac:dyDescent="0.3">
      <c r="A574" s="22" t="s">
        <v>959</v>
      </c>
      <c r="B574" s="18" t="s">
        <v>960</v>
      </c>
      <c r="C574" s="23">
        <v>1825104</v>
      </c>
      <c r="D574" s="23">
        <v>1887886</v>
      </c>
      <c r="E574" s="23">
        <v>2015212</v>
      </c>
      <c r="F574" s="23">
        <v>2093240</v>
      </c>
      <c r="G574" s="23">
        <v>1981390</v>
      </c>
      <c r="H574" s="23">
        <v>2141120</v>
      </c>
    </row>
    <row r="575" spans="1:8" x14ac:dyDescent="0.3">
      <c r="A575" s="22" t="s">
        <v>961</v>
      </c>
      <c r="B575" s="18" t="s">
        <v>962</v>
      </c>
      <c r="C575" s="23">
        <v>3297116</v>
      </c>
      <c r="D575" s="23">
        <v>3712203</v>
      </c>
      <c r="E575" s="23">
        <v>3623157</v>
      </c>
      <c r="F575" s="23">
        <v>4372985</v>
      </c>
      <c r="G575" s="23">
        <v>4373119</v>
      </c>
      <c r="H575" s="23">
        <v>4404774</v>
      </c>
    </row>
    <row r="576" spans="1:8" x14ac:dyDescent="0.3">
      <c r="A576" s="22" t="s">
        <v>963</v>
      </c>
      <c r="B576" s="18" t="s">
        <v>964</v>
      </c>
      <c r="C576" s="23">
        <v>2306160</v>
      </c>
      <c r="D576" s="23">
        <v>2301830</v>
      </c>
      <c r="E576" s="23">
        <v>2664405</v>
      </c>
      <c r="F576" s="23">
        <v>3151774</v>
      </c>
      <c r="G576" s="23">
        <v>2740828</v>
      </c>
      <c r="H576" s="23">
        <v>2711012</v>
      </c>
    </row>
    <row r="577" spans="1:8" x14ac:dyDescent="0.3">
      <c r="A577" s="22" t="s">
        <v>965</v>
      </c>
      <c r="B577" s="18" t="s">
        <v>966</v>
      </c>
      <c r="C577" s="23">
        <v>2207015</v>
      </c>
      <c r="D577" s="23">
        <v>2608026</v>
      </c>
      <c r="E577" s="23">
        <v>2842339</v>
      </c>
      <c r="F577" s="23">
        <v>3224000</v>
      </c>
      <c r="G577" s="23">
        <v>3379617</v>
      </c>
      <c r="H577" s="23">
        <v>3485402</v>
      </c>
    </row>
    <row r="578" spans="1:8" x14ac:dyDescent="0.3">
      <c r="A578" s="22" t="s">
        <v>967</v>
      </c>
      <c r="B578" s="18" t="s">
        <v>968</v>
      </c>
      <c r="C578" s="23">
        <v>9003922</v>
      </c>
      <c r="D578" s="23">
        <v>8768253</v>
      </c>
      <c r="E578" s="23">
        <v>10492337</v>
      </c>
      <c r="F578" s="23">
        <v>12118177</v>
      </c>
      <c r="G578" s="23">
        <v>12174009</v>
      </c>
      <c r="H578" s="23">
        <v>19136999</v>
      </c>
    </row>
    <row r="579" spans="1:8" x14ac:dyDescent="0.3">
      <c r="A579" s="22"/>
      <c r="B579" s="16"/>
      <c r="C579" s="24"/>
      <c r="D579" s="24" t="s">
        <v>1489</v>
      </c>
      <c r="E579" s="24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4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400972</v>
      </c>
      <c r="D581" s="23">
        <v>556280</v>
      </c>
      <c r="E581" s="23">
        <v>409978</v>
      </c>
      <c r="F581" s="23">
        <v>432959</v>
      </c>
      <c r="G581" s="23">
        <v>265302</v>
      </c>
      <c r="H581" s="23">
        <v>271207</v>
      </c>
    </row>
    <row r="582" spans="1:8" x14ac:dyDescent="0.3">
      <c r="A582" s="22" t="s">
        <v>971</v>
      </c>
      <c r="B582" s="18" t="s">
        <v>972</v>
      </c>
      <c r="C582" s="23">
        <v>256486</v>
      </c>
      <c r="D582" s="23">
        <v>318659</v>
      </c>
      <c r="E582" s="23">
        <v>315851</v>
      </c>
      <c r="F582" s="23">
        <v>293465</v>
      </c>
      <c r="G582" s="23">
        <v>275877</v>
      </c>
      <c r="H582" s="23">
        <v>270854</v>
      </c>
    </row>
    <row r="583" spans="1:8" x14ac:dyDescent="0.3">
      <c r="A583" s="22" t="s">
        <v>973</v>
      </c>
      <c r="B583" s="18" t="s">
        <v>974</v>
      </c>
      <c r="C583" s="23">
        <v>1304688</v>
      </c>
      <c r="D583" s="23">
        <v>1407476</v>
      </c>
      <c r="E583" s="23">
        <v>1434121</v>
      </c>
      <c r="F583" s="23">
        <v>1462648</v>
      </c>
      <c r="G583" s="23">
        <v>1552358</v>
      </c>
      <c r="H583" s="23">
        <v>1535033</v>
      </c>
    </row>
    <row r="584" spans="1:8" x14ac:dyDescent="0.3">
      <c r="A584" s="22" t="s">
        <v>975</v>
      </c>
      <c r="B584" s="18" t="s">
        <v>976</v>
      </c>
      <c r="C584" s="23">
        <v>2547406</v>
      </c>
      <c r="D584" s="23">
        <v>2540677</v>
      </c>
      <c r="E584" s="23">
        <v>2347370</v>
      </c>
      <c r="F584" s="23">
        <v>2500468</v>
      </c>
      <c r="G584" s="23">
        <v>2190206</v>
      </c>
      <c r="H584" s="23">
        <v>2258580</v>
      </c>
    </row>
    <row r="585" spans="1:8" x14ac:dyDescent="0.3">
      <c r="A585" s="22" t="s">
        <v>977</v>
      </c>
      <c r="B585" s="18" t="s">
        <v>978</v>
      </c>
      <c r="C585" s="23">
        <v>1596576</v>
      </c>
      <c r="D585" s="23">
        <v>1806840</v>
      </c>
      <c r="E585" s="23">
        <v>1873181</v>
      </c>
      <c r="F585" s="23">
        <v>2172618</v>
      </c>
      <c r="G585" s="23">
        <v>2182730</v>
      </c>
      <c r="H585" s="23">
        <v>2224295</v>
      </c>
    </row>
    <row r="586" spans="1:8" x14ac:dyDescent="0.3">
      <c r="A586" s="22" t="s">
        <v>979</v>
      </c>
      <c r="B586" s="18" t="s">
        <v>980</v>
      </c>
      <c r="C586" s="23">
        <v>558386</v>
      </c>
      <c r="D586" s="23">
        <v>506346</v>
      </c>
      <c r="E586" s="23">
        <v>626164</v>
      </c>
      <c r="F586" s="23">
        <v>679584</v>
      </c>
      <c r="G586" s="23">
        <v>593722</v>
      </c>
      <c r="H586" s="23">
        <v>716969</v>
      </c>
    </row>
    <row r="587" spans="1:8" x14ac:dyDescent="0.3">
      <c r="A587" s="22"/>
      <c r="B587" s="16"/>
      <c r="C587" s="24"/>
      <c r="D587" s="24" t="s">
        <v>1489</v>
      </c>
      <c r="E587" s="24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4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955925</v>
      </c>
      <c r="D589" s="23">
        <v>995182</v>
      </c>
      <c r="E589" s="23">
        <v>951175</v>
      </c>
      <c r="F589" s="23">
        <v>1005191</v>
      </c>
      <c r="G589" s="23">
        <v>1068026</v>
      </c>
      <c r="H589" s="23">
        <v>1090998</v>
      </c>
    </row>
    <row r="590" spans="1:8" x14ac:dyDescent="0.3">
      <c r="A590" s="22" t="s">
        <v>983</v>
      </c>
      <c r="B590" s="18" t="s">
        <v>984</v>
      </c>
      <c r="C590" s="23">
        <v>1108588</v>
      </c>
      <c r="D590" s="23">
        <v>987798</v>
      </c>
      <c r="E590" s="23">
        <v>1037288</v>
      </c>
      <c r="F590" s="23">
        <v>1112235</v>
      </c>
      <c r="G590" s="23">
        <v>826630</v>
      </c>
      <c r="H590" s="23">
        <v>832448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975108</v>
      </c>
      <c r="D593" s="23">
        <v>1039648</v>
      </c>
      <c r="E593" s="23">
        <v>1163198</v>
      </c>
      <c r="F593" s="23">
        <v>979117</v>
      </c>
      <c r="G593" s="23">
        <v>1129913</v>
      </c>
      <c r="H593" s="23">
        <v>1134088</v>
      </c>
    </row>
    <row r="594" spans="1:8" x14ac:dyDescent="0.3">
      <c r="A594" s="22" t="s">
        <v>987</v>
      </c>
      <c r="B594" s="18" t="s">
        <v>988</v>
      </c>
      <c r="C594" s="23">
        <v>486591</v>
      </c>
      <c r="D594" s="23">
        <v>570437</v>
      </c>
      <c r="E594" s="23">
        <v>469515</v>
      </c>
      <c r="F594" s="23">
        <v>454400</v>
      </c>
      <c r="G594" s="23">
        <v>597335</v>
      </c>
      <c r="H594" s="23">
        <v>538798</v>
      </c>
    </row>
    <row r="595" spans="1:8" x14ac:dyDescent="0.3">
      <c r="A595" s="22" t="s">
        <v>989</v>
      </c>
      <c r="B595" s="18" t="s">
        <v>990</v>
      </c>
      <c r="C595" s="23">
        <v>1474499</v>
      </c>
      <c r="D595" s="23">
        <v>1467808</v>
      </c>
      <c r="E595" s="23">
        <v>1716241</v>
      </c>
      <c r="F595" s="23">
        <v>1873706</v>
      </c>
      <c r="G595" s="23">
        <v>2049789</v>
      </c>
      <c r="H595" s="23">
        <v>1933757</v>
      </c>
    </row>
    <row r="596" spans="1:8" x14ac:dyDescent="0.3">
      <c r="A596" s="22" t="s">
        <v>991</v>
      </c>
      <c r="B596" s="18" t="s">
        <v>992</v>
      </c>
      <c r="C596" s="23">
        <v>1701872</v>
      </c>
      <c r="D596" s="23">
        <v>1960829</v>
      </c>
      <c r="E596" s="23">
        <v>1985661</v>
      </c>
      <c r="F596" s="23">
        <v>2414985</v>
      </c>
      <c r="G596" s="23">
        <v>2811048</v>
      </c>
      <c r="H596" s="23">
        <v>2774435</v>
      </c>
    </row>
    <row r="597" spans="1:8" x14ac:dyDescent="0.3">
      <c r="A597" s="22"/>
      <c r="B597" s="16"/>
      <c r="C597" s="24"/>
      <c r="D597" s="24" t="s">
        <v>1489</v>
      </c>
      <c r="E597" s="24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4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1470343</v>
      </c>
      <c r="D599" s="23">
        <v>1661252</v>
      </c>
      <c r="E599" s="23">
        <v>1815004</v>
      </c>
      <c r="F599" s="23">
        <v>1905500</v>
      </c>
      <c r="G599" s="23">
        <v>2026769</v>
      </c>
      <c r="H599" s="23">
        <v>1977034</v>
      </c>
    </row>
    <row r="600" spans="1:8" x14ac:dyDescent="0.3">
      <c r="A600" s="22" t="s">
        <v>995</v>
      </c>
      <c r="B600" s="18" t="s">
        <v>996</v>
      </c>
      <c r="C600" s="23">
        <v>935507</v>
      </c>
      <c r="D600" s="23">
        <v>887821</v>
      </c>
      <c r="E600" s="23">
        <v>887347</v>
      </c>
      <c r="F600" s="23">
        <v>1023978</v>
      </c>
      <c r="G600" s="23">
        <v>1074148</v>
      </c>
      <c r="H600" s="23">
        <v>1068431</v>
      </c>
    </row>
    <row r="601" spans="1:8" x14ac:dyDescent="0.3">
      <c r="A601" s="22" t="s">
        <v>997</v>
      </c>
      <c r="B601" s="18" t="s">
        <v>998</v>
      </c>
      <c r="C601" s="23">
        <v>1456713</v>
      </c>
      <c r="D601" s="23">
        <v>1494382</v>
      </c>
      <c r="E601" s="23">
        <v>1497304</v>
      </c>
      <c r="F601" s="23">
        <v>1741171</v>
      </c>
      <c r="G601" s="23">
        <v>1895384</v>
      </c>
      <c r="H601" s="23">
        <v>2184422</v>
      </c>
    </row>
    <row r="602" spans="1:8" x14ac:dyDescent="0.3">
      <c r="A602" s="22" t="s">
        <v>999</v>
      </c>
      <c r="B602" s="18" t="s">
        <v>1000</v>
      </c>
      <c r="C602" s="23">
        <v>503279</v>
      </c>
      <c r="D602" s="23">
        <v>588508</v>
      </c>
      <c r="E602" s="23">
        <v>604304</v>
      </c>
      <c r="F602" s="23">
        <v>542163</v>
      </c>
      <c r="G602" s="23">
        <v>592890</v>
      </c>
      <c r="H602" s="23">
        <v>559513</v>
      </c>
    </row>
    <row r="603" spans="1:8" x14ac:dyDescent="0.3">
      <c r="A603" s="22" t="s">
        <v>1001</v>
      </c>
      <c r="B603" s="18" t="s">
        <v>1002</v>
      </c>
      <c r="C603" s="23">
        <v>1222117</v>
      </c>
      <c r="D603" s="23">
        <v>1273342</v>
      </c>
      <c r="E603" s="23">
        <v>1274472</v>
      </c>
      <c r="F603" s="23">
        <v>1517707</v>
      </c>
      <c r="G603" s="23">
        <v>1516222</v>
      </c>
      <c r="H603" s="23">
        <v>1357489</v>
      </c>
    </row>
    <row r="604" spans="1:8" x14ac:dyDescent="0.3">
      <c r="A604" s="22" t="s">
        <v>1003</v>
      </c>
      <c r="B604" s="18" t="s">
        <v>1004</v>
      </c>
      <c r="C604" s="23">
        <v>5143785</v>
      </c>
      <c r="D604" s="23">
        <v>5361315</v>
      </c>
      <c r="E604" s="23">
        <v>5574707</v>
      </c>
      <c r="F604" s="23">
        <v>6262814</v>
      </c>
      <c r="G604" s="23">
        <v>5913477</v>
      </c>
      <c r="H604" s="23">
        <v>6048633</v>
      </c>
    </row>
    <row r="605" spans="1:8" x14ac:dyDescent="0.3">
      <c r="A605" s="22" t="s">
        <v>1005</v>
      </c>
      <c r="B605" s="18" t="s">
        <v>1006</v>
      </c>
      <c r="C605" s="23">
        <v>1408156</v>
      </c>
      <c r="D605" s="23">
        <v>1377810</v>
      </c>
      <c r="E605" s="23">
        <v>1334662</v>
      </c>
      <c r="F605" s="23">
        <v>1253278</v>
      </c>
      <c r="G605" s="23">
        <v>1255397</v>
      </c>
      <c r="H605" s="23">
        <v>1193621</v>
      </c>
    </row>
    <row r="606" spans="1:8" x14ac:dyDescent="0.3">
      <c r="A606" s="22" t="s">
        <v>1007</v>
      </c>
      <c r="B606" s="18" t="s">
        <v>1008</v>
      </c>
      <c r="C606" s="23">
        <v>1152271</v>
      </c>
      <c r="D606" s="23">
        <v>1245338</v>
      </c>
      <c r="E606" s="23">
        <v>1122368</v>
      </c>
      <c r="F606" s="23">
        <v>1079266</v>
      </c>
      <c r="G606" s="23">
        <v>1129010</v>
      </c>
      <c r="H606" s="23">
        <v>1104154</v>
      </c>
    </row>
    <row r="607" spans="1:8" x14ac:dyDescent="0.3">
      <c r="A607" s="22" t="s">
        <v>1009</v>
      </c>
      <c r="B607" s="18" t="s">
        <v>1010</v>
      </c>
      <c r="C607" s="23">
        <v>519093</v>
      </c>
      <c r="D607" s="23">
        <v>501532</v>
      </c>
      <c r="E607" s="23">
        <v>571072</v>
      </c>
      <c r="F607" s="23">
        <v>720926</v>
      </c>
      <c r="G607" s="23">
        <v>643781</v>
      </c>
      <c r="H607" s="23">
        <v>660374</v>
      </c>
    </row>
    <row r="608" spans="1:8" x14ac:dyDescent="0.3">
      <c r="A608" s="22" t="s">
        <v>1011</v>
      </c>
      <c r="B608" s="18" t="s">
        <v>1012</v>
      </c>
      <c r="C608" s="23">
        <v>688262</v>
      </c>
      <c r="D608" s="23">
        <v>772611</v>
      </c>
      <c r="E608" s="23">
        <v>797237</v>
      </c>
      <c r="F608" s="23">
        <v>835475</v>
      </c>
      <c r="G608" s="23">
        <v>940289</v>
      </c>
      <c r="H608" s="23">
        <v>1059648</v>
      </c>
    </row>
    <row r="609" spans="1:8" x14ac:dyDescent="0.3">
      <c r="A609" s="22" t="s">
        <v>1013</v>
      </c>
      <c r="B609" s="18" t="s">
        <v>1014</v>
      </c>
      <c r="C609" s="23">
        <v>609094</v>
      </c>
      <c r="D609" s="23">
        <v>670194</v>
      </c>
      <c r="E609" s="23">
        <v>633690</v>
      </c>
      <c r="F609" s="23">
        <v>816144</v>
      </c>
      <c r="G609" s="23">
        <v>797296</v>
      </c>
      <c r="H609" s="23">
        <v>839841</v>
      </c>
    </row>
    <row r="610" spans="1:8" x14ac:dyDescent="0.3">
      <c r="A610" s="22" t="s">
        <v>1015</v>
      </c>
      <c r="B610" s="18" t="s">
        <v>1016</v>
      </c>
      <c r="C610" s="23">
        <v>197550</v>
      </c>
      <c r="D610" s="23">
        <v>163934</v>
      </c>
      <c r="E610" s="23">
        <v>153293</v>
      </c>
      <c r="F610" s="23">
        <v>172268</v>
      </c>
      <c r="G610" s="23">
        <v>142799</v>
      </c>
      <c r="H610" s="23">
        <v>156882</v>
      </c>
    </row>
    <row r="611" spans="1:8" x14ac:dyDescent="0.3">
      <c r="A611" s="22" t="s">
        <v>1017</v>
      </c>
      <c r="B611" s="18" t="s">
        <v>1018</v>
      </c>
      <c r="C611" s="23">
        <v>1921842</v>
      </c>
      <c r="D611" s="23">
        <v>1880112</v>
      </c>
      <c r="E611" s="23">
        <v>2128012</v>
      </c>
      <c r="F611" s="23">
        <v>2162082</v>
      </c>
      <c r="G611" s="23">
        <v>2389313</v>
      </c>
      <c r="H611" s="23">
        <v>2386872</v>
      </c>
    </row>
    <row r="612" spans="1:8" x14ac:dyDescent="0.3">
      <c r="A612" s="22"/>
      <c r="B612" s="16"/>
      <c r="C612" s="24"/>
      <c r="D612" s="24" t="s">
        <v>1489</v>
      </c>
      <c r="E612" s="24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4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675102</v>
      </c>
      <c r="D614" s="23">
        <v>612625</v>
      </c>
      <c r="E614" s="23">
        <v>660205</v>
      </c>
      <c r="F614" s="23">
        <v>777113</v>
      </c>
      <c r="G614" s="23">
        <v>789429</v>
      </c>
      <c r="H614" s="23">
        <v>790805</v>
      </c>
    </row>
    <row r="615" spans="1:8" x14ac:dyDescent="0.3">
      <c r="A615" s="22" t="s">
        <v>1021</v>
      </c>
      <c r="B615" s="18" t="s">
        <v>1022</v>
      </c>
      <c r="C615" s="23">
        <v>2767562</v>
      </c>
      <c r="D615" s="23">
        <v>2878949</v>
      </c>
      <c r="E615" s="23">
        <v>2725653</v>
      </c>
      <c r="F615" s="23">
        <v>2688972</v>
      </c>
      <c r="G615" s="23">
        <v>3170052</v>
      </c>
      <c r="H615" s="23">
        <v>2964902</v>
      </c>
    </row>
    <row r="616" spans="1:8" x14ac:dyDescent="0.3">
      <c r="A616" s="22" t="s">
        <v>1023</v>
      </c>
      <c r="B616" s="18" t="s">
        <v>1024</v>
      </c>
      <c r="C616" s="23">
        <v>4402194</v>
      </c>
      <c r="D616" s="23">
        <v>4081337</v>
      </c>
      <c r="E616" s="23">
        <v>4082055</v>
      </c>
      <c r="F616" s="23">
        <v>5347198</v>
      </c>
      <c r="G616" s="23">
        <v>5033135</v>
      </c>
      <c r="H616" s="23">
        <v>5966139</v>
      </c>
    </row>
    <row r="617" spans="1:8" x14ac:dyDescent="0.3">
      <c r="A617" s="22" t="s">
        <v>1025</v>
      </c>
      <c r="B617" s="18" t="s">
        <v>1026</v>
      </c>
      <c r="C617" s="23">
        <v>3913923</v>
      </c>
      <c r="D617" s="23">
        <v>4010379</v>
      </c>
      <c r="E617" s="23">
        <v>4773206</v>
      </c>
      <c r="F617" s="23">
        <v>4883328</v>
      </c>
      <c r="G617" s="23">
        <v>4564783</v>
      </c>
      <c r="H617" s="23">
        <v>5222177</v>
      </c>
    </row>
    <row r="618" spans="1:8" x14ac:dyDescent="0.3">
      <c r="A618" s="22" t="s">
        <v>1027</v>
      </c>
      <c r="B618" s="18" t="s">
        <v>1028</v>
      </c>
      <c r="C618" s="23">
        <v>8827989</v>
      </c>
      <c r="D618" s="23">
        <v>8983352</v>
      </c>
      <c r="E618" s="23">
        <v>9898135</v>
      </c>
      <c r="F618" s="23">
        <v>10183002</v>
      </c>
      <c r="G618" s="23">
        <v>10452723</v>
      </c>
      <c r="H618" s="23">
        <v>9948960</v>
      </c>
    </row>
    <row r="619" spans="1:8" x14ac:dyDescent="0.3">
      <c r="A619" s="22" t="s">
        <v>1029</v>
      </c>
      <c r="B619" s="18" t="s">
        <v>1030</v>
      </c>
      <c r="C619" s="23">
        <v>3950206</v>
      </c>
      <c r="D619" s="23">
        <v>4680299</v>
      </c>
      <c r="E619" s="23">
        <v>4422574</v>
      </c>
      <c r="F619" s="23">
        <v>5090857</v>
      </c>
      <c r="G619" s="23">
        <v>4928987</v>
      </c>
      <c r="H619" s="23">
        <v>4667039</v>
      </c>
    </row>
    <row r="620" spans="1:8" x14ac:dyDescent="0.3">
      <c r="A620" s="22" t="s">
        <v>1031</v>
      </c>
      <c r="B620" s="18" t="s">
        <v>1032</v>
      </c>
      <c r="C620" s="23">
        <v>3193235</v>
      </c>
      <c r="D620" s="23">
        <v>3247498</v>
      </c>
      <c r="E620" s="23">
        <v>3336072</v>
      </c>
      <c r="F620" s="23">
        <v>3644468</v>
      </c>
      <c r="G620" s="23">
        <v>4118103</v>
      </c>
      <c r="H620" s="23">
        <v>4377256</v>
      </c>
    </row>
    <row r="621" spans="1:8" x14ac:dyDescent="0.3">
      <c r="A621" s="22" t="s">
        <v>1033</v>
      </c>
      <c r="B621" s="18" t="s">
        <v>1034</v>
      </c>
      <c r="C621" s="23">
        <v>2770084</v>
      </c>
      <c r="D621" s="23">
        <v>432754</v>
      </c>
      <c r="E621" s="23">
        <v>3902197</v>
      </c>
      <c r="F621" s="23">
        <v>4528090</v>
      </c>
      <c r="G621" s="23">
        <v>4507025</v>
      </c>
      <c r="H621" s="23">
        <v>4685964</v>
      </c>
    </row>
    <row r="622" spans="1:8" x14ac:dyDescent="0.3">
      <c r="A622" s="22" t="s">
        <v>1035</v>
      </c>
      <c r="B622" s="18" t="s">
        <v>1036</v>
      </c>
      <c r="C622" s="23">
        <v>3743936</v>
      </c>
      <c r="D622" s="23">
        <v>3897940</v>
      </c>
      <c r="E622" s="23">
        <v>4512035</v>
      </c>
      <c r="F622" s="23">
        <v>4730147</v>
      </c>
      <c r="G622" s="23">
        <v>4412262</v>
      </c>
      <c r="H622" s="23">
        <v>3950453</v>
      </c>
    </row>
    <row r="623" spans="1:8" x14ac:dyDescent="0.3">
      <c r="A623" s="22" t="s">
        <v>1037</v>
      </c>
      <c r="B623" s="18" t="s">
        <v>1038</v>
      </c>
      <c r="C623" s="23">
        <v>2683139</v>
      </c>
      <c r="D623" s="23">
        <v>2785677</v>
      </c>
      <c r="E623" s="23">
        <v>2706274</v>
      </c>
      <c r="F623" s="23">
        <v>3430016</v>
      </c>
      <c r="G623" s="23">
        <v>3688639</v>
      </c>
      <c r="H623" s="23">
        <v>3523224</v>
      </c>
    </row>
    <row r="624" spans="1:8" x14ac:dyDescent="0.3">
      <c r="A624" s="22" t="s">
        <v>1039</v>
      </c>
      <c r="B624" s="18" t="s">
        <v>1040</v>
      </c>
      <c r="C624" s="23">
        <v>12286847</v>
      </c>
      <c r="D624" s="23">
        <v>12203236</v>
      </c>
      <c r="E624" s="23">
        <v>12818912</v>
      </c>
      <c r="F624" s="23">
        <v>13604982</v>
      </c>
      <c r="G624" s="23">
        <v>14471736</v>
      </c>
      <c r="H624" s="23">
        <v>14151983</v>
      </c>
    </row>
    <row r="625" spans="1:8" x14ac:dyDescent="0.3">
      <c r="A625" s="22" t="s">
        <v>1041</v>
      </c>
      <c r="B625" s="18" t="s">
        <v>1042</v>
      </c>
      <c r="C625" s="23">
        <v>65025</v>
      </c>
      <c r="D625" s="23">
        <v>68184</v>
      </c>
      <c r="E625" s="23">
        <v>79347</v>
      </c>
      <c r="F625" s="23">
        <v>75581</v>
      </c>
      <c r="G625" s="23">
        <v>78104</v>
      </c>
      <c r="H625" s="23">
        <v>82463</v>
      </c>
    </row>
    <row r="626" spans="1:8" x14ac:dyDescent="0.3">
      <c r="A626" s="22" t="s">
        <v>1043</v>
      </c>
      <c r="B626" s="18" t="s">
        <v>1044</v>
      </c>
      <c r="C626" s="23">
        <v>2435643</v>
      </c>
      <c r="D626" s="23">
        <v>2279770</v>
      </c>
      <c r="E626" s="23">
        <v>2304550</v>
      </c>
      <c r="F626" s="23">
        <v>2685570</v>
      </c>
      <c r="G626" s="23">
        <v>2316148</v>
      </c>
      <c r="H626" s="23">
        <v>2176173</v>
      </c>
    </row>
    <row r="627" spans="1:8" x14ac:dyDescent="0.3">
      <c r="A627" s="22" t="s">
        <v>1045</v>
      </c>
      <c r="B627" s="18" t="s">
        <v>1046</v>
      </c>
      <c r="C627" s="23">
        <v>2239940</v>
      </c>
      <c r="D627" s="23">
        <v>2333467</v>
      </c>
      <c r="E627" s="23">
        <v>2226161</v>
      </c>
      <c r="F627" s="23">
        <v>2329811</v>
      </c>
      <c r="G627" s="23">
        <v>2936208</v>
      </c>
      <c r="H627" s="23">
        <v>2619609</v>
      </c>
    </row>
    <row r="628" spans="1:8" x14ac:dyDescent="0.3">
      <c r="A628" s="22" t="s">
        <v>1047</v>
      </c>
      <c r="B628" s="18" t="s">
        <v>1048</v>
      </c>
      <c r="C628" s="23">
        <v>2796349</v>
      </c>
      <c r="D628" s="23">
        <v>2731382</v>
      </c>
      <c r="E628" s="23">
        <v>2700093</v>
      </c>
      <c r="F628" s="23">
        <v>3180145</v>
      </c>
      <c r="G628" s="23">
        <v>3695067</v>
      </c>
      <c r="H628" s="23">
        <v>3138830</v>
      </c>
    </row>
    <row r="629" spans="1:8" x14ac:dyDescent="0.3">
      <c r="A629" s="22" t="s">
        <v>1049</v>
      </c>
      <c r="B629" s="18" t="s">
        <v>1050</v>
      </c>
      <c r="C629" s="23">
        <v>10871209</v>
      </c>
      <c r="D629" s="23">
        <v>11187050</v>
      </c>
      <c r="E629" s="23">
        <v>10048859</v>
      </c>
      <c r="F629" s="23">
        <v>11315935</v>
      </c>
      <c r="G629" s="23">
        <v>12392935</v>
      </c>
      <c r="H629" s="23">
        <v>10948004</v>
      </c>
    </row>
    <row r="630" spans="1:8" x14ac:dyDescent="0.3">
      <c r="A630" s="22" t="s">
        <v>1051</v>
      </c>
      <c r="B630" s="18" t="s">
        <v>1052</v>
      </c>
      <c r="C630" s="23">
        <v>9656094</v>
      </c>
      <c r="D630" s="23">
        <v>10483341</v>
      </c>
      <c r="E630" s="23">
        <v>10207612</v>
      </c>
      <c r="F630" s="23">
        <v>11588972</v>
      </c>
      <c r="G630" s="23">
        <v>12824970</v>
      </c>
      <c r="H630" s="23">
        <v>13118070</v>
      </c>
    </row>
    <row r="631" spans="1:8" x14ac:dyDescent="0.3">
      <c r="A631" s="22" t="s">
        <v>1053</v>
      </c>
      <c r="B631" s="18" t="s">
        <v>1054</v>
      </c>
      <c r="C631" s="23">
        <v>5030492</v>
      </c>
      <c r="D631" s="23">
        <v>4979973</v>
      </c>
      <c r="E631" s="23">
        <v>4941351</v>
      </c>
      <c r="F631" s="23">
        <v>5781372</v>
      </c>
      <c r="G631" s="23">
        <v>6029777</v>
      </c>
      <c r="H631" s="23">
        <v>5500949</v>
      </c>
    </row>
    <row r="632" spans="1:8" x14ac:dyDescent="0.3">
      <c r="A632" s="22" t="s">
        <v>1055</v>
      </c>
      <c r="B632" s="18" t="s">
        <v>1056</v>
      </c>
      <c r="C632" s="23">
        <v>16135322</v>
      </c>
      <c r="D632" s="23">
        <v>17121982</v>
      </c>
      <c r="E632" s="23">
        <v>16287134</v>
      </c>
      <c r="F632" s="23">
        <v>16182480</v>
      </c>
      <c r="G632" s="23">
        <v>21054032</v>
      </c>
      <c r="H632" s="23">
        <v>21575218</v>
      </c>
    </row>
    <row r="633" spans="1:8" x14ac:dyDescent="0.3">
      <c r="A633" s="22" t="s">
        <v>1057</v>
      </c>
      <c r="B633" s="18" t="s">
        <v>1058</v>
      </c>
      <c r="C633" s="23">
        <v>972628</v>
      </c>
      <c r="D633" s="23">
        <v>804321</v>
      </c>
      <c r="E633" s="23">
        <v>1005279</v>
      </c>
      <c r="F633" s="23">
        <v>1148004</v>
      </c>
      <c r="G633" s="23">
        <v>1389808</v>
      </c>
      <c r="H633" s="23">
        <v>1434631</v>
      </c>
    </row>
    <row r="634" spans="1:8" x14ac:dyDescent="0.3">
      <c r="A634" s="22" t="s">
        <v>1059</v>
      </c>
      <c r="B634" s="18" t="s">
        <v>1060</v>
      </c>
      <c r="C634" s="23">
        <v>769610</v>
      </c>
      <c r="D634" s="23">
        <v>763128</v>
      </c>
      <c r="E634" s="23">
        <v>833631</v>
      </c>
      <c r="F634" s="23">
        <v>872389</v>
      </c>
      <c r="G634" s="23">
        <v>764252</v>
      </c>
      <c r="H634" s="23">
        <v>762365</v>
      </c>
    </row>
    <row r="635" spans="1:8" x14ac:dyDescent="0.3">
      <c r="A635" s="22" t="s">
        <v>1061</v>
      </c>
      <c r="B635" s="18" t="s">
        <v>1062</v>
      </c>
      <c r="C635" s="23">
        <v>6054124</v>
      </c>
      <c r="D635" s="23">
        <v>5001561</v>
      </c>
      <c r="E635" s="23">
        <v>5811306</v>
      </c>
      <c r="F635" s="23">
        <v>6292267</v>
      </c>
      <c r="G635" s="23">
        <v>5387291</v>
      </c>
      <c r="H635" s="23">
        <v>5775887</v>
      </c>
    </row>
    <row r="636" spans="1:8" x14ac:dyDescent="0.3">
      <c r="A636" s="22" t="s">
        <v>1063</v>
      </c>
      <c r="B636" s="18" t="s">
        <v>1064</v>
      </c>
      <c r="C636" s="23">
        <v>136270</v>
      </c>
      <c r="D636" s="23">
        <v>140085</v>
      </c>
      <c r="E636" s="23">
        <v>161614</v>
      </c>
      <c r="F636" s="23">
        <v>195956</v>
      </c>
      <c r="G636" s="23">
        <v>177702</v>
      </c>
      <c r="H636" s="23">
        <v>198613</v>
      </c>
    </row>
    <row r="637" spans="1:8" x14ac:dyDescent="0.3">
      <c r="A637" s="22" t="s">
        <v>1065</v>
      </c>
      <c r="B637" s="18" t="s">
        <v>1066</v>
      </c>
      <c r="C637" s="23">
        <v>17195</v>
      </c>
      <c r="D637" s="23">
        <v>17865</v>
      </c>
      <c r="E637" s="23">
        <v>18750</v>
      </c>
      <c r="F637" s="23">
        <v>20483</v>
      </c>
      <c r="G637" s="23">
        <v>24385</v>
      </c>
      <c r="H637" s="23">
        <v>30298</v>
      </c>
    </row>
    <row r="638" spans="1:8" x14ac:dyDescent="0.3">
      <c r="A638" s="22" t="s">
        <v>1067</v>
      </c>
      <c r="B638" s="18" t="s">
        <v>1068</v>
      </c>
      <c r="C638" s="23">
        <v>59359</v>
      </c>
      <c r="D638" s="23">
        <v>59426</v>
      </c>
      <c r="E638" s="23">
        <v>81223</v>
      </c>
      <c r="F638" s="23">
        <v>73399</v>
      </c>
      <c r="G638" s="23">
        <v>75042</v>
      </c>
      <c r="H638" s="23">
        <v>88221</v>
      </c>
    </row>
    <row r="639" spans="1:8" x14ac:dyDescent="0.3">
      <c r="A639" s="22" t="s">
        <v>1069</v>
      </c>
      <c r="B639" s="18" t="s">
        <v>1070</v>
      </c>
      <c r="C639" s="23">
        <v>77969</v>
      </c>
      <c r="D639" s="23">
        <v>77572</v>
      </c>
      <c r="E639" s="23">
        <v>76870</v>
      </c>
      <c r="F639" s="23">
        <v>76825</v>
      </c>
      <c r="G639" s="23">
        <v>69205</v>
      </c>
      <c r="H639" s="23">
        <v>83013</v>
      </c>
    </row>
    <row r="640" spans="1:8" x14ac:dyDescent="0.3">
      <c r="A640" s="22" t="s">
        <v>1071</v>
      </c>
      <c r="B640" s="18" t="s">
        <v>1072</v>
      </c>
      <c r="C640" s="23">
        <v>88597</v>
      </c>
      <c r="D640" s="23">
        <v>78089</v>
      </c>
      <c r="E640" s="23">
        <v>62505</v>
      </c>
      <c r="F640" s="23">
        <v>0</v>
      </c>
      <c r="G640" s="23">
        <v>99475</v>
      </c>
      <c r="H640" s="23">
        <v>68194</v>
      </c>
    </row>
    <row r="641" spans="1:8" x14ac:dyDescent="0.3">
      <c r="A641" s="22" t="s">
        <v>1073</v>
      </c>
      <c r="B641" s="18" t="s">
        <v>1074</v>
      </c>
      <c r="C641" s="23">
        <v>1802682</v>
      </c>
      <c r="D641" s="23">
        <v>1777560</v>
      </c>
      <c r="E641" s="23">
        <v>2087384</v>
      </c>
      <c r="F641" s="23">
        <v>1831133</v>
      </c>
      <c r="G641" s="23">
        <v>2317242</v>
      </c>
      <c r="H641" s="23">
        <v>2359830</v>
      </c>
    </row>
    <row r="642" spans="1:8" x14ac:dyDescent="0.3">
      <c r="A642" s="22" t="s">
        <v>1075</v>
      </c>
      <c r="B642" s="18" t="s">
        <v>1076</v>
      </c>
      <c r="C642" s="23">
        <v>223678</v>
      </c>
      <c r="D642" s="23">
        <v>238317</v>
      </c>
      <c r="E642" s="23">
        <v>254674</v>
      </c>
      <c r="F642" s="23">
        <v>465885</v>
      </c>
      <c r="G642" s="23">
        <v>311002</v>
      </c>
      <c r="H642" s="23">
        <v>265483</v>
      </c>
    </row>
    <row r="643" spans="1:8" x14ac:dyDescent="0.3">
      <c r="A643" s="22" t="s">
        <v>1077</v>
      </c>
      <c r="B643" s="18" t="s">
        <v>1078</v>
      </c>
      <c r="C643" s="23">
        <v>3606683</v>
      </c>
      <c r="D643" s="23">
        <v>3960895</v>
      </c>
      <c r="E643" s="23">
        <v>4235780</v>
      </c>
      <c r="F643" s="23">
        <v>4105342</v>
      </c>
      <c r="G643" s="23">
        <v>4145482</v>
      </c>
      <c r="H643" s="23">
        <v>3918539</v>
      </c>
    </row>
    <row r="644" spans="1:8" x14ac:dyDescent="0.3">
      <c r="A644" s="22" t="s">
        <v>1079</v>
      </c>
      <c r="B644" s="18" t="s">
        <v>1080</v>
      </c>
      <c r="C644" s="23">
        <v>1131304</v>
      </c>
      <c r="D644" s="23">
        <v>1061317</v>
      </c>
      <c r="E644" s="23">
        <v>1142851</v>
      </c>
      <c r="F644" s="23">
        <v>1163399</v>
      </c>
      <c r="G644" s="23">
        <v>1097047</v>
      </c>
      <c r="H644" s="23">
        <v>1116705</v>
      </c>
    </row>
    <row r="645" spans="1:8" x14ac:dyDescent="0.3">
      <c r="A645" s="22" t="s">
        <v>1081</v>
      </c>
      <c r="B645" s="18" t="s">
        <v>1082</v>
      </c>
      <c r="C645" s="23">
        <v>4653481</v>
      </c>
      <c r="D645" s="23">
        <v>4638493</v>
      </c>
      <c r="E645" s="23">
        <v>4782743</v>
      </c>
      <c r="F645" s="23">
        <v>5085383</v>
      </c>
      <c r="G645" s="23">
        <v>4356255</v>
      </c>
      <c r="H645" s="23">
        <v>3889982</v>
      </c>
    </row>
    <row r="646" spans="1:8" x14ac:dyDescent="0.3">
      <c r="A646" s="22" t="s">
        <v>1083</v>
      </c>
      <c r="B646" s="18" t="s">
        <v>1084</v>
      </c>
      <c r="C646" s="23">
        <v>2081945</v>
      </c>
      <c r="D646" s="23">
        <v>1986315</v>
      </c>
      <c r="E646" s="23">
        <v>2432040</v>
      </c>
      <c r="F646" s="23">
        <v>2744415</v>
      </c>
      <c r="G646" s="23">
        <v>2787602</v>
      </c>
      <c r="H646" s="23">
        <v>2620177</v>
      </c>
    </row>
    <row r="647" spans="1:8" x14ac:dyDescent="0.3">
      <c r="A647" s="22" t="s">
        <v>1085</v>
      </c>
      <c r="B647" s="18" t="s">
        <v>1086</v>
      </c>
      <c r="C647" s="23">
        <v>5761729</v>
      </c>
      <c r="D647" s="23">
        <v>5575320</v>
      </c>
      <c r="E647" s="23">
        <v>6345303</v>
      </c>
      <c r="F647" s="23">
        <v>6667757</v>
      </c>
      <c r="G647" s="23">
        <v>6066216</v>
      </c>
      <c r="H647" s="23">
        <v>6307067</v>
      </c>
    </row>
    <row r="648" spans="1:8" x14ac:dyDescent="0.3">
      <c r="A648" s="22" t="s">
        <v>1087</v>
      </c>
      <c r="B648" s="18" t="s">
        <v>1088</v>
      </c>
      <c r="C648" s="23">
        <v>4990706</v>
      </c>
      <c r="D648" s="23">
        <v>6570336</v>
      </c>
      <c r="E648" s="23">
        <v>7315894</v>
      </c>
      <c r="F648" s="23">
        <v>7880111</v>
      </c>
      <c r="G648" s="23">
        <v>8319559</v>
      </c>
      <c r="H648" s="23">
        <v>8018604</v>
      </c>
    </row>
    <row r="649" spans="1:8" x14ac:dyDescent="0.3">
      <c r="A649" s="22" t="s">
        <v>1089</v>
      </c>
      <c r="B649" s="18" t="s">
        <v>1090</v>
      </c>
      <c r="C649" s="23">
        <v>4482213</v>
      </c>
      <c r="D649" s="23">
        <v>4446842</v>
      </c>
      <c r="E649" s="23">
        <v>4662107</v>
      </c>
      <c r="F649" s="23">
        <v>4809185</v>
      </c>
      <c r="G649" s="23">
        <v>4722685</v>
      </c>
      <c r="H649" s="23">
        <v>5097494</v>
      </c>
    </row>
    <row r="650" spans="1:8" x14ac:dyDescent="0.3">
      <c r="A650" s="22" t="s">
        <v>1091</v>
      </c>
      <c r="B650" s="18" t="s">
        <v>1092</v>
      </c>
      <c r="C650" s="23">
        <v>1903973</v>
      </c>
      <c r="D650" s="23">
        <v>2029113</v>
      </c>
      <c r="E650" s="23">
        <v>2027871</v>
      </c>
      <c r="F650" s="23">
        <v>2342516</v>
      </c>
      <c r="G650" s="23">
        <v>2276126</v>
      </c>
      <c r="H650" s="23">
        <v>2313389</v>
      </c>
    </row>
    <row r="651" spans="1:8" x14ac:dyDescent="0.3">
      <c r="A651" s="22" t="s">
        <v>1093</v>
      </c>
      <c r="B651" s="18" t="s">
        <v>1094</v>
      </c>
      <c r="C651" s="23">
        <v>2516634</v>
      </c>
      <c r="D651" s="23">
        <v>2472599</v>
      </c>
      <c r="E651" s="23">
        <v>2457406</v>
      </c>
      <c r="F651" s="23">
        <v>2404601</v>
      </c>
      <c r="G651" s="23">
        <v>2255761</v>
      </c>
      <c r="H651" s="23">
        <v>2148439</v>
      </c>
    </row>
    <row r="652" spans="1:8" x14ac:dyDescent="0.3">
      <c r="A652" s="22" t="s">
        <v>1095</v>
      </c>
      <c r="B652" s="18" t="s">
        <v>1096</v>
      </c>
      <c r="C652" s="23">
        <v>1512310</v>
      </c>
      <c r="D652" s="23">
        <v>1560383</v>
      </c>
      <c r="E652" s="23">
        <v>1775198</v>
      </c>
      <c r="F652" s="23">
        <v>1586732</v>
      </c>
      <c r="G652" s="23">
        <v>1559382</v>
      </c>
      <c r="H652" s="23">
        <v>1282517</v>
      </c>
    </row>
    <row r="653" spans="1:8" x14ac:dyDescent="0.3">
      <c r="A653" s="22" t="s">
        <v>1097</v>
      </c>
      <c r="B653" s="18" t="s">
        <v>1098</v>
      </c>
      <c r="C653" s="23">
        <v>642603</v>
      </c>
      <c r="D653" s="23">
        <v>621339</v>
      </c>
      <c r="E653" s="23">
        <v>719100</v>
      </c>
      <c r="F653" s="23">
        <v>971261</v>
      </c>
      <c r="G653" s="23">
        <v>971513</v>
      </c>
      <c r="H653" s="23">
        <v>746774</v>
      </c>
    </row>
    <row r="654" spans="1:8" x14ac:dyDescent="0.3">
      <c r="A654" s="22" t="s">
        <v>1099</v>
      </c>
      <c r="B654" s="18" t="s">
        <v>1100</v>
      </c>
      <c r="C654" s="23">
        <v>1662566</v>
      </c>
      <c r="D654" s="23">
        <v>1611930</v>
      </c>
      <c r="E654" s="23">
        <v>1840309</v>
      </c>
      <c r="F654" s="23">
        <v>1843714</v>
      </c>
      <c r="G654" s="23">
        <v>2006797</v>
      </c>
      <c r="H654" s="23">
        <v>1738644</v>
      </c>
    </row>
    <row r="655" spans="1:8" x14ac:dyDescent="0.3">
      <c r="A655" s="22" t="s">
        <v>1101</v>
      </c>
      <c r="B655" s="18" t="s">
        <v>1102</v>
      </c>
      <c r="C655" s="23">
        <v>4734453</v>
      </c>
      <c r="D655" s="23">
        <v>4832749</v>
      </c>
      <c r="E655" s="23">
        <v>4816469</v>
      </c>
      <c r="F655" s="23">
        <v>5961020</v>
      </c>
      <c r="G655" s="23">
        <v>5082999</v>
      </c>
      <c r="H655" s="23">
        <v>5770371</v>
      </c>
    </row>
    <row r="656" spans="1:8" x14ac:dyDescent="0.3">
      <c r="A656" s="22" t="s">
        <v>1103</v>
      </c>
      <c r="B656" s="18" t="s">
        <v>1104</v>
      </c>
      <c r="C656" s="23">
        <v>2344971</v>
      </c>
      <c r="D656" s="23">
        <v>2357241</v>
      </c>
      <c r="E656" s="23">
        <v>2292327</v>
      </c>
      <c r="F656" s="23">
        <v>2267709</v>
      </c>
      <c r="G656" s="23">
        <v>1741451</v>
      </c>
      <c r="H656" s="23">
        <v>1970168</v>
      </c>
    </row>
    <row r="657" spans="1:8" x14ac:dyDescent="0.3">
      <c r="A657" s="22" t="s">
        <v>1105</v>
      </c>
      <c r="B657" s="18" t="s">
        <v>1106</v>
      </c>
      <c r="C657" s="23">
        <v>20916782</v>
      </c>
      <c r="D657" s="23">
        <v>20606966</v>
      </c>
      <c r="E657" s="23">
        <v>22113502</v>
      </c>
      <c r="F657" s="23">
        <v>21195995</v>
      </c>
      <c r="G657" s="23">
        <v>23745574</v>
      </c>
      <c r="H657" s="23">
        <v>25690493</v>
      </c>
    </row>
    <row r="658" spans="1:8" x14ac:dyDescent="0.3">
      <c r="A658" s="22" t="s">
        <v>1107</v>
      </c>
      <c r="B658" s="18" t="s">
        <v>1108</v>
      </c>
      <c r="C658" s="23">
        <v>9758854</v>
      </c>
      <c r="D658" s="23">
        <v>9603853</v>
      </c>
      <c r="E658" s="23">
        <v>9707099</v>
      </c>
      <c r="F658" s="23">
        <v>9749426</v>
      </c>
      <c r="G658" s="23">
        <v>11236280</v>
      </c>
      <c r="H658" s="23">
        <v>12587064</v>
      </c>
    </row>
    <row r="659" spans="1:8" x14ac:dyDescent="0.3">
      <c r="A659" s="22" t="s">
        <v>1109</v>
      </c>
      <c r="B659" s="18" t="s">
        <v>1110</v>
      </c>
      <c r="C659" s="23">
        <v>46836</v>
      </c>
      <c r="D659" s="23">
        <v>42672</v>
      </c>
      <c r="E659" s="23">
        <v>53692</v>
      </c>
      <c r="F659" s="23">
        <v>54842</v>
      </c>
      <c r="G659" s="23">
        <v>48680</v>
      </c>
      <c r="H659" s="23">
        <v>50767</v>
      </c>
    </row>
    <row r="660" spans="1:8" x14ac:dyDescent="0.3">
      <c r="A660" s="22" t="s">
        <v>1111</v>
      </c>
      <c r="B660" s="18" t="s">
        <v>1112</v>
      </c>
      <c r="C660" s="23">
        <v>1610104</v>
      </c>
      <c r="D660" s="23">
        <v>1515808</v>
      </c>
      <c r="E660" s="23">
        <v>1863276</v>
      </c>
      <c r="F660" s="23">
        <v>1949601</v>
      </c>
      <c r="G660" s="23">
        <v>1739987</v>
      </c>
      <c r="H660" s="23">
        <v>1531005</v>
      </c>
    </row>
    <row r="661" spans="1:8" x14ac:dyDescent="0.3">
      <c r="A661" s="22" t="s">
        <v>1113</v>
      </c>
      <c r="B661" s="18" t="s">
        <v>1114</v>
      </c>
      <c r="C661" s="23">
        <v>5093532</v>
      </c>
      <c r="D661" s="23">
        <v>5189222</v>
      </c>
      <c r="E661" s="23">
        <v>4830863</v>
      </c>
      <c r="F661" s="23">
        <v>5568642</v>
      </c>
      <c r="G661" s="23">
        <v>6629120</v>
      </c>
      <c r="H661" s="23">
        <v>5791593</v>
      </c>
    </row>
    <row r="662" spans="1:8" x14ac:dyDescent="0.3">
      <c r="A662" s="22" t="s">
        <v>1115</v>
      </c>
      <c r="B662" s="18" t="s">
        <v>1116</v>
      </c>
      <c r="C662" s="23">
        <v>22957</v>
      </c>
      <c r="D662" s="23">
        <v>19580</v>
      </c>
      <c r="E662" s="23">
        <v>24890</v>
      </c>
      <c r="F662" s="23">
        <v>27076</v>
      </c>
      <c r="G662" s="23">
        <v>27950</v>
      </c>
      <c r="H662" s="23">
        <v>26845</v>
      </c>
    </row>
    <row r="663" spans="1:8" x14ac:dyDescent="0.3">
      <c r="A663" s="22" t="s">
        <v>1117</v>
      </c>
      <c r="B663" s="18" t="s">
        <v>1118</v>
      </c>
      <c r="C663" s="23">
        <v>6108984</v>
      </c>
      <c r="D663" s="23">
        <v>6482611</v>
      </c>
      <c r="E663" s="23">
        <v>6297980</v>
      </c>
      <c r="F663" s="23">
        <v>6646064</v>
      </c>
      <c r="G663" s="23">
        <v>6705362</v>
      </c>
      <c r="H663" s="23">
        <v>6121951</v>
      </c>
    </row>
    <row r="664" spans="1:8" x14ac:dyDescent="0.3">
      <c r="A664" s="22" t="s">
        <v>1119</v>
      </c>
      <c r="B664" s="18" t="s">
        <v>1120</v>
      </c>
      <c r="C664" s="23">
        <v>1820946</v>
      </c>
      <c r="D664" s="23">
        <v>1629138</v>
      </c>
      <c r="E664" s="23">
        <v>1697326</v>
      </c>
      <c r="F664" s="23">
        <v>1890703</v>
      </c>
      <c r="G664" s="23">
        <v>1529622</v>
      </c>
      <c r="H664" s="23">
        <v>1501896</v>
      </c>
    </row>
    <row r="665" spans="1:8" x14ac:dyDescent="0.3">
      <c r="A665" s="22" t="s">
        <v>1121</v>
      </c>
      <c r="B665" s="18" t="s">
        <v>1122</v>
      </c>
      <c r="C665" s="23">
        <v>31517</v>
      </c>
      <c r="D665" s="23">
        <v>40383</v>
      </c>
      <c r="E665" s="23">
        <v>29575</v>
      </c>
      <c r="F665" s="23">
        <v>59078</v>
      </c>
      <c r="G665" s="23">
        <v>56488</v>
      </c>
      <c r="H665" s="23">
        <v>58183</v>
      </c>
    </row>
    <row r="666" spans="1:8" x14ac:dyDescent="0.3">
      <c r="A666" s="22" t="s">
        <v>1123</v>
      </c>
      <c r="B666" s="18" t="s">
        <v>1124</v>
      </c>
      <c r="C666" s="23">
        <v>81673</v>
      </c>
      <c r="D666" s="23">
        <v>62644</v>
      </c>
      <c r="E666" s="23">
        <v>96088</v>
      </c>
      <c r="F666" s="23">
        <v>116459</v>
      </c>
      <c r="G666" s="23">
        <v>116298</v>
      </c>
      <c r="H666" s="23">
        <v>107620</v>
      </c>
    </row>
    <row r="667" spans="1:8" x14ac:dyDescent="0.3">
      <c r="A667" s="22" t="s">
        <v>1125</v>
      </c>
      <c r="B667" s="18" t="s">
        <v>1126</v>
      </c>
      <c r="C667" s="23">
        <v>15830</v>
      </c>
      <c r="D667" s="23">
        <v>12589</v>
      </c>
      <c r="E667" s="23">
        <v>16504</v>
      </c>
      <c r="F667" s="23">
        <v>18488</v>
      </c>
      <c r="G667" s="23">
        <v>20448</v>
      </c>
      <c r="H667" s="23">
        <v>21357</v>
      </c>
    </row>
    <row r="668" spans="1:8" x14ac:dyDescent="0.3">
      <c r="A668" s="22" t="s">
        <v>1127</v>
      </c>
      <c r="B668" s="18" t="s">
        <v>1128</v>
      </c>
      <c r="C668" s="23">
        <v>736909</v>
      </c>
      <c r="D668" s="23">
        <v>817674</v>
      </c>
      <c r="E668" s="23">
        <v>707851</v>
      </c>
      <c r="F668" s="23">
        <v>740475</v>
      </c>
      <c r="G668" s="23">
        <v>867227</v>
      </c>
      <c r="H668" s="23">
        <v>665550</v>
      </c>
    </row>
    <row r="669" spans="1:8" x14ac:dyDescent="0.3">
      <c r="A669" s="22" t="s">
        <v>1129</v>
      </c>
      <c r="B669" s="18" t="s">
        <v>1130</v>
      </c>
      <c r="C669" s="23">
        <v>214135</v>
      </c>
      <c r="D669" s="23">
        <v>245201</v>
      </c>
      <c r="E669" s="23">
        <v>253422</v>
      </c>
      <c r="F669" s="23">
        <v>234807</v>
      </c>
      <c r="G669" s="23">
        <v>230997</v>
      </c>
      <c r="H669" s="23">
        <v>235735</v>
      </c>
    </row>
    <row r="670" spans="1:8" x14ac:dyDescent="0.3">
      <c r="A670" s="22" t="s">
        <v>1131</v>
      </c>
      <c r="B670" s="18" t="s">
        <v>1132</v>
      </c>
      <c r="C670" s="23">
        <v>47457</v>
      </c>
      <c r="D670" s="23">
        <v>46946</v>
      </c>
      <c r="E670" s="23">
        <v>23540</v>
      </c>
      <c r="F670" s="23">
        <v>33239</v>
      </c>
      <c r="G670" s="23">
        <v>59842</v>
      </c>
      <c r="H670" s="23">
        <v>65622</v>
      </c>
    </row>
    <row r="671" spans="1:8" x14ac:dyDescent="0.3">
      <c r="A671" s="22" t="s">
        <v>1133</v>
      </c>
      <c r="B671" s="18" t="s">
        <v>1134</v>
      </c>
      <c r="C671" s="23">
        <v>2584097</v>
      </c>
      <c r="D671" s="23">
        <v>2794986</v>
      </c>
      <c r="E671" s="23">
        <v>2916041</v>
      </c>
      <c r="F671" s="23">
        <v>2902678</v>
      </c>
      <c r="G671" s="23">
        <v>2579972</v>
      </c>
      <c r="H671" s="23">
        <v>2508512</v>
      </c>
    </row>
    <row r="672" spans="1:8" x14ac:dyDescent="0.3">
      <c r="A672" s="22" t="s">
        <v>1135</v>
      </c>
      <c r="B672" s="18" t="s">
        <v>1136</v>
      </c>
      <c r="C672" s="23">
        <v>86123</v>
      </c>
      <c r="D672" s="23">
        <v>91696</v>
      </c>
      <c r="E672" s="23">
        <v>102787</v>
      </c>
      <c r="F672" s="23">
        <v>97004</v>
      </c>
      <c r="G672" s="23">
        <v>81823</v>
      </c>
      <c r="H672" s="23">
        <v>107795</v>
      </c>
    </row>
    <row r="673" spans="1:8" x14ac:dyDescent="0.3">
      <c r="A673" s="22" t="s">
        <v>1137</v>
      </c>
      <c r="B673" s="18" t="s">
        <v>1138</v>
      </c>
      <c r="C673" s="23">
        <v>125089</v>
      </c>
      <c r="D673" s="23">
        <v>151198</v>
      </c>
      <c r="E673" s="23">
        <v>130540</v>
      </c>
      <c r="F673" s="23">
        <v>101800</v>
      </c>
      <c r="G673" s="23">
        <v>110000</v>
      </c>
      <c r="H673" s="23">
        <v>109276</v>
      </c>
    </row>
    <row r="674" spans="1:8" x14ac:dyDescent="0.3">
      <c r="A674" s="22" t="s">
        <v>1139</v>
      </c>
      <c r="B674" s="18" t="s">
        <v>1140</v>
      </c>
      <c r="C674" s="23">
        <v>26423</v>
      </c>
      <c r="D674" s="23">
        <v>18229</v>
      </c>
      <c r="E674" s="23">
        <v>17270</v>
      </c>
      <c r="F674" s="23">
        <v>16950</v>
      </c>
      <c r="G674" s="23">
        <v>14770</v>
      </c>
      <c r="H674" s="23">
        <v>19011</v>
      </c>
    </row>
    <row r="675" spans="1:8" x14ac:dyDescent="0.3">
      <c r="A675" s="22" t="s">
        <v>1141</v>
      </c>
      <c r="B675" s="18" t="s">
        <v>1142</v>
      </c>
      <c r="C675" s="23">
        <v>488</v>
      </c>
      <c r="D675" s="23">
        <v>533</v>
      </c>
      <c r="E675" s="23">
        <v>529</v>
      </c>
      <c r="F675" s="23">
        <v>553</v>
      </c>
      <c r="G675" s="23">
        <v>553</v>
      </c>
      <c r="H675" s="23">
        <v>553</v>
      </c>
    </row>
    <row r="676" spans="1:8" x14ac:dyDescent="0.3">
      <c r="A676" s="22" t="s">
        <v>1143</v>
      </c>
      <c r="B676" s="18" t="s">
        <v>1144</v>
      </c>
      <c r="C676" s="23">
        <v>45217</v>
      </c>
      <c r="D676" s="23">
        <v>48609</v>
      </c>
      <c r="E676" s="23">
        <v>46611</v>
      </c>
      <c r="F676" s="23">
        <v>43978</v>
      </c>
      <c r="G676" s="23">
        <v>44398</v>
      </c>
      <c r="H676" s="23">
        <v>50096</v>
      </c>
    </row>
    <row r="677" spans="1:8" x14ac:dyDescent="0.3">
      <c r="A677" s="22" t="s">
        <v>1145</v>
      </c>
      <c r="B677" s="18" t="s">
        <v>1146</v>
      </c>
      <c r="C677" s="23">
        <v>16001</v>
      </c>
      <c r="D677" s="23">
        <v>27716</v>
      </c>
      <c r="E677" s="23">
        <v>28429</v>
      </c>
      <c r="F677" s="23">
        <v>72887</v>
      </c>
      <c r="G677" s="23">
        <v>40625</v>
      </c>
      <c r="H677" s="23">
        <v>51481</v>
      </c>
    </row>
    <row r="678" spans="1:8" x14ac:dyDescent="0.3">
      <c r="A678" s="22" t="s">
        <v>1147</v>
      </c>
      <c r="B678" s="18" t="s">
        <v>1148</v>
      </c>
      <c r="C678" s="23">
        <v>72008</v>
      </c>
      <c r="D678" s="23">
        <v>68955</v>
      </c>
      <c r="E678" s="23">
        <v>89021</v>
      </c>
      <c r="F678" s="23">
        <v>88273</v>
      </c>
      <c r="G678" s="23">
        <v>92894</v>
      </c>
      <c r="H678" s="23">
        <v>95534</v>
      </c>
    </row>
    <row r="679" spans="1:8" x14ac:dyDescent="0.3">
      <c r="A679" s="22"/>
      <c r="B679" s="22"/>
      <c r="C679" s="26"/>
      <c r="D679" s="26" t="s">
        <v>1489</v>
      </c>
      <c r="E679" s="26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6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3059378</v>
      </c>
      <c r="D681" s="23">
        <v>2986638</v>
      </c>
      <c r="E681" s="23">
        <v>3145965</v>
      </c>
      <c r="F681" s="23">
        <v>3765636</v>
      </c>
      <c r="G681" s="23">
        <v>4065395</v>
      </c>
      <c r="H681" s="23">
        <v>4870949</v>
      </c>
    </row>
    <row r="682" spans="1:8" x14ac:dyDescent="0.3">
      <c r="A682" s="22" t="s">
        <v>1151</v>
      </c>
      <c r="B682" s="18" t="s">
        <v>1152</v>
      </c>
      <c r="C682" s="23">
        <v>683082</v>
      </c>
      <c r="D682" s="23">
        <v>582154</v>
      </c>
      <c r="E682" s="23">
        <v>456546</v>
      </c>
      <c r="F682" s="23">
        <v>375813</v>
      </c>
      <c r="G682" s="23">
        <v>543531</v>
      </c>
      <c r="H682" s="23">
        <v>446133</v>
      </c>
    </row>
    <row r="683" spans="1:8" x14ac:dyDescent="0.3">
      <c r="A683" s="22" t="s">
        <v>1153</v>
      </c>
      <c r="B683" s="18" t="s">
        <v>1154</v>
      </c>
      <c r="C683" s="23">
        <v>2790113</v>
      </c>
      <c r="D683" s="23">
        <v>2497842</v>
      </c>
      <c r="E683" s="23">
        <v>2567075</v>
      </c>
      <c r="F683" s="23">
        <v>4213669</v>
      </c>
      <c r="G683" s="23">
        <v>5776063</v>
      </c>
      <c r="H683" s="23">
        <v>5529056</v>
      </c>
    </row>
    <row r="684" spans="1:8" x14ac:dyDescent="0.3">
      <c r="A684" s="22" t="s">
        <v>1155</v>
      </c>
      <c r="B684" s="18" t="s">
        <v>1156</v>
      </c>
      <c r="C684" s="23">
        <v>1874127</v>
      </c>
      <c r="D684" s="23">
        <v>1721446</v>
      </c>
      <c r="E684" s="23">
        <v>1591309</v>
      </c>
      <c r="F684" s="23">
        <v>1875840</v>
      </c>
      <c r="G684" s="23">
        <v>1912011</v>
      </c>
      <c r="H684" s="23">
        <v>1578795</v>
      </c>
    </row>
    <row r="685" spans="1:8" x14ac:dyDescent="0.3">
      <c r="A685" s="22" t="s">
        <v>1157</v>
      </c>
      <c r="B685" s="18" t="s">
        <v>1158</v>
      </c>
      <c r="C685" s="23">
        <v>301083</v>
      </c>
      <c r="D685" s="23">
        <v>286382</v>
      </c>
      <c r="E685" s="23">
        <v>328649</v>
      </c>
      <c r="F685" s="23">
        <v>391707</v>
      </c>
      <c r="G685" s="23">
        <v>363061</v>
      </c>
      <c r="H685" s="23">
        <v>366902</v>
      </c>
    </row>
    <row r="686" spans="1:8" x14ac:dyDescent="0.3">
      <c r="A686" s="22" t="s">
        <v>1159</v>
      </c>
      <c r="B686" s="18" t="s">
        <v>1160</v>
      </c>
      <c r="C686" s="23">
        <v>540239</v>
      </c>
      <c r="D686" s="23">
        <v>473054</v>
      </c>
      <c r="E686" s="23">
        <v>574113</v>
      </c>
      <c r="F686" s="23">
        <v>705792</v>
      </c>
      <c r="G686" s="23">
        <v>618111</v>
      </c>
      <c r="H686" s="23">
        <v>585502</v>
      </c>
    </row>
    <row r="687" spans="1:8" x14ac:dyDescent="0.3">
      <c r="A687" s="22" t="s">
        <v>1161</v>
      </c>
      <c r="B687" s="18" t="s">
        <v>1162</v>
      </c>
      <c r="C687" s="23">
        <v>3165709</v>
      </c>
      <c r="D687" s="23">
        <v>3472024</v>
      </c>
      <c r="E687" s="23">
        <v>3740983</v>
      </c>
      <c r="F687" s="23">
        <v>3713024</v>
      </c>
      <c r="G687" s="23">
        <v>3693303</v>
      </c>
      <c r="H687" s="23">
        <v>3865983</v>
      </c>
    </row>
    <row r="688" spans="1:8" x14ac:dyDescent="0.3">
      <c r="A688" s="22" t="s">
        <v>1163</v>
      </c>
      <c r="B688" s="18" t="s">
        <v>1164</v>
      </c>
      <c r="C688" s="23">
        <v>1264191</v>
      </c>
      <c r="D688" s="23">
        <v>1273620</v>
      </c>
      <c r="E688" s="23">
        <v>1302379</v>
      </c>
      <c r="F688" s="23">
        <v>1350447</v>
      </c>
      <c r="G688" s="23">
        <v>1329418</v>
      </c>
      <c r="H688" s="23">
        <v>1555342</v>
      </c>
    </row>
    <row r="689" spans="1:8" x14ac:dyDescent="0.3">
      <c r="A689" s="22"/>
      <c r="B689" s="22"/>
      <c r="C689" s="26"/>
      <c r="D689" s="26" t="s">
        <v>1489</v>
      </c>
      <c r="E689" s="26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6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1342982</v>
      </c>
      <c r="D691" s="23">
        <v>1102305</v>
      </c>
      <c r="E691" s="23">
        <v>1189432</v>
      </c>
      <c r="F691" s="23">
        <v>1311727</v>
      </c>
      <c r="G691" s="23">
        <v>1004266</v>
      </c>
      <c r="H691" s="23">
        <v>1162158</v>
      </c>
    </row>
    <row r="692" spans="1:8" x14ac:dyDescent="0.3">
      <c r="A692" s="22" t="s">
        <v>1167</v>
      </c>
      <c r="B692" s="18" t="s">
        <v>1168</v>
      </c>
      <c r="C692" s="23">
        <v>1056605</v>
      </c>
      <c r="D692" s="23">
        <v>1166863</v>
      </c>
      <c r="E692" s="23">
        <v>957956</v>
      </c>
      <c r="F692" s="23">
        <v>1217500</v>
      </c>
      <c r="G692" s="23">
        <v>1188350</v>
      </c>
      <c r="H692" s="23">
        <v>1446590</v>
      </c>
    </row>
    <row r="693" spans="1:8" x14ac:dyDescent="0.3">
      <c r="A693" s="22" t="s">
        <v>1169</v>
      </c>
      <c r="B693" s="18" t="s">
        <v>1170</v>
      </c>
      <c r="C693" s="23">
        <v>1603128</v>
      </c>
      <c r="D693" s="23">
        <v>1583675</v>
      </c>
      <c r="E693" s="23">
        <v>1621471</v>
      </c>
      <c r="F693" s="23">
        <v>1758708</v>
      </c>
      <c r="G693" s="23">
        <v>1786650</v>
      </c>
      <c r="H693" s="23">
        <v>1786982</v>
      </c>
    </row>
    <row r="694" spans="1:8" x14ac:dyDescent="0.3">
      <c r="A694" s="22" t="s">
        <v>1171</v>
      </c>
      <c r="B694" s="18" t="s">
        <v>1172</v>
      </c>
      <c r="C694" s="23">
        <v>2628505</v>
      </c>
      <c r="D694" s="23">
        <v>2688317</v>
      </c>
      <c r="E694" s="23">
        <v>2740532</v>
      </c>
      <c r="F694" s="23">
        <v>2740598</v>
      </c>
      <c r="G694" s="23">
        <v>2958319</v>
      </c>
      <c r="H694" s="23">
        <v>3003861</v>
      </c>
    </row>
    <row r="695" spans="1:8" x14ac:dyDescent="0.3">
      <c r="A695" s="22" t="s">
        <v>1173</v>
      </c>
      <c r="B695" s="18" t="s">
        <v>1174</v>
      </c>
      <c r="C695" s="23">
        <v>1342483</v>
      </c>
      <c r="D695" s="23">
        <v>1324557</v>
      </c>
      <c r="E695" s="23">
        <v>1328593</v>
      </c>
      <c r="F695" s="23">
        <v>1305206</v>
      </c>
      <c r="G695" s="23">
        <v>1575689</v>
      </c>
      <c r="H695" s="23">
        <v>1707935</v>
      </c>
    </row>
    <row r="696" spans="1:8" x14ac:dyDescent="0.3">
      <c r="A696" s="22" t="s">
        <v>1175</v>
      </c>
      <c r="B696" s="18" t="s">
        <v>1176</v>
      </c>
      <c r="C696" s="23">
        <v>1209381</v>
      </c>
      <c r="D696" s="23">
        <v>1309900</v>
      </c>
      <c r="E696" s="23">
        <v>1321361</v>
      </c>
      <c r="F696" s="23">
        <v>1332254</v>
      </c>
      <c r="G696" s="23">
        <v>1510053</v>
      </c>
      <c r="H696" s="23">
        <v>1570250</v>
      </c>
    </row>
    <row r="697" spans="1:8" x14ac:dyDescent="0.3">
      <c r="A697" s="22"/>
      <c r="B697" s="22"/>
      <c r="C697" s="26"/>
      <c r="D697" s="26" t="s">
        <v>1489</v>
      </c>
      <c r="E697" s="26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6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1828308</v>
      </c>
      <c r="D699" s="23">
        <v>1818273</v>
      </c>
      <c r="E699" s="23">
        <v>1842663</v>
      </c>
      <c r="F699" s="23">
        <v>1693350</v>
      </c>
      <c r="G699" s="23">
        <v>1860433</v>
      </c>
      <c r="H699" s="23">
        <v>1924181</v>
      </c>
    </row>
    <row r="700" spans="1:8" x14ac:dyDescent="0.3">
      <c r="A700" s="22" t="s">
        <v>1179</v>
      </c>
      <c r="B700" s="18" t="s">
        <v>1180</v>
      </c>
      <c r="C700" s="23">
        <v>1057870</v>
      </c>
      <c r="D700" s="23">
        <v>1022865</v>
      </c>
      <c r="E700" s="23">
        <v>1159466</v>
      </c>
      <c r="F700" s="23">
        <v>1299800</v>
      </c>
      <c r="G700" s="23">
        <v>1283527</v>
      </c>
      <c r="H700" s="23">
        <v>1250922</v>
      </c>
    </row>
    <row r="701" spans="1:8" x14ac:dyDescent="0.3">
      <c r="A701" s="22" t="s">
        <v>1181</v>
      </c>
      <c r="B701" s="18" t="s">
        <v>1182</v>
      </c>
      <c r="C701" s="23">
        <v>3565665</v>
      </c>
      <c r="D701" s="23">
        <v>3459541</v>
      </c>
      <c r="E701" s="23">
        <v>3467877</v>
      </c>
      <c r="F701" s="23">
        <v>3559267</v>
      </c>
      <c r="G701" s="23">
        <v>4076704</v>
      </c>
      <c r="H701" s="23">
        <v>4500115</v>
      </c>
    </row>
    <row r="702" spans="1:8" x14ac:dyDescent="0.3">
      <c r="A702" s="22" t="s">
        <v>1183</v>
      </c>
      <c r="B702" s="18" t="s">
        <v>1184</v>
      </c>
      <c r="C702" s="23">
        <v>973476</v>
      </c>
      <c r="D702" s="23">
        <v>1050674</v>
      </c>
      <c r="E702" s="23">
        <v>1021776</v>
      </c>
      <c r="F702" s="23">
        <v>1132830</v>
      </c>
      <c r="G702" s="23">
        <v>1129453</v>
      </c>
      <c r="H702" s="23">
        <v>1006232</v>
      </c>
    </row>
    <row r="703" spans="1:8" x14ac:dyDescent="0.3">
      <c r="A703" s="22" t="s">
        <v>1185</v>
      </c>
      <c r="B703" s="18" t="s">
        <v>1186</v>
      </c>
      <c r="C703" s="23">
        <v>1022077</v>
      </c>
      <c r="D703" s="23">
        <v>1050352</v>
      </c>
      <c r="E703" s="23">
        <v>850977</v>
      </c>
      <c r="F703" s="23">
        <v>1137185</v>
      </c>
      <c r="G703" s="23">
        <v>1127625</v>
      </c>
      <c r="H703" s="23">
        <v>954722</v>
      </c>
    </row>
    <row r="704" spans="1:8" x14ac:dyDescent="0.3">
      <c r="A704" s="22" t="s">
        <v>1187</v>
      </c>
      <c r="B704" s="18" t="s">
        <v>1188</v>
      </c>
      <c r="C704" s="23">
        <v>1167781</v>
      </c>
      <c r="D704" s="23">
        <v>1167664</v>
      </c>
      <c r="E704" s="23">
        <v>1127217</v>
      </c>
      <c r="F704" s="23">
        <v>1195852</v>
      </c>
      <c r="G704" s="23">
        <v>1194155</v>
      </c>
      <c r="H704" s="23">
        <v>1384948</v>
      </c>
    </row>
    <row r="705" spans="1:8" x14ac:dyDescent="0.3">
      <c r="A705" s="22"/>
      <c r="B705" s="22"/>
      <c r="C705" s="26"/>
      <c r="D705" s="26" t="s">
        <v>1489</v>
      </c>
      <c r="E705" s="26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6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5532555</v>
      </c>
      <c r="D707" s="23">
        <v>6413938</v>
      </c>
      <c r="E707" s="23">
        <v>6322283</v>
      </c>
      <c r="F707" s="23">
        <v>7300949</v>
      </c>
      <c r="G707" s="23">
        <v>8560640</v>
      </c>
      <c r="H707" s="23">
        <v>8902649</v>
      </c>
    </row>
    <row r="708" spans="1:8" x14ac:dyDescent="0.3">
      <c r="A708" s="22" t="s">
        <v>1191</v>
      </c>
      <c r="B708" s="18" t="s">
        <v>1192</v>
      </c>
      <c r="C708" s="23">
        <v>1574803</v>
      </c>
      <c r="D708" s="23">
        <v>1548528</v>
      </c>
      <c r="E708" s="23">
        <v>1445320</v>
      </c>
      <c r="F708" s="23">
        <v>1573187</v>
      </c>
      <c r="G708" s="23">
        <v>1590775</v>
      </c>
      <c r="H708" s="23">
        <v>1549803</v>
      </c>
    </row>
    <row r="709" spans="1:8" x14ac:dyDescent="0.3">
      <c r="A709" s="22" t="s">
        <v>1193</v>
      </c>
      <c r="B709" s="18" t="s">
        <v>1194</v>
      </c>
      <c r="C709" s="23">
        <v>2460807</v>
      </c>
      <c r="D709" s="23">
        <v>2058754</v>
      </c>
      <c r="E709" s="23">
        <v>2423294</v>
      </c>
      <c r="F709" s="23">
        <v>3177160</v>
      </c>
      <c r="G709" s="23">
        <v>3309725</v>
      </c>
      <c r="H709" s="23">
        <v>2324056</v>
      </c>
    </row>
    <row r="710" spans="1:8" x14ac:dyDescent="0.3">
      <c r="A710" s="22" t="s">
        <v>1195</v>
      </c>
      <c r="B710" s="18" t="s">
        <v>1196</v>
      </c>
      <c r="C710" s="23">
        <v>2349327</v>
      </c>
      <c r="D710" s="23">
        <v>2598317</v>
      </c>
      <c r="E710" s="23">
        <v>2644427</v>
      </c>
      <c r="F710" s="23">
        <v>2760475</v>
      </c>
      <c r="G710" s="23">
        <v>2826174</v>
      </c>
      <c r="H710" s="23">
        <v>2753996</v>
      </c>
    </row>
    <row r="711" spans="1:8" x14ac:dyDescent="0.3">
      <c r="A711" s="22" t="s">
        <v>1197</v>
      </c>
      <c r="B711" s="18" t="s">
        <v>1198</v>
      </c>
      <c r="C711" s="23">
        <v>3597996</v>
      </c>
      <c r="D711" s="23">
        <v>3638356</v>
      </c>
      <c r="E711" s="23">
        <v>3305720</v>
      </c>
      <c r="F711" s="23">
        <v>3458581</v>
      </c>
      <c r="G711" s="23">
        <v>3386662</v>
      </c>
      <c r="H711" s="23">
        <v>3288788</v>
      </c>
    </row>
    <row r="712" spans="1:8" x14ac:dyDescent="0.3">
      <c r="A712" s="22" t="s">
        <v>1199</v>
      </c>
      <c r="B712" s="18" t="s">
        <v>1200</v>
      </c>
      <c r="C712" s="23">
        <v>344149</v>
      </c>
      <c r="D712" s="23">
        <v>420866</v>
      </c>
      <c r="E712" s="23">
        <v>467965</v>
      </c>
      <c r="F712" s="23">
        <v>310913</v>
      </c>
      <c r="G712" s="23">
        <v>338517</v>
      </c>
      <c r="H712" s="23">
        <v>389761</v>
      </c>
    </row>
    <row r="713" spans="1:8" x14ac:dyDescent="0.3">
      <c r="A713" s="22" t="s">
        <v>1201</v>
      </c>
      <c r="B713" s="18" t="s">
        <v>1202</v>
      </c>
      <c r="C713" s="23">
        <v>2627849</v>
      </c>
      <c r="D713" s="23">
        <v>2410283</v>
      </c>
      <c r="E713" s="23">
        <v>2656376</v>
      </c>
      <c r="F713" s="23">
        <v>2988877</v>
      </c>
      <c r="G713" s="23">
        <v>3011750</v>
      </c>
      <c r="H713" s="23">
        <v>2584409</v>
      </c>
    </row>
    <row r="714" spans="1:8" x14ac:dyDescent="0.3">
      <c r="A714" s="22" t="s">
        <v>1203</v>
      </c>
      <c r="B714" s="18" t="s">
        <v>1204</v>
      </c>
      <c r="C714" s="23">
        <v>3670059</v>
      </c>
      <c r="D714" s="23">
        <v>3685125</v>
      </c>
      <c r="E714" s="23">
        <v>3811185</v>
      </c>
      <c r="F714" s="23">
        <v>4386367</v>
      </c>
      <c r="G714" s="23">
        <v>5172143</v>
      </c>
      <c r="H714" s="23">
        <v>5364117</v>
      </c>
    </row>
    <row r="715" spans="1:8" x14ac:dyDescent="0.3">
      <c r="A715" s="22" t="s">
        <v>1205</v>
      </c>
      <c r="B715" s="18" t="s">
        <v>1206</v>
      </c>
      <c r="C715" s="23">
        <v>3106574</v>
      </c>
      <c r="D715" s="23">
        <v>3087782</v>
      </c>
      <c r="E715" s="23">
        <v>2955619</v>
      </c>
      <c r="F715" s="23">
        <v>3246875</v>
      </c>
      <c r="G715" s="23">
        <v>3419370</v>
      </c>
      <c r="H715" s="23">
        <v>3286930</v>
      </c>
    </row>
    <row r="716" spans="1:8" x14ac:dyDescent="0.3">
      <c r="A716" s="22"/>
      <c r="B716" s="22"/>
      <c r="C716" s="26"/>
      <c r="D716" s="26" t="s">
        <v>1489</v>
      </c>
      <c r="E716" s="26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6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34434</v>
      </c>
      <c r="D718" s="23">
        <v>45076</v>
      </c>
      <c r="E718" s="23">
        <v>40538</v>
      </c>
      <c r="F718" s="23">
        <v>38642</v>
      </c>
      <c r="G718" s="23">
        <v>34630</v>
      </c>
      <c r="H718" s="23">
        <v>30904</v>
      </c>
    </row>
    <row r="719" spans="1:8" x14ac:dyDescent="0.3">
      <c r="A719" s="22" t="s">
        <v>1209</v>
      </c>
      <c r="B719" s="18" t="s">
        <v>1210</v>
      </c>
      <c r="C719" s="23">
        <v>98878</v>
      </c>
      <c r="D719" s="23">
        <v>146840</v>
      </c>
      <c r="E719" s="23">
        <v>125169</v>
      </c>
      <c r="F719" s="23">
        <v>158543</v>
      </c>
      <c r="G719" s="23">
        <v>161523</v>
      </c>
      <c r="H719" s="23">
        <v>153544</v>
      </c>
    </row>
    <row r="720" spans="1:8" x14ac:dyDescent="0.3">
      <c r="A720" s="22" t="s">
        <v>1211</v>
      </c>
      <c r="B720" s="18" t="s">
        <v>1212</v>
      </c>
      <c r="C720" s="23">
        <v>1070788</v>
      </c>
      <c r="D720" s="23">
        <v>1109112</v>
      </c>
      <c r="E720" s="23">
        <v>1129822</v>
      </c>
      <c r="F720" s="23">
        <v>1163017</v>
      </c>
      <c r="G720" s="23">
        <v>1381800</v>
      </c>
      <c r="H720" s="23">
        <v>1241976</v>
      </c>
    </row>
    <row r="721" spans="1:8" x14ac:dyDescent="0.3">
      <c r="A721" s="22" t="s">
        <v>1213</v>
      </c>
      <c r="B721" s="18" t="s">
        <v>1214</v>
      </c>
      <c r="C721" s="23">
        <v>283914</v>
      </c>
      <c r="D721" s="23">
        <v>297039</v>
      </c>
      <c r="E721" s="23">
        <v>280643</v>
      </c>
      <c r="F721" s="23">
        <v>338750</v>
      </c>
      <c r="G721" s="23">
        <v>308863</v>
      </c>
      <c r="H721" s="23">
        <v>277460</v>
      </c>
    </row>
    <row r="722" spans="1:8" x14ac:dyDescent="0.3">
      <c r="A722" s="22" t="s">
        <v>1215</v>
      </c>
      <c r="B722" s="18" t="s">
        <v>1216</v>
      </c>
      <c r="C722" s="23">
        <v>65224</v>
      </c>
      <c r="D722" s="23">
        <v>63456</v>
      </c>
      <c r="E722" s="23">
        <v>58702</v>
      </c>
      <c r="F722" s="23">
        <v>59552</v>
      </c>
      <c r="G722" s="23">
        <v>66196</v>
      </c>
      <c r="H722" s="23">
        <v>64198</v>
      </c>
    </row>
    <row r="723" spans="1:8" x14ac:dyDescent="0.3">
      <c r="A723" s="22" t="s">
        <v>1217</v>
      </c>
      <c r="B723" s="18" t="s">
        <v>1218</v>
      </c>
      <c r="C723" s="23">
        <v>773877</v>
      </c>
      <c r="D723" s="23">
        <v>793935</v>
      </c>
      <c r="E723" s="23">
        <v>795203</v>
      </c>
      <c r="F723" s="23">
        <v>864090</v>
      </c>
      <c r="G723" s="23">
        <v>882698</v>
      </c>
      <c r="H723" s="23">
        <v>859298</v>
      </c>
    </row>
    <row r="724" spans="1:8" x14ac:dyDescent="0.3">
      <c r="A724" s="22" t="s">
        <v>1219</v>
      </c>
      <c r="B724" s="18" t="s">
        <v>1220</v>
      </c>
      <c r="C724" s="23">
        <v>1960235</v>
      </c>
      <c r="D724" s="23">
        <v>2052817</v>
      </c>
      <c r="E724" s="23">
        <v>2182119</v>
      </c>
      <c r="F724" s="23">
        <v>2211235</v>
      </c>
      <c r="G724" s="23">
        <v>2438793</v>
      </c>
      <c r="H724" s="23">
        <v>2549923</v>
      </c>
    </row>
    <row r="725" spans="1:8" x14ac:dyDescent="0.3">
      <c r="A725" s="22" t="s">
        <v>1221</v>
      </c>
      <c r="B725" s="18" t="s">
        <v>1222</v>
      </c>
      <c r="C725" s="23">
        <v>27396</v>
      </c>
      <c r="D725" s="23">
        <v>79816</v>
      </c>
      <c r="E725" s="23">
        <v>41607</v>
      </c>
      <c r="F725" s="23">
        <v>111488</v>
      </c>
      <c r="G725" s="23">
        <v>0</v>
      </c>
      <c r="H725" s="23">
        <v>94584</v>
      </c>
    </row>
    <row r="726" spans="1:8" x14ac:dyDescent="0.3">
      <c r="A726" s="22" t="s">
        <v>1223</v>
      </c>
      <c r="B726" s="18" t="s">
        <v>1224</v>
      </c>
      <c r="C726" s="23">
        <v>771352</v>
      </c>
      <c r="D726" s="23">
        <v>676553</v>
      </c>
      <c r="E726" s="23">
        <v>671864</v>
      </c>
      <c r="F726" s="23">
        <v>732973</v>
      </c>
      <c r="G726" s="23">
        <v>824929</v>
      </c>
      <c r="H726" s="23">
        <v>657918</v>
      </c>
    </row>
    <row r="727" spans="1:8" x14ac:dyDescent="0.3">
      <c r="A727" s="22"/>
      <c r="B727" s="22"/>
      <c r="C727" s="26"/>
      <c r="D727" s="26" t="s">
        <v>1489</v>
      </c>
      <c r="E727" s="26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6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588772</v>
      </c>
      <c r="D729" s="23">
        <v>596921</v>
      </c>
      <c r="E729" s="23">
        <v>545211</v>
      </c>
      <c r="F729" s="23">
        <v>563780</v>
      </c>
      <c r="G729" s="23">
        <v>612440</v>
      </c>
      <c r="H729" s="23">
        <v>595970</v>
      </c>
    </row>
    <row r="730" spans="1:8" x14ac:dyDescent="0.3">
      <c r="A730" s="22" t="s">
        <v>1227</v>
      </c>
      <c r="B730" s="18" t="s">
        <v>1228</v>
      </c>
      <c r="C730" s="23">
        <v>551050</v>
      </c>
      <c r="D730" s="23">
        <v>608310</v>
      </c>
      <c r="E730" s="23">
        <v>637540</v>
      </c>
      <c r="F730" s="23">
        <v>717595</v>
      </c>
      <c r="G730" s="23">
        <v>874157</v>
      </c>
      <c r="H730" s="23">
        <v>891004</v>
      </c>
    </row>
    <row r="731" spans="1:8" x14ac:dyDescent="0.3">
      <c r="A731" s="22" t="s">
        <v>1229</v>
      </c>
      <c r="B731" s="18" t="s">
        <v>1230</v>
      </c>
      <c r="C731" s="23">
        <v>229578</v>
      </c>
      <c r="D731" s="23">
        <v>178817</v>
      </c>
      <c r="E731" s="23">
        <v>175813</v>
      </c>
      <c r="F731" s="23">
        <v>231231</v>
      </c>
      <c r="G731" s="23">
        <v>296490</v>
      </c>
      <c r="H731" s="23">
        <v>360169</v>
      </c>
    </row>
    <row r="732" spans="1:8" x14ac:dyDescent="0.3">
      <c r="A732" s="22" t="s">
        <v>1231</v>
      </c>
      <c r="B732" s="18" t="s">
        <v>1232</v>
      </c>
      <c r="C732" s="23">
        <v>1435879</v>
      </c>
      <c r="D732" s="23">
        <v>1485029</v>
      </c>
      <c r="E732" s="23">
        <v>1536133</v>
      </c>
      <c r="F732" s="23">
        <v>1759321</v>
      </c>
      <c r="G732" s="23">
        <v>1834498</v>
      </c>
      <c r="H732" s="23">
        <v>1633674</v>
      </c>
    </row>
    <row r="733" spans="1:8" x14ac:dyDescent="0.3">
      <c r="A733" s="22" t="s">
        <v>1233</v>
      </c>
      <c r="B733" s="18" t="s">
        <v>1234</v>
      </c>
      <c r="C733" s="23">
        <v>730087</v>
      </c>
      <c r="D733" s="23">
        <v>846862</v>
      </c>
      <c r="E733" s="23">
        <v>789986</v>
      </c>
      <c r="F733" s="23">
        <v>848467</v>
      </c>
      <c r="G733" s="23">
        <v>921625</v>
      </c>
      <c r="H733" s="23">
        <v>976282</v>
      </c>
    </row>
    <row r="734" spans="1:8" x14ac:dyDescent="0.3">
      <c r="A734" s="22" t="s">
        <v>1235</v>
      </c>
      <c r="B734" s="18" t="s">
        <v>1236</v>
      </c>
      <c r="C734" s="23">
        <v>934962</v>
      </c>
      <c r="D734" s="23">
        <v>911451</v>
      </c>
      <c r="E734" s="23">
        <v>891706</v>
      </c>
      <c r="F734" s="23">
        <v>1000034</v>
      </c>
      <c r="G734" s="23">
        <v>932176</v>
      </c>
      <c r="H734" s="23">
        <v>945753</v>
      </c>
    </row>
    <row r="735" spans="1:8" x14ac:dyDescent="0.3">
      <c r="A735" s="22" t="s">
        <v>1237</v>
      </c>
      <c r="B735" s="18" t="s">
        <v>1238</v>
      </c>
      <c r="C735" s="23">
        <v>2387214</v>
      </c>
      <c r="D735" s="23">
        <v>2488771</v>
      </c>
      <c r="E735" s="23">
        <v>2448239</v>
      </c>
      <c r="F735" s="23">
        <v>2614866</v>
      </c>
      <c r="G735" s="23">
        <v>2767621</v>
      </c>
      <c r="H735" s="23">
        <v>3151946</v>
      </c>
    </row>
    <row r="736" spans="1:8" x14ac:dyDescent="0.3">
      <c r="A736" s="22" t="s">
        <v>1239</v>
      </c>
      <c r="B736" s="18" t="s">
        <v>1240</v>
      </c>
      <c r="C736" s="23">
        <v>10276</v>
      </c>
      <c r="D736" s="23">
        <v>10665</v>
      </c>
      <c r="E736" s="23">
        <v>10980</v>
      </c>
      <c r="F736" s="23">
        <v>11008</v>
      </c>
      <c r="G736" s="23">
        <v>25707</v>
      </c>
      <c r="H736" s="23">
        <v>15909</v>
      </c>
    </row>
    <row r="737" spans="1:8" x14ac:dyDescent="0.3">
      <c r="A737" s="22" t="s">
        <v>1241</v>
      </c>
      <c r="B737" s="18" t="s">
        <v>1242</v>
      </c>
      <c r="C737" s="23">
        <v>863338</v>
      </c>
      <c r="D737" s="23">
        <v>697789</v>
      </c>
      <c r="E737" s="23">
        <v>822505</v>
      </c>
      <c r="F737" s="23">
        <v>985651</v>
      </c>
      <c r="G737" s="23">
        <v>1191264</v>
      </c>
      <c r="H737" s="23">
        <v>1152195</v>
      </c>
    </row>
    <row r="738" spans="1:8" x14ac:dyDescent="0.3">
      <c r="A738" s="22" t="s">
        <v>1243</v>
      </c>
      <c r="B738" s="18" t="s">
        <v>1244</v>
      </c>
      <c r="C738" s="23">
        <v>1010245</v>
      </c>
      <c r="D738" s="23">
        <v>1017848</v>
      </c>
      <c r="E738" s="23">
        <v>1153053</v>
      </c>
      <c r="F738" s="23">
        <v>1544521</v>
      </c>
      <c r="G738" s="23">
        <v>1703586</v>
      </c>
      <c r="H738" s="23">
        <v>1171737</v>
      </c>
    </row>
    <row r="739" spans="1:8" x14ac:dyDescent="0.3">
      <c r="A739" s="22" t="s">
        <v>1245</v>
      </c>
      <c r="B739" s="18" t="s">
        <v>1246</v>
      </c>
      <c r="C739" s="23">
        <v>1089920</v>
      </c>
      <c r="D739" s="23">
        <v>1125304</v>
      </c>
      <c r="E739" s="23">
        <v>946762</v>
      </c>
      <c r="F739" s="23">
        <v>1011957</v>
      </c>
      <c r="G739" s="23">
        <v>1121731</v>
      </c>
      <c r="H739" s="23">
        <v>1094949</v>
      </c>
    </row>
    <row r="740" spans="1:8" x14ac:dyDescent="0.3">
      <c r="A740" s="22"/>
      <c r="B740" s="22"/>
      <c r="C740" s="26"/>
      <c r="D740" s="26" t="s">
        <v>1489</v>
      </c>
      <c r="E740" s="26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6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2101282</v>
      </c>
      <c r="D742" s="23">
        <v>2230393</v>
      </c>
      <c r="E742" s="23">
        <v>2099706</v>
      </c>
      <c r="F742" s="23">
        <v>2472861</v>
      </c>
      <c r="G742" s="23">
        <v>2960028</v>
      </c>
      <c r="H742" s="23">
        <v>3051349</v>
      </c>
    </row>
    <row r="743" spans="1:8" x14ac:dyDescent="0.3">
      <c r="A743" s="22" t="s">
        <v>1249</v>
      </c>
      <c r="B743" s="18" t="s">
        <v>1250</v>
      </c>
      <c r="C743" s="23">
        <v>1017586</v>
      </c>
      <c r="D743" s="23">
        <v>1113346</v>
      </c>
      <c r="E743" s="23">
        <v>1244801</v>
      </c>
      <c r="F743" s="23">
        <v>1733133</v>
      </c>
      <c r="G743" s="23">
        <v>1660716</v>
      </c>
      <c r="H743" s="23">
        <v>1919139</v>
      </c>
    </row>
    <row r="744" spans="1:8" x14ac:dyDescent="0.3">
      <c r="A744" s="22" t="s">
        <v>1251</v>
      </c>
      <c r="B744" s="18" t="s">
        <v>1252</v>
      </c>
      <c r="C744" s="23">
        <v>1430286</v>
      </c>
      <c r="D744" s="23">
        <v>1564250</v>
      </c>
      <c r="E744" s="23">
        <v>1877865</v>
      </c>
      <c r="F744" s="23">
        <v>1946488</v>
      </c>
      <c r="G744" s="23">
        <v>2259763</v>
      </c>
      <c r="H744" s="23">
        <v>2230238</v>
      </c>
    </row>
    <row r="745" spans="1:8" x14ac:dyDescent="0.3">
      <c r="A745" s="22" t="s">
        <v>1253</v>
      </c>
      <c r="B745" s="18" t="s">
        <v>1254</v>
      </c>
      <c r="C745" s="23">
        <v>1225018</v>
      </c>
      <c r="D745" s="23">
        <v>1204606</v>
      </c>
      <c r="E745" s="23">
        <v>1228063</v>
      </c>
      <c r="F745" s="23">
        <v>1292153</v>
      </c>
      <c r="G745" s="23">
        <v>1288536</v>
      </c>
      <c r="H745" s="23">
        <v>1443522</v>
      </c>
    </row>
    <row r="746" spans="1:8" x14ac:dyDescent="0.3">
      <c r="A746" s="22" t="s">
        <v>1255</v>
      </c>
      <c r="B746" s="18" t="s">
        <v>1256</v>
      </c>
      <c r="C746" s="23">
        <v>1937644</v>
      </c>
      <c r="D746" s="23">
        <v>2073967</v>
      </c>
      <c r="E746" s="23">
        <v>1741285</v>
      </c>
      <c r="F746" s="23">
        <v>2121392</v>
      </c>
      <c r="G746" s="23">
        <v>2361537</v>
      </c>
      <c r="H746" s="23">
        <v>2437333</v>
      </c>
    </row>
    <row r="747" spans="1:8" x14ac:dyDescent="0.3">
      <c r="A747" s="22" t="s">
        <v>1257</v>
      </c>
      <c r="B747" s="18" t="s">
        <v>1258</v>
      </c>
      <c r="C747" s="23">
        <v>2549835</v>
      </c>
      <c r="D747" s="23">
        <v>2647114</v>
      </c>
      <c r="E747" s="23">
        <v>2914746</v>
      </c>
      <c r="F747" s="23">
        <v>2838781</v>
      </c>
      <c r="G747" s="23">
        <v>3135040</v>
      </c>
      <c r="H747" s="23">
        <v>3088200</v>
      </c>
    </row>
    <row r="748" spans="1:8" x14ac:dyDescent="0.3">
      <c r="A748" s="22" t="s">
        <v>1259</v>
      </c>
      <c r="B748" s="18" t="s">
        <v>1260</v>
      </c>
      <c r="C748" s="23">
        <v>1126326</v>
      </c>
      <c r="D748" s="23">
        <v>1246850</v>
      </c>
      <c r="E748" s="23">
        <v>1136823</v>
      </c>
      <c r="F748" s="23">
        <v>1150386</v>
      </c>
      <c r="G748" s="23">
        <v>1320046</v>
      </c>
      <c r="H748" s="23">
        <v>1438572</v>
      </c>
    </row>
    <row r="749" spans="1:8" x14ac:dyDescent="0.3">
      <c r="A749" s="22" t="s">
        <v>1261</v>
      </c>
      <c r="B749" s="18" t="s">
        <v>1262</v>
      </c>
      <c r="C749" s="23">
        <v>1134639</v>
      </c>
      <c r="D749" s="23">
        <v>1367941</v>
      </c>
      <c r="E749" s="23">
        <v>1379125</v>
      </c>
      <c r="F749" s="23">
        <v>1424512</v>
      </c>
      <c r="G749" s="23">
        <v>1678946</v>
      </c>
      <c r="H749" s="23">
        <v>1748095</v>
      </c>
    </row>
    <row r="750" spans="1:8" x14ac:dyDescent="0.3">
      <c r="A750" s="22" t="s">
        <v>1263</v>
      </c>
      <c r="B750" s="18" t="s">
        <v>1264</v>
      </c>
      <c r="C750" s="23">
        <v>702359</v>
      </c>
      <c r="D750" s="23">
        <v>1417283</v>
      </c>
      <c r="E750" s="23">
        <v>1294620</v>
      </c>
      <c r="F750" s="23">
        <v>1626366</v>
      </c>
      <c r="G750" s="23">
        <v>1618336</v>
      </c>
      <c r="H750" s="23">
        <v>1670974</v>
      </c>
    </row>
    <row r="751" spans="1:8" x14ac:dyDescent="0.3">
      <c r="A751" s="22" t="s">
        <v>1265</v>
      </c>
      <c r="B751" s="18" t="s">
        <v>1266</v>
      </c>
      <c r="C751" s="23">
        <v>1436796</v>
      </c>
      <c r="D751" s="23">
        <v>1443745</v>
      </c>
      <c r="E751" s="23">
        <v>1669999</v>
      </c>
      <c r="F751" s="23">
        <v>1686170</v>
      </c>
      <c r="G751" s="23">
        <v>2016358</v>
      </c>
      <c r="H751" s="23">
        <v>2330841</v>
      </c>
    </row>
    <row r="752" spans="1:8" x14ac:dyDescent="0.3">
      <c r="A752" s="22" t="s">
        <v>1267</v>
      </c>
      <c r="B752" s="18" t="s">
        <v>1268</v>
      </c>
      <c r="C752" s="23">
        <v>1559613</v>
      </c>
      <c r="D752" s="23">
        <v>1329412</v>
      </c>
      <c r="E752" s="23">
        <v>1483437</v>
      </c>
      <c r="F752" s="23">
        <v>1265708</v>
      </c>
      <c r="G752" s="23">
        <v>1387312</v>
      </c>
      <c r="H752" s="23">
        <v>1576816</v>
      </c>
    </row>
    <row r="753" spans="1:8" x14ac:dyDescent="0.3">
      <c r="A753" s="22"/>
      <c r="B753" s="22"/>
      <c r="C753" s="26"/>
      <c r="D753" s="26" t="s">
        <v>1489</v>
      </c>
      <c r="E753" s="26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6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1094032</v>
      </c>
      <c r="D755" s="23">
        <v>1423561</v>
      </c>
      <c r="E755" s="23">
        <v>1786754</v>
      </c>
      <c r="F755" s="23">
        <v>1967735</v>
      </c>
      <c r="G755" s="23">
        <v>1869531</v>
      </c>
      <c r="H755" s="23">
        <v>1398282</v>
      </c>
    </row>
    <row r="756" spans="1:8" x14ac:dyDescent="0.3">
      <c r="A756" s="22" t="s">
        <v>1271</v>
      </c>
      <c r="B756" s="18" t="s">
        <v>1272</v>
      </c>
      <c r="C756" s="23">
        <v>606464</v>
      </c>
      <c r="D756" s="23">
        <v>584905</v>
      </c>
      <c r="E756" s="23">
        <v>673896</v>
      </c>
      <c r="F756" s="23">
        <v>993764</v>
      </c>
      <c r="G756" s="23">
        <v>710242</v>
      </c>
      <c r="H756" s="23">
        <v>579304</v>
      </c>
    </row>
    <row r="757" spans="1:8" x14ac:dyDescent="0.3">
      <c r="A757" s="22" t="s">
        <v>1273</v>
      </c>
      <c r="B757" s="18" t="s">
        <v>1274</v>
      </c>
      <c r="C757" s="23">
        <v>836861</v>
      </c>
      <c r="D757" s="23">
        <v>894060</v>
      </c>
      <c r="E757" s="23">
        <v>974838</v>
      </c>
      <c r="F757" s="23">
        <v>1217664</v>
      </c>
      <c r="G757" s="23">
        <v>1187034</v>
      </c>
      <c r="H757" s="23">
        <v>1241740</v>
      </c>
    </row>
    <row r="758" spans="1:8" x14ac:dyDescent="0.3">
      <c r="A758" s="22" t="s">
        <v>1275</v>
      </c>
      <c r="B758" s="18" t="s">
        <v>1276</v>
      </c>
      <c r="C758" s="23">
        <v>838442</v>
      </c>
      <c r="D758" s="23">
        <v>844396</v>
      </c>
      <c r="E758" s="23">
        <v>883034</v>
      </c>
      <c r="F758" s="23">
        <v>1384963</v>
      </c>
      <c r="G758" s="23">
        <v>1993675</v>
      </c>
      <c r="H758" s="23">
        <v>1836920</v>
      </c>
    </row>
    <row r="759" spans="1:8" x14ac:dyDescent="0.3">
      <c r="A759" s="22" t="s">
        <v>1277</v>
      </c>
      <c r="B759" s="18" t="s">
        <v>1278</v>
      </c>
      <c r="C759" s="23">
        <v>517412</v>
      </c>
      <c r="D759" s="23">
        <v>547315</v>
      </c>
      <c r="E759" s="23">
        <v>602548</v>
      </c>
      <c r="F759" s="23">
        <v>667573</v>
      </c>
      <c r="G759" s="23">
        <v>670151</v>
      </c>
      <c r="H759" s="23">
        <v>899460</v>
      </c>
    </row>
    <row r="760" spans="1:8" x14ac:dyDescent="0.3">
      <c r="A760" s="22" t="s">
        <v>1279</v>
      </c>
      <c r="B760" s="18" t="s">
        <v>1280</v>
      </c>
      <c r="C760" s="23">
        <v>250825</v>
      </c>
      <c r="D760" s="23">
        <v>346587</v>
      </c>
      <c r="E760" s="23">
        <v>290321</v>
      </c>
      <c r="F760" s="23">
        <v>330886</v>
      </c>
      <c r="G760" s="23">
        <v>347263</v>
      </c>
      <c r="H760" s="23">
        <v>504149</v>
      </c>
    </row>
    <row r="761" spans="1:8" x14ac:dyDescent="0.3">
      <c r="A761" s="22" t="s">
        <v>1281</v>
      </c>
      <c r="B761" s="18" t="s">
        <v>1282</v>
      </c>
      <c r="C761" s="23">
        <v>44900</v>
      </c>
      <c r="D761" s="23">
        <v>49070</v>
      </c>
      <c r="E761" s="23">
        <v>113666</v>
      </c>
      <c r="F761" s="23">
        <v>155771</v>
      </c>
      <c r="G761" s="23">
        <v>156982</v>
      </c>
      <c r="H761" s="23">
        <v>192921</v>
      </c>
    </row>
    <row r="762" spans="1:8" x14ac:dyDescent="0.3">
      <c r="A762" s="22" t="s">
        <v>1283</v>
      </c>
      <c r="B762" s="18" t="s">
        <v>1284</v>
      </c>
      <c r="C762" s="23">
        <v>1690954</v>
      </c>
      <c r="D762" s="23">
        <v>1685012</v>
      </c>
      <c r="E762" s="23">
        <v>2256629</v>
      </c>
      <c r="F762" s="23">
        <v>1584310</v>
      </c>
      <c r="G762" s="23">
        <v>1488481</v>
      </c>
      <c r="H762" s="23">
        <v>1534170</v>
      </c>
    </row>
    <row r="763" spans="1:8" x14ac:dyDescent="0.3">
      <c r="A763" s="22" t="s">
        <v>1285</v>
      </c>
      <c r="B763" s="18" t="s">
        <v>1286</v>
      </c>
      <c r="C763" s="23">
        <v>392573</v>
      </c>
      <c r="D763" s="23">
        <v>490040</v>
      </c>
      <c r="E763" s="23">
        <v>629910</v>
      </c>
      <c r="F763" s="23">
        <v>732384</v>
      </c>
      <c r="G763" s="23">
        <v>865878</v>
      </c>
      <c r="H763" s="23">
        <v>1032062</v>
      </c>
    </row>
    <row r="764" spans="1:8" x14ac:dyDescent="0.3">
      <c r="A764" s="22" t="s">
        <v>1287</v>
      </c>
      <c r="B764" s="18" t="s">
        <v>1288</v>
      </c>
      <c r="C764" s="23">
        <v>301082</v>
      </c>
      <c r="D764" s="23">
        <v>362482</v>
      </c>
      <c r="E764" s="23">
        <v>486015</v>
      </c>
      <c r="F764" s="23">
        <v>543092</v>
      </c>
      <c r="G764" s="23">
        <v>600257</v>
      </c>
      <c r="H764" s="23">
        <v>528792</v>
      </c>
    </row>
    <row r="765" spans="1:8" x14ac:dyDescent="0.3">
      <c r="A765" s="22" t="s">
        <v>1289</v>
      </c>
      <c r="B765" s="18" t="s">
        <v>1290</v>
      </c>
      <c r="C765" s="23">
        <v>477574</v>
      </c>
      <c r="D765" s="23">
        <v>498131</v>
      </c>
      <c r="E765" s="23">
        <v>497666</v>
      </c>
      <c r="F765" s="23">
        <v>662941</v>
      </c>
      <c r="G765" s="23">
        <v>728156</v>
      </c>
      <c r="H765" s="23">
        <v>770415</v>
      </c>
    </row>
    <row r="766" spans="1:8" x14ac:dyDescent="0.3">
      <c r="A766" s="22" t="s">
        <v>1291</v>
      </c>
      <c r="B766" s="18" t="s">
        <v>1292</v>
      </c>
      <c r="C766" s="23">
        <v>707921</v>
      </c>
      <c r="D766" s="23">
        <v>672982</v>
      </c>
      <c r="E766" s="23">
        <v>718479</v>
      </c>
      <c r="F766" s="23">
        <v>843917</v>
      </c>
      <c r="G766" s="23">
        <v>955543</v>
      </c>
      <c r="H766" s="23">
        <v>695713</v>
      </c>
    </row>
    <row r="767" spans="1:8" x14ac:dyDescent="0.3">
      <c r="A767" s="22" t="s">
        <v>1293</v>
      </c>
      <c r="B767" s="18" t="s">
        <v>1294</v>
      </c>
      <c r="C767" s="23">
        <v>310682</v>
      </c>
      <c r="D767" s="23">
        <v>266893</v>
      </c>
      <c r="E767" s="23">
        <v>401671</v>
      </c>
      <c r="F767" s="23">
        <v>330096</v>
      </c>
      <c r="G767" s="23">
        <v>285525</v>
      </c>
      <c r="H767" s="23">
        <v>336155</v>
      </c>
    </row>
    <row r="768" spans="1:8" x14ac:dyDescent="0.3">
      <c r="A768" s="22" t="s">
        <v>1295</v>
      </c>
      <c r="B768" s="18" t="s">
        <v>1296</v>
      </c>
      <c r="C768" s="23">
        <v>334073</v>
      </c>
      <c r="D768" s="23">
        <v>261310</v>
      </c>
      <c r="E768" s="23">
        <v>405530</v>
      </c>
      <c r="F768" s="23">
        <v>467468</v>
      </c>
      <c r="G768" s="23">
        <v>447714</v>
      </c>
      <c r="H768" s="23">
        <v>417785</v>
      </c>
    </row>
    <row r="769" spans="1:8" x14ac:dyDescent="0.3">
      <c r="A769" s="22" t="s">
        <v>1297</v>
      </c>
      <c r="B769" s="18" t="s">
        <v>1298</v>
      </c>
      <c r="C769" s="23">
        <v>537460</v>
      </c>
      <c r="D769" s="23">
        <v>612460</v>
      </c>
      <c r="E769" s="23">
        <v>774002</v>
      </c>
      <c r="F769" s="23">
        <v>993689</v>
      </c>
      <c r="G769" s="23">
        <v>1118979</v>
      </c>
      <c r="H769" s="23">
        <v>1113951</v>
      </c>
    </row>
    <row r="770" spans="1:8" x14ac:dyDescent="0.3">
      <c r="A770" s="22" t="s">
        <v>1299</v>
      </c>
      <c r="B770" s="18" t="s">
        <v>1300</v>
      </c>
      <c r="C770" s="23">
        <v>397561</v>
      </c>
      <c r="D770" s="23">
        <v>407751</v>
      </c>
      <c r="E770" s="23">
        <v>436848</v>
      </c>
      <c r="F770" s="23">
        <v>430947</v>
      </c>
      <c r="G770" s="23">
        <v>513939</v>
      </c>
      <c r="H770" s="23">
        <v>515379</v>
      </c>
    </row>
    <row r="771" spans="1:8" x14ac:dyDescent="0.3">
      <c r="A771" s="22" t="s">
        <v>1301</v>
      </c>
      <c r="B771" s="18" t="s">
        <v>1302</v>
      </c>
      <c r="C771" s="23">
        <v>432393</v>
      </c>
      <c r="D771" s="23">
        <v>675756</v>
      </c>
      <c r="E771" s="23">
        <v>1031442</v>
      </c>
      <c r="F771" s="23">
        <v>1075256</v>
      </c>
      <c r="G771" s="23">
        <v>868842</v>
      </c>
      <c r="H771" s="23">
        <v>1037887</v>
      </c>
    </row>
    <row r="772" spans="1:8" x14ac:dyDescent="0.3">
      <c r="A772" s="22" t="s">
        <v>1303</v>
      </c>
      <c r="B772" s="18" t="s">
        <v>1304</v>
      </c>
      <c r="C772" s="23">
        <v>547534</v>
      </c>
      <c r="D772" s="23">
        <v>687992</v>
      </c>
      <c r="E772" s="23">
        <v>774112</v>
      </c>
      <c r="F772" s="23">
        <v>931875</v>
      </c>
      <c r="G772" s="23">
        <v>1107926</v>
      </c>
      <c r="H772" s="23">
        <v>1141909</v>
      </c>
    </row>
    <row r="773" spans="1:8" x14ac:dyDescent="0.3">
      <c r="A773" s="22" t="s">
        <v>1305</v>
      </c>
      <c r="B773" s="18" t="s">
        <v>1306</v>
      </c>
      <c r="C773" s="23">
        <v>100538</v>
      </c>
      <c r="D773" s="23">
        <v>102300</v>
      </c>
      <c r="E773" s="23">
        <v>98359</v>
      </c>
      <c r="F773" s="23">
        <v>104520</v>
      </c>
      <c r="G773" s="23">
        <v>110439</v>
      </c>
      <c r="H773" s="23">
        <v>119239</v>
      </c>
    </row>
    <row r="774" spans="1:8" x14ac:dyDescent="0.3">
      <c r="A774" s="22" t="s">
        <v>1307</v>
      </c>
      <c r="B774" s="18" t="s">
        <v>1308</v>
      </c>
      <c r="C774" s="23">
        <v>591268</v>
      </c>
      <c r="D774" s="23">
        <v>635878</v>
      </c>
      <c r="E774" s="23">
        <v>857521</v>
      </c>
      <c r="F774" s="23">
        <v>1017472</v>
      </c>
      <c r="G774" s="23">
        <v>877824</v>
      </c>
      <c r="H774" s="23">
        <v>1062978</v>
      </c>
    </row>
    <row r="775" spans="1:8" x14ac:dyDescent="0.3">
      <c r="A775" s="22" t="s">
        <v>1309</v>
      </c>
      <c r="B775" s="18" t="s">
        <v>1310</v>
      </c>
      <c r="C775" s="23">
        <v>291758</v>
      </c>
      <c r="D775" s="23">
        <v>299696</v>
      </c>
      <c r="E775" s="23">
        <v>334997</v>
      </c>
      <c r="F775" s="23">
        <v>372615</v>
      </c>
      <c r="G775" s="23">
        <v>455684</v>
      </c>
      <c r="H775" s="23">
        <v>613720</v>
      </c>
    </row>
    <row r="776" spans="1:8" x14ac:dyDescent="0.3">
      <c r="A776" s="22" t="s">
        <v>1311</v>
      </c>
      <c r="B776" s="18" t="s">
        <v>1312</v>
      </c>
      <c r="C776" s="23">
        <v>6978070</v>
      </c>
      <c r="D776" s="23">
        <v>5881195</v>
      </c>
      <c r="E776" s="23">
        <v>7043397</v>
      </c>
      <c r="F776" s="23">
        <v>6716986</v>
      </c>
      <c r="G776" s="23">
        <v>6115342</v>
      </c>
      <c r="H776" s="23">
        <v>9482909</v>
      </c>
    </row>
    <row r="777" spans="1:8" x14ac:dyDescent="0.3">
      <c r="A777" s="22" t="s">
        <v>1313</v>
      </c>
      <c r="B777" s="18" t="s">
        <v>1314</v>
      </c>
      <c r="C777" s="23">
        <v>1994462</v>
      </c>
      <c r="D777" s="23">
        <v>2304124</v>
      </c>
      <c r="E777" s="23">
        <v>2522419</v>
      </c>
      <c r="F777" s="23">
        <v>3088140</v>
      </c>
      <c r="G777" s="23">
        <v>2958766</v>
      </c>
      <c r="H777" s="23">
        <v>2852583</v>
      </c>
    </row>
    <row r="778" spans="1:8" x14ac:dyDescent="0.3">
      <c r="A778" s="22" t="s">
        <v>1315</v>
      </c>
      <c r="B778" s="18" t="s">
        <v>1316</v>
      </c>
      <c r="C778" s="23">
        <v>6661692</v>
      </c>
      <c r="D778" s="23">
        <v>6497853</v>
      </c>
      <c r="E778" s="23">
        <v>6912022</v>
      </c>
      <c r="F778" s="23">
        <v>7903943</v>
      </c>
      <c r="G778" s="23">
        <v>10166429</v>
      </c>
      <c r="H778" s="23">
        <v>10698613</v>
      </c>
    </row>
    <row r="779" spans="1:8" x14ac:dyDescent="0.3">
      <c r="A779" s="22" t="s">
        <v>1317</v>
      </c>
      <c r="B779" s="18" t="s">
        <v>1318</v>
      </c>
      <c r="C779" s="23">
        <v>368136</v>
      </c>
      <c r="D779" s="23">
        <v>374236</v>
      </c>
      <c r="E779" s="23">
        <v>376717</v>
      </c>
      <c r="F779" s="23">
        <v>670856</v>
      </c>
      <c r="G779" s="23">
        <v>371359</v>
      </c>
      <c r="H779" s="23">
        <v>375917</v>
      </c>
    </row>
    <row r="780" spans="1:8" x14ac:dyDescent="0.3">
      <c r="A780" s="22" t="s">
        <v>1319</v>
      </c>
      <c r="B780" s="18" t="s">
        <v>1320</v>
      </c>
      <c r="C780" s="23">
        <v>364275</v>
      </c>
      <c r="D780" s="23">
        <v>445548</v>
      </c>
      <c r="E780" s="23">
        <v>567364</v>
      </c>
      <c r="F780" s="23">
        <v>617384</v>
      </c>
      <c r="G780" s="23">
        <v>458929</v>
      </c>
      <c r="H780" s="23">
        <v>619665</v>
      </c>
    </row>
    <row r="781" spans="1:8" x14ac:dyDescent="0.3">
      <c r="A781" s="22" t="s">
        <v>1321</v>
      </c>
      <c r="B781" s="18" t="s">
        <v>1322</v>
      </c>
      <c r="C781" s="23">
        <v>4457017</v>
      </c>
      <c r="D781" s="23">
        <v>4422734</v>
      </c>
      <c r="E781" s="23">
        <v>5041402</v>
      </c>
      <c r="F781" s="23">
        <v>5249634</v>
      </c>
      <c r="G781" s="23">
        <v>5725566</v>
      </c>
      <c r="H781" s="23">
        <v>5617567</v>
      </c>
    </row>
    <row r="782" spans="1:8" x14ac:dyDescent="0.3">
      <c r="A782" s="22" t="s">
        <v>1323</v>
      </c>
      <c r="B782" s="18" t="s">
        <v>1324</v>
      </c>
      <c r="C782" s="23">
        <v>552016</v>
      </c>
      <c r="D782" s="23">
        <v>790691</v>
      </c>
      <c r="E782" s="23">
        <v>803479</v>
      </c>
      <c r="F782" s="23">
        <v>724905</v>
      </c>
      <c r="G782" s="23">
        <v>691064</v>
      </c>
      <c r="H782" s="23">
        <v>775776</v>
      </c>
    </row>
    <row r="783" spans="1:8" x14ac:dyDescent="0.3">
      <c r="A783" s="22" t="s">
        <v>1325</v>
      </c>
      <c r="B783" s="18" t="s">
        <v>1326</v>
      </c>
      <c r="C783" s="23">
        <v>2976173</v>
      </c>
      <c r="D783" s="23">
        <v>3530839</v>
      </c>
      <c r="E783" s="23">
        <v>3428424</v>
      </c>
      <c r="F783" s="23">
        <v>3058658</v>
      </c>
      <c r="G783" s="23">
        <v>3194999</v>
      </c>
      <c r="H783" s="23">
        <v>3225236</v>
      </c>
    </row>
    <row r="784" spans="1:8" x14ac:dyDescent="0.3">
      <c r="A784" s="22" t="s">
        <v>1327</v>
      </c>
      <c r="B784" s="18" t="s">
        <v>1328</v>
      </c>
      <c r="C784" s="23">
        <v>462819</v>
      </c>
      <c r="D784" s="23">
        <v>430604</v>
      </c>
      <c r="E784" s="23">
        <v>452520</v>
      </c>
      <c r="F784" s="23">
        <v>482000</v>
      </c>
      <c r="G784" s="23">
        <v>468441</v>
      </c>
      <c r="H784" s="23">
        <v>1035240</v>
      </c>
    </row>
    <row r="785" spans="1:8" x14ac:dyDescent="0.3">
      <c r="A785" s="22" t="s">
        <v>1329</v>
      </c>
      <c r="B785" s="18" t="s">
        <v>1330</v>
      </c>
      <c r="C785" s="23">
        <v>78252</v>
      </c>
      <c r="D785" s="23">
        <v>97779</v>
      </c>
      <c r="E785" s="23">
        <v>97779</v>
      </c>
      <c r="F785" s="23">
        <v>117325</v>
      </c>
      <c r="G785" s="23">
        <v>97500</v>
      </c>
      <c r="H785" s="23">
        <v>97500</v>
      </c>
    </row>
    <row r="786" spans="1:8" x14ac:dyDescent="0.3">
      <c r="A786" s="22" t="s">
        <v>1331</v>
      </c>
      <c r="B786" s="18" t="s">
        <v>1332</v>
      </c>
      <c r="C786" s="23">
        <v>179145</v>
      </c>
      <c r="D786" s="23">
        <v>230085</v>
      </c>
      <c r="E786" s="23">
        <v>253490</v>
      </c>
      <c r="F786" s="23">
        <v>314081</v>
      </c>
      <c r="G786" s="23">
        <v>264660</v>
      </c>
      <c r="H786" s="23">
        <v>223049</v>
      </c>
    </row>
    <row r="787" spans="1:8" x14ac:dyDescent="0.3">
      <c r="A787" s="22" t="s">
        <v>1333</v>
      </c>
      <c r="B787" s="18" t="s">
        <v>1334</v>
      </c>
      <c r="C787" s="23">
        <v>2021806</v>
      </c>
      <c r="D787" s="23">
        <v>2245417</v>
      </c>
      <c r="E787" s="23">
        <v>2375862</v>
      </c>
      <c r="F787" s="23">
        <v>2635243</v>
      </c>
      <c r="G787" s="23">
        <v>2700806</v>
      </c>
      <c r="H787" s="23">
        <v>3030557</v>
      </c>
    </row>
    <row r="788" spans="1:8" x14ac:dyDescent="0.3">
      <c r="A788" s="22" t="s">
        <v>1335</v>
      </c>
      <c r="B788" s="18" t="s">
        <v>1336</v>
      </c>
      <c r="C788" s="23">
        <v>343860</v>
      </c>
      <c r="D788" s="23">
        <v>383507</v>
      </c>
      <c r="E788" s="23">
        <v>440175</v>
      </c>
      <c r="F788" s="23">
        <v>414378</v>
      </c>
      <c r="G788" s="23">
        <v>393697</v>
      </c>
      <c r="H788" s="23">
        <v>494568</v>
      </c>
    </row>
    <row r="789" spans="1:8" x14ac:dyDescent="0.3">
      <c r="A789" s="22" t="s">
        <v>1337</v>
      </c>
      <c r="B789" s="18" t="s">
        <v>1338</v>
      </c>
      <c r="C789" s="23">
        <v>329658</v>
      </c>
      <c r="D789" s="23">
        <v>338544</v>
      </c>
      <c r="E789" s="23">
        <v>479517</v>
      </c>
      <c r="F789" s="23">
        <v>974507</v>
      </c>
      <c r="G789" s="23">
        <v>974979</v>
      </c>
      <c r="H789" s="23">
        <v>856433</v>
      </c>
    </row>
    <row r="790" spans="1:8" x14ac:dyDescent="0.3">
      <c r="A790" s="22" t="s">
        <v>1339</v>
      </c>
      <c r="B790" s="18" t="s">
        <v>1340</v>
      </c>
      <c r="C790" s="23">
        <v>1864721</v>
      </c>
      <c r="D790" s="23">
        <v>1921636</v>
      </c>
      <c r="E790" s="23">
        <v>2127409</v>
      </c>
      <c r="F790" s="23">
        <v>2267732</v>
      </c>
      <c r="G790" s="23">
        <v>2017168</v>
      </c>
      <c r="H790" s="23">
        <v>2014504</v>
      </c>
    </row>
    <row r="791" spans="1:8" x14ac:dyDescent="0.3">
      <c r="A791" s="22" t="s">
        <v>1341</v>
      </c>
      <c r="B791" s="18" t="s">
        <v>1342</v>
      </c>
      <c r="C791" s="23">
        <v>2743925</v>
      </c>
      <c r="D791" s="23">
        <v>2361666</v>
      </c>
      <c r="E791" s="23">
        <v>2478616</v>
      </c>
      <c r="F791" s="23">
        <v>2855082</v>
      </c>
      <c r="G791" s="23">
        <v>2825547</v>
      </c>
      <c r="H791" s="23">
        <v>3454327</v>
      </c>
    </row>
    <row r="792" spans="1:8" x14ac:dyDescent="0.3">
      <c r="A792" s="22" t="s">
        <v>1343</v>
      </c>
      <c r="B792" s="18" t="s">
        <v>1344</v>
      </c>
      <c r="C792" s="23">
        <v>26517680</v>
      </c>
      <c r="D792" s="23">
        <v>28698412</v>
      </c>
      <c r="E792" s="23">
        <v>31813095</v>
      </c>
      <c r="F792" s="23">
        <v>34856093</v>
      </c>
      <c r="G792" s="23">
        <v>39082673</v>
      </c>
      <c r="H792" s="23">
        <v>41229385</v>
      </c>
    </row>
    <row r="793" spans="1:8" x14ac:dyDescent="0.3">
      <c r="A793" s="22" t="s">
        <v>1345</v>
      </c>
      <c r="B793" s="18" t="s">
        <v>1346</v>
      </c>
      <c r="C793" s="23">
        <v>6005570</v>
      </c>
      <c r="D793" s="23">
        <v>6324348</v>
      </c>
      <c r="E793" s="23">
        <v>6522107</v>
      </c>
      <c r="F793" s="23">
        <v>6969564</v>
      </c>
      <c r="G793" s="23">
        <v>5987096</v>
      </c>
      <c r="H793" s="23">
        <v>6380286</v>
      </c>
    </row>
    <row r="794" spans="1:8" x14ac:dyDescent="0.3">
      <c r="A794" s="22" t="s">
        <v>1347</v>
      </c>
      <c r="B794" s="18" t="s">
        <v>1348</v>
      </c>
      <c r="C794" s="23">
        <v>2775220</v>
      </c>
      <c r="D794" s="23">
        <v>3132129</v>
      </c>
      <c r="E794" s="23">
        <v>3393700</v>
      </c>
      <c r="F794" s="23">
        <v>3952097</v>
      </c>
      <c r="G794" s="23">
        <v>3751967</v>
      </c>
      <c r="H794" s="23">
        <v>4117102</v>
      </c>
    </row>
    <row r="795" spans="1:8" x14ac:dyDescent="0.3">
      <c r="A795" s="22"/>
      <c r="B795" s="22"/>
      <c r="C795" s="26"/>
      <c r="D795" s="26" t="s">
        <v>1489</v>
      </c>
      <c r="E795" s="26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6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1352686</v>
      </c>
      <c r="D797" s="23">
        <v>1449504</v>
      </c>
      <c r="E797" s="23">
        <v>1217459</v>
      </c>
      <c r="F797" s="23">
        <v>1276275</v>
      </c>
      <c r="G797" s="23">
        <v>1521344</v>
      </c>
      <c r="H797" s="23">
        <v>1472207</v>
      </c>
    </row>
    <row r="798" spans="1:8" x14ac:dyDescent="0.3">
      <c r="A798" s="22" t="s">
        <v>1351</v>
      </c>
      <c r="B798" s="18" t="s">
        <v>1352</v>
      </c>
      <c r="C798" s="23">
        <v>915332</v>
      </c>
      <c r="D798" s="23">
        <v>984008</v>
      </c>
      <c r="E798" s="23">
        <v>850465</v>
      </c>
      <c r="F798" s="23">
        <v>924965</v>
      </c>
      <c r="G798" s="23">
        <v>1067488</v>
      </c>
      <c r="H798" s="23">
        <v>1098929</v>
      </c>
    </row>
    <row r="799" spans="1:8" x14ac:dyDescent="0.3">
      <c r="A799" s="22" t="s">
        <v>1353</v>
      </c>
      <c r="B799" s="18" t="s">
        <v>1354</v>
      </c>
      <c r="C799" s="23">
        <v>327089</v>
      </c>
      <c r="D799" s="23">
        <v>411082</v>
      </c>
      <c r="E799" s="23">
        <v>357908</v>
      </c>
      <c r="F799" s="23">
        <v>405115</v>
      </c>
      <c r="G799" s="23">
        <v>400887</v>
      </c>
      <c r="H799" s="23">
        <v>421707</v>
      </c>
    </row>
    <row r="800" spans="1:8" x14ac:dyDescent="0.3">
      <c r="A800" s="22" t="s">
        <v>1355</v>
      </c>
      <c r="B800" s="18" t="s">
        <v>1356</v>
      </c>
      <c r="C800" s="23">
        <v>701403</v>
      </c>
      <c r="D800" s="23">
        <v>707864</v>
      </c>
      <c r="E800" s="23">
        <v>721381</v>
      </c>
      <c r="F800" s="23">
        <v>756940</v>
      </c>
      <c r="G800" s="23">
        <v>813821</v>
      </c>
      <c r="H800" s="23">
        <v>813527</v>
      </c>
    </row>
    <row r="801" spans="1:8" x14ac:dyDescent="0.3">
      <c r="A801" s="22" t="s">
        <v>1357</v>
      </c>
      <c r="B801" s="18" t="s">
        <v>1358</v>
      </c>
      <c r="C801" s="23">
        <v>925074</v>
      </c>
      <c r="D801" s="23">
        <v>1000689</v>
      </c>
      <c r="E801" s="23">
        <v>1136588</v>
      </c>
      <c r="F801" s="23">
        <v>1148218</v>
      </c>
      <c r="G801" s="23">
        <v>1147339</v>
      </c>
      <c r="H801" s="23">
        <v>1262993</v>
      </c>
    </row>
    <row r="802" spans="1:8" x14ac:dyDescent="0.3">
      <c r="A802" s="22"/>
      <c r="B802" s="22"/>
      <c r="C802" s="26"/>
      <c r="D802" s="26" t="s">
        <v>1489</v>
      </c>
      <c r="E802" s="26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6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1237123</v>
      </c>
      <c r="D804" s="23">
        <v>1297462</v>
      </c>
      <c r="E804" s="23">
        <v>1274444</v>
      </c>
      <c r="F804" s="23">
        <v>1293983</v>
      </c>
      <c r="G804" s="23">
        <v>1125016</v>
      </c>
      <c r="H804" s="23">
        <v>1201562</v>
      </c>
    </row>
    <row r="805" spans="1:8" x14ac:dyDescent="0.3">
      <c r="A805" s="22" t="s">
        <v>1361</v>
      </c>
      <c r="B805" s="18" t="s">
        <v>1362</v>
      </c>
      <c r="C805" s="23">
        <v>786224</v>
      </c>
      <c r="D805" s="23">
        <v>846406</v>
      </c>
      <c r="E805" s="23">
        <v>664441</v>
      </c>
      <c r="F805" s="23">
        <v>875121</v>
      </c>
      <c r="G805" s="23">
        <v>912325</v>
      </c>
      <c r="H805" s="23">
        <v>956536</v>
      </c>
    </row>
    <row r="806" spans="1:8" x14ac:dyDescent="0.3">
      <c r="C806" s="24"/>
      <c r="D806" s="24" t="s">
        <v>1489</v>
      </c>
      <c r="E806" s="24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2102283888</v>
      </c>
      <c r="D807" s="23">
        <f t="shared" si="0"/>
        <v>2082753393</v>
      </c>
      <c r="E807" s="23">
        <f t="shared" si="0"/>
        <v>2263056128</v>
      </c>
      <c r="F807" s="23">
        <f t="shared" si="0"/>
        <v>2496006837</v>
      </c>
      <c r="G807" s="23">
        <f>SUM(G6:G805)</f>
        <v>2550305391</v>
      </c>
      <c r="H807" s="23">
        <f>SUM(H6:H805)</f>
        <v>2682138463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KUtKqCd1OMJQKC18CywVHDelZ3gjKkMCQengC5uxy+bx7byrzSGfzzwei097kC+UvD34RIZP/YJ3JrJh25rjzg==" saltValue="7UUPsx+dipT5FapydXXcYg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FCD08B-9F40-4A98-9B7C-9BAFAABB92D0}">
  <sheetPr codeName="Sheet9">
    <tabColor rgb="FFE0AA0F"/>
    <pageSetUpPr fitToPage="1"/>
  </sheetPr>
  <dimension ref="A1:I815"/>
  <sheetViews>
    <sheetView zoomScale="120" zoomScaleNormal="120" workbookViewId="0">
      <pane xSplit="2" ySplit="3" topLeftCell="C4" activePane="bottomRight" state="frozen"/>
      <selection activeCell="H6" sqref="H6"/>
      <selection pane="topRight" activeCell="H6" sqref="H6"/>
      <selection pane="bottomLeft" activeCell="H6" sqref="H6"/>
      <selection pane="bottomRight" activeCell="H6" sqref="H6"/>
    </sheetView>
  </sheetViews>
  <sheetFormatPr defaultColWidth="9" defaultRowHeight="13" x14ac:dyDescent="0.3"/>
  <cols>
    <col min="1" max="1" width="9.58203125" style="15" customWidth="1"/>
    <col min="2" max="2" width="24" style="15" customWidth="1"/>
    <col min="3" max="3" width="15.58203125" style="15" hidden="1" customWidth="1"/>
    <col min="4" max="8" width="15.58203125" style="15" customWidth="1"/>
    <col min="9" max="9" width="2.58203125" style="15" customWidth="1"/>
    <col min="10" max="236" width="9" style="15"/>
    <col min="237" max="237" width="12" style="15" customWidth="1"/>
    <col min="238" max="238" width="9.58203125" style="15" customWidth="1"/>
    <col min="239" max="242" width="9.58203125" style="15" bestFit="1" customWidth="1"/>
    <col min="243" max="243" width="9" style="15"/>
    <col min="244" max="248" width="7.5" style="15" customWidth="1"/>
    <col min="249" max="492" width="9" style="15"/>
    <col min="493" max="493" width="12" style="15" customWidth="1"/>
    <col min="494" max="494" width="9.58203125" style="15" customWidth="1"/>
    <col min="495" max="498" width="9.58203125" style="15" bestFit="1" customWidth="1"/>
    <col min="499" max="499" width="9" style="15"/>
    <col min="500" max="504" width="7.5" style="15" customWidth="1"/>
    <col min="505" max="748" width="9" style="15"/>
    <col min="749" max="749" width="12" style="15" customWidth="1"/>
    <col min="750" max="750" width="9.58203125" style="15" customWidth="1"/>
    <col min="751" max="754" width="9.58203125" style="15" bestFit="1" customWidth="1"/>
    <col min="755" max="755" width="9" style="15"/>
    <col min="756" max="760" width="7.5" style="15" customWidth="1"/>
    <col min="761" max="1004" width="9" style="15"/>
    <col min="1005" max="1005" width="12" style="15" customWidth="1"/>
    <col min="1006" max="1006" width="9.58203125" style="15" customWidth="1"/>
    <col min="1007" max="1010" width="9.58203125" style="15" bestFit="1" customWidth="1"/>
    <col min="1011" max="1011" width="9" style="15"/>
    <col min="1012" max="1016" width="7.5" style="15" customWidth="1"/>
    <col min="1017" max="1260" width="9" style="15"/>
    <col min="1261" max="1261" width="12" style="15" customWidth="1"/>
    <col min="1262" max="1262" width="9.58203125" style="15" customWidth="1"/>
    <col min="1263" max="1266" width="9.58203125" style="15" bestFit="1" customWidth="1"/>
    <col min="1267" max="1267" width="9" style="15"/>
    <col min="1268" max="1272" width="7.5" style="15" customWidth="1"/>
    <col min="1273" max="1516" width="9" style="15"/>
    <col min="1517" max="1517" width="12" style="15" customWidth="1"/>
    <col min="1518" max="1518" width="9.58203125" style="15" customWidth="1"/>
    <col min="1519" max="1522" width="9.58203125" style="15" bestFit="1" customWidth="1"/>
    <col min="1523" max="1523" width="9" style="15"/>
    <col min="1524" max="1528" width="7.5" style="15" customWidth="1"/>
    <col min="1529" max="1772" width="9" style="15"/>
    <col min="1773" max="1773" width="12" style="15" customWidth="1"/>
    <col min="1774" max="1774" width="9.58203125" style="15" customWidth="1"/>
    <col min="1775" max="1778" width="9.58203125" style="15" bestFit="1" customWidth="1"/>
    <col min="1779" max="1779" width="9" style="15"/>
    <col min="1780" max="1784" width="7.5" style="15" customWidth="1"/>
    <col min="1785" max="2028" width="9" style="15"/>
    <col min="2029" max="2029" width="12" style="15" customWidth="1"/>
    <col min="2030" max="2030" width="9.58203125" style="15" customWidth="1"/>
    <col min="2031" max="2034" width="9.58203125" style="15" bestFit="1" customWidth="1"/>
    <col min="2035" max="2035" width="9" style="15"/>
    <col min="2036" max="2040" width="7.5" style="15" customWidth="1"/>
    <col min="2041" max="2284" width="9" style="15"/>
    <col min="2285" max="2285" width="12" style="15" customWidth="1"/>
    <col min="2286" max="2286" width="9.58203125" style="15" customWidth="1"/>
    <col min="2287" max="2290" width="9.58203125" style="15" bestFit="1" customWidth="1"/>
    <col min="2291" max="2291" width="9" style="15"/>
    <col min="2292" max="2296" width="7.5" style="15" customWidth="1"/>
    <col min="2297" max="2540" width="9" style="15"/>
    <col min="2541" max="2541" width="12" style="15" customWidth="1"/>
    <col min="2542" max="2542" width="9.58203125" style="15" customWidth="1"/>
    <col min="2543" max="2546" width="9.58203125" style="15" bestFit="1" customWidth="1"/>
    <col min="2547" max="2547" width="9" style="15"/>
    <col min="2548" max="2552" width="7.5" style="15" customWidth="1"/>
    <col min="2553" max="2796" width="9" style="15"/>
    <col min="2797" max="2797" width="12" style="15" customWidth="1"/>
    <col min="2798" max="2798" width="9.58203125" style="15" customWidth="1"/>
    <col min="2799" max="2802" width="9.58203125" style="15" bestFit="1" customWidth="1"/>
    <col min="2803" max="2803" width="9" style="15"/>
    <col min="2804" max="2808" width="7.5" style="15" customWidth="1"/>
    <col min="2809" max="3052" width="9" style="15"/>
    <col min="3053" max="3053" width="12" style="15" customWidth="1"/>
    <col min="3054" max="3054" width="9.58203125" style="15" customWidth="1"/>
    <col min="3055" max="3058" width="9.58203125" style="15" bestFit="1" customWidth="1"/>
    <col min="3059" max="3059" width="9" style="15"/>
    <col min="3060" max="3064" width="7.5" style="15" customWidth="1"/>
    <col min="3065" max="3308" width="9" style="15"/>
    <col min="3309" max="3309" width="12" style="15" customWidth="1"/>
    <col min="3310" max="3310" width="9.58203125" style="15" customWidth="1"/>
    <col min="3311" max="3314" width="9.58203125" style="15" bestFit="1" customWidth="1"/>
    <col min="3315" max="3315" width="9" style="15"/>
    <col min="3316" max="3320" width="7.5" style="15" customWidth="1"/>
    <col min="3321" max="3564" width="9" style="15"/>
    <col min="3565" max="3565" width="12" style="15" customWidth="1"/>
    <col min="3566" max="3566" width="9.58203125" style="15" customWidth="1"/>
    <col min="3567" max="3570" width="9.58203125" style="15" bestFit="1" customWidth="1"/>
    <col min="3571" max="3571" width="9" style="15"/>
    <col min="3572" max="3576" width="7.5" style="15" customWidth="1"/>
    <col min="3577" max="3820" width="9" style="15"/>
    <col min="3821" max="3821" width="12" style="15" customWidth="1"/>
    <col min="3822" max="3822" width="9.58203125" style="15" customWidth="1"/>
    <col min="3823" max="3826" width="9.58203125" style="15" bestFit="1" customWidth="1"/>
    <col min="3827" max="3827" width="9" style="15"/>
    <col min="3828" max="3832" width="7.5" style="15" customWidth="1"/>
    <col min="3833" max="4076" width="9" style="15"/>
    <col min="4077" max="4077" width="12" style="15" customWidth="1"/>
    <col min="4078" max="4078" width="9.58203125" style="15" customWidth="1"/>
    <col min="4079" max="4082" width="9.58203125" style="15" bestFit="1" customWidth="1"/>
    <col min="4083" max="4083" width="9" style="15"/>
    <col min="4084" max="4088" width="7.5" style="15" customWidth="1"/>
    <col min="4089" max="4332" width="9" style="15"/>
    <col min="4333" max="4333" width="12" style="15" customWidth="1"/>
    <col min="4334" max="4334" width="9.58203125" style="15" customWidth="1"/>
    <col min="4335" max="4338" width="9.58203125" style="15" bestFit="1" customWidth="1"/>
    <col min="4339" max="4339" width="9" style="15"/>
    <col min="4340" max="4344" width="7.5" style="15" customWidth="1"/>
    <col min="4345" max="4588" width="9" style="15"/>
    <col min="4589" max="4589" width="12" style="15" customWidth="1"/>
    <col min="4590" max="4590" width="9.58203125" style="15" customWidth="1"/>
    <col min="4591" max="4594" width="9.58203125" style="15" bestFit="1" customWidth="1"/>
    <col min="4595" max="4595" width="9" style="15"/>
    <col min="4596" max="4600" width="7.5" style="15" customWidth="1"/>
    <col min="4601" max="4844" width="9" style="15"/>
    <col min="4845" max="4845" width="12" style="15" customWidth="1"/>
    <col min="4846" max="4846" width="9.58203125" style="15" customWidth="1"/>
    <col min="4847" max="4850" width="9.58203125" style="15" bestFit="1" customWidth="1"/>
    <col min="4851" max="4851" width="9" style="15"/>
    <col min="4852" max="4856" width="7.5" style="15" customWidth="1"/>
    <col min="4857" max="5100" width="9" style="15"/>
    <col min="5101" max="5101" width="12" style="15" customWidth="1"/>
    <col min="5102" max="5102" width="9.58203125" style="15" customWidth="1"/>
    <col min="5103" max="5106" width="9.58203125" style="15" bestFit="1" customWidth="1"/>
    <col min="5107" max="5107" width="9" style="15"/>
    <col min="5108" max="5112" width="7.5" style="15" customWidth="1"/>
    <col min="5113" max="5356" width="9" style="15"/>
    <col min="5357" max="5357" width="12" style="15" customWidth="1"/>
    <col min="5358" max="5358" width="9.58203125" style="15" customWidth="1"/>
    <col min="5359" max="5362" width="9.58203125" style="15" bestFit="1" customWidth="1"/>
    <col min="5363" max="5363" width="9" style="15"/>
    <col min="5364" max="5368" width="7.5" style="15" customWidth="1"/>
    <col min="5369" max="5612" width="9" style="15"/>
    <col min="5613" max="5613" width="12" style="15" customWidth="1"/>
    <col min="5614" max="5614" width="9.58203125" style="15" customWidth="1"/>
    <col min="5615" max="5618" width="9.58203125" style="15" bestFit="1" customWidth="1"/>
    <col min="5619" max="5619" width="9" style="15"/>
    <col min="5620" max="5624" width="7.5" style="15" customWidth="1"/>
    <col min="5625" max="5868" width="9" style="15"/>
    <col min="5869" max="5869" width="12" style="15" customWidth="1"/>
    <col min="5870" max="5870" width="9.58203125" style="15" customWidth="1"/>
    <col min="5871" max="5874" width="9.58203125" style="15" bestFit="1" customWidth="1"/>
    <col min="5875" max="5875" width="9" style="15"/>
    <col min="5876" max="5880" width="7.5" style="15" customWidth="1"/>
    <col min="5881" max="6124" width="9" style="15"/>
    <col min="6125" max="6125" width="12" style="15" customWidth="1"/>
    <col min="6126" max="6126" width="9.58203125" style="15" customWidth="1"/>
    <col min="6127" max="6130" width="9.58203125" style="15" bestFit="1" customWidth="1"/>
    <col min="6131" max="6131" width="9" style="15"/>
    <col min="6132" max="6136" width="7.5" style="15" customWidth="1"/>
    <col min="6137" max="6380" width="9" style="15"/>
    <col min="6381" max="6381" width="12" style="15" customWidth="1"/>
    <col min="6382" max="6382" width="9.58203125" style="15" customWidth="1"/>
    <col min="6383" max="6386" width="9.58203125" style="15" bestFit="1" customWidth="1"/>
    <col min="6387" max="6387" width="9" style="15"/>
    <col min="6388" max="6392" width="7.5" style="15" customWidth="1"/>
    <col min="6393" max="6636" width="9" style="15"/>
    <col min="6637" max="6637" width="12" style="15" customWidth="1"/>
    <col min="6638" max="6638" width="9.58203125" style="15" customWidth="1"/>
    <col min="6639" max="6642" width="9.58203125" style="15" bestFit="1" customWidth="1"/>
    <col min="6643" max="6643" width="9" style="15"/>
    <col min="6644" max="6648" width="7.5" style="15" customWidth="1"/>
    <col min="6649" max="6892" width="9" style="15"/>
    <col min="6893" max="6893" width="12" style="15" customWidth="1"/>
    <col min="6894" max="6894" width="9.58203125" style="15" customWidth="1"/>
    <col min="6895" max="6898" width="9.58203125" style="15" bestFit="1" customWidth="1"/>
    <col min="6899" max="6899" width="9" style="15"/>
    <col min="6900" max="6904" width="7.5" style="15" customWidth="1"/>
    <col min="6905" max="7148" width="9" style="15"/>
    <col min="7149" max="7149" width="12" style="15" customWidth="1"/>
    <col min="7150" max="7150" width="9.58203125" style="15" customWidth="1"/>
    <col min="7151" max="7154" width="9.58203125" style="15" bestFit="1" customWidth="1"/>
    <col min="7155" max="7155" width="9" style="15"/>
    <col min="7156" max="7160" width="7.5" style="15" customWidth="1"/>
    <col min="7161" max="7404" width="9" style="15"/>
    <col min="7405" max="7405" width="12" style="15" customWidth="1"/>
    <col min="7406" max="7406" width="9.58203125" style="15" customWidth="1"/>
    <col min="7407" max="7410" width="9.58203125" style="15" bestFit="1" customWidth="1"/>
    <col min="7411" max="7411" width="9" style="15"/>
    <col min="7412" max="7416" width="7.5" style="15" customWidth="1"/>
    <col min="7417" max="7660" width="9" style="15"/>
    <col min="7661" max="7661" width="12" style="15" customWidth="1"/>
    <col min="7662" max="7662" width="9.58203125" style="15" customWidth="1"/>
    <col min="7663" max="7666" width="9.58203125" style="15" bestFit="1" customWidth="1"/>
    <col min="7667" max="7667" width="9" style="15"/>
    <col min="7668" max="7672" width="7.5" style="15" customWidth="1"/>
    <col min="7673" max="7916" width="9" style="15"/>
    <col min="7917" max="7917" width="12" style="15" customWidth="1"/>
    <col min="7918" max="7918" width="9.58203125" style="15" customWidth="1"/>
    <col min="7919" max="7922" width="9.58203125" style="15" bestFit="1" customWidth="1"/>
    <col min="7923" max="7923" width="9" style="15"/>
    <col min="7924" max="7928" width="7.5" style="15" customWidth="1"/>
    <col min="7929" max="8172" width="9" style="15"/>
    <col min="8173" max="8173" width="12" style="15" customWidth="1"/>
    <col min="8174" max="8174" width="9.58203125" style="15" customWidth="1"/>
    <col min="8175" max="8178" width="9.58203125" style="15" bestFit="1" customWidth="1"/>
    <col min="8179" max="8179" width="9" style="15"/>
    <col min="8180" max="8184" width="7.5" style="15" customWidth="1"/>
    <col min="8185" max="8428" width="9" style="15"/>
    <col min="8429" max="8429" width="12" style="15" customWidth="1"/>
    <col min="8430" max="8430" width="9.58203125" style="15" customWidth="1"/>
    <col min="8431" max="8434" width="9.58203125" style="15" bestFit="1" customWidth="1"/>
    <col min="8435" max="8435" width="9" style="15"/>
    <col min="8436" max="8440" width="7.5" style="15" customWidth="1"/>
    <col min="8441" max="8684" width="9" style="15"/>
    <col min="8685" max="8685" width="12" style="15" customWidth="1"/>
    <col min="8686" max="8686" width="9.58203125" style="15" customWidth="1"/>
    <col min="8687" max="8690" width="9.58203125" style="15" bestFit="1" customWidth="1"/>
    <col min="8691" max="8691" width="9" style="15"/>
    <col min="8692" max="8696" width="7.5" style="15" customWidth="1"/>
    <col min="8697" max="8940" width="9" style="15"/>
    <col min="8941" max="8941" width="12" style="15" customWidth="1"/>
    <col min="8942" max="8942" width="9.58203125" style="15" customWidth="1"/>
    <col min="8943" max="8946" width="9.58203125" style="15" bestFit="1" customWidth="1"/>
    <col min="8947" max="8947" width="9" style="15"/>
    <col min="8948" max="8952" width="7.5" style="15" customWidth="1"/>
    <col min="8953" max="9196" width="9" style="15"/>
    <col min="9197" max="9197" width="12" style="15" customWidth="1"/>
    <col min="9198" max="9198" width="9.58203125" style="15" customWidth="1"/>
    <col min="9199" max="9202" width="9.58203125" style="15" bestFit="1" customWidth="1"/>
    <col min="9203" max="9203" width="9" style="15"/>
    <col min="9204" max="9208" width="7.5" style="15" customWidth="1"/>
    <col min="9209" max="9452" width="9" style="15"/>
    <col min="9453" max="9453" width="12" style="15" customWidth="1"/>
    <col min="9454" max="9454" width="9.58203125" style="15" customWidth="1"/>
    <col min="9455" max="9458" width="9.58203125" style="15" bestFit="1" customWidth="1"/>
    <col min="9459" max="9459" width="9" style="15"/>
    <col min="9460" max="9464" width="7.5" style="15" customWidth="1"/>
    <col min="9465" max="9708" width="9" style="15"/>
    <col min="9709" max="9709" width="12" style="15" customWidth="1"/>
    <col min="9710" max="9710" width="9.58203125" style="15" customWidth="1"/>
    <col min="9711" max="9714" width="9.58203125" style="15" bestFit="1" customWidth="1"/>
    <col min="9715" max="9715" width="9" style="15"/>
    <col min="9716" max="9720" width="7.5" style="15" customWidth="1"/>
    <col min="9721" max="9964" width="9" style="15"/>
    <col min="9965" max="9965" width="12" style="15" customWidth="1"/>
    <col min="9966" max="9966" width="9.58203125" style="15" customWidth="1"/>
    <col min="9967" max="9970" width="9.58203125" style="15" bestFit="1" customWidth="1"/>
    <col min="9971" max="9971" width="9" style="15"/>
    <col min="9972" max="9976" width="7.5" style="15" customWidth="1"/>
    <col min="9977" max="10220" width="9" style="15"/>
    <col min="10221" max="10221" width="12" style="15" customWidth="1"/>
    <col min="10222" max="10222" width="9.58203125" style="15" customWidth="1"/>
    <col min="10223" max="10226" width="9.58203125" style="15" bestFit="1" customWidth="1"/>
    <col min="10227" max="10227" width="9" style="15"/>
    <col min="10228" max="10232" width="7.5" style="15" customWidth="1"/>
    <col min="10233" max="10476" width="9" style="15"/>
    <col min="10477" max="10477" width="12" style="15" customWidth="1"/>
    <col min="10478" max="10478" width="9.58203125" style="15" customWidth="1"/>
    <col min="10479" max="10482" width="9.58203125" style="15" bestFit="1" customWidth="1"/>
    <col min="10483" max="10483" width="9" style="15"/>
    <col min="10484" max="10488" width="7.5" style="15" customWidth="1"/>
    <col min="10489" max="10732" width="9" style="15"/>
    <col min="10733" max="10733" width="12" style="15" customWidth="1"/>
    <col min="10734" max="10734" width="9.58203125" style="15" customWidth="1"/>
    <col min="10735" max="10738" width="9.58203125" style="15" bestFit="1" customWidth="1"/>
    <col min="10739" max="10739" width="9" style="15"/>
    <col min="10740" max="10744" width="7.5" style="15" customWidth="1"/>
    <col min="10745" max="10988" width="9" style="15"/>
    <col min="10989" max="10989" width="12" style="15" customWidth="1"/>
    <col min="10990" max="10990" width="9.58203125" style="15" customWidth="1"/>
    <col min="10991" max="10994" width="9.58203125" style="15" bestFit="1" customWidth="1"/>
    <col min="10995" max="10995" width="9" style="15"/>
    <col min="10996" max="11000" width="7.5" style="15" customWidth="1"/>
    <col min="11001" max="11244" width="9" style="15"/>
    <col min="11245" max="11245" width="12" style="15" customWidth="1"/>
    <col min="11246" max="11246" width="9.58203125" style="15" customWidth="1"/>
    <col min="11247" max="11250" width="9.58203125" style="15" bestFit="1" customWidth="1"/>
    <col min="11251" max="11251" width="9" style="15"/>
    <col min="11252" max="11256" width="7.5" style="15" customWidth="1"/>
    <col min="11257" max="11500" width="9" style="15"/>
    <col min="11501" max="11501" width="12" style="15" customWidth="1"/>
    <col min="11502" max="11502" width="9.58203125" style="15" customWidth="1"/>
    <col min="11503" max="11506" width="9.58203125" style="15" bestFit="1" customWidth="1"/>
    <col min="11507" max="11507" width="9" style="15"/>
    <col min="11508" max="11512" width="7.5" style="15" customWidth="1"/>
    <col min="11513" max="11756" width="9" style="15"/>
    <col min="11757" max="11757" width="12" style="15" customWidth="1"/>
    <col min="11758" max="11758" width="9.58203125" style="15" customWidth="1"/>
    <col min="11759" max="11762" width="9.58203125" style="15" bestFit="1" customWidth="1"/>
    <col min="11763" max="11763" width="9" style="15"/>
    <col min="11764" max="11768" width="7.5" style="15" customWidth="1"/>
    <col min="11769" max="12012" width="9" style="15"/>
    <col min="12013" max="12013" width="12" style="15" customWidth="1"/>
    <col min="12014" max="12014" width="9.58203125" style="15" customWidth="1"/>
    <col min="12015" max="12018" width="9.58203125" style="15" bestFit="1" customWidth="1"/>
    <col min="12019" max="12019" width="9" style="15"/>
    <col min="12020" max="12024" width="7.5" style="15" customWidth="1"/>
    <col min="12025" max="12268" width="9" style="15"/>
    <col min="12269" max="12269" width="12" style="15" customWidth="1"/>
    <col min="12270" max="12270" width="9.58203125" style="15" customWidth="1"/>
    <col min="12271" max="12274" width="9.58203125" style="15" bestFit="1" customWidth="1"/>
    <col min="12275" max="12275" width="9" style="15"/>
    <col min="12276" max="12280" width="7.5" style="15" customWidth="1"/>
    <col min="12281" max="12524" width="9" style="15"/>
    <col min="12525" max="12525" width="12" style="15" customWidth="1"/>
    <col min="12526" max="12526" width="9.58203125" style="15" customWidth="1"/>
    <col min="12527" max="12530" width="9.58203125" style="15" bestFit="1" customWidth="1"/>
    <col min="12531" max="12531" width="9" style="15"/>
    <col min="12532" max="12536" width="7.5" style="15" customWidth="1"/>
    <col min="12537" max="12780" width="9" style="15"/>
    <col min="12781" max="12781" width="12" style="15" customWidth="1"/>
    <col min="12782" max="12782" width="9.58203125" style="15" customWidth="1"/>
    <col min="12783" max="12786" width="9.58203125" style="15" bestFit="1" customWidth="1"/>
    <col min="12787" max="12787" width="9" style="15"/>
    <col min="12788" max="12792" width="7.5" style="15" customWidth="1"/>
    <col min="12793" max="13036" width="9" style="15"/>
    <col min="13037" max="13037" width="12" style="15" customWidth="1"/>
    <col min="13038" max="13038" width="9.58203125" style="15" customWidth="1"/>
    <col min="13039" max="13042" width="9.58203125" style="15" bestFit="1" customWidth="1"/>
    <col min="13043" max="13043" width="9" style="15"/>
    <col min="13044" max="13048" width="7.5" style="15" customWidth="1"/>
    <col min="13049" max="13292" width="9" style="15"/>
    <col min="13293" max="13293" width="12" style="15" customWidth="1"/>
    <col min="13294" max="13294" width="9.58203125" style="15" customWidth="1"/>
    <col min="13295" max="13298" width="9.58203125" style="15" bestFit="1" customWidth="1"/>
    <col min="13299" max="13299" width="9" style="15"/>
    <col min="13300" max="13304" width="7.5" style="15" customWidth="1"/>
    <col min="13305" max="13548" width="9" style="15"/>
    <col min="13549" max="13549" width="12" style="15" customWidth="1"/>
    <col min="13550" max="13550" width="9.58203125" style="15" customWidth="1"/>
    <col min="13551" max="13554" width="9.58203125" style="15" bestFit="1" customWidth="1"/>
    <col min="13555" max="13555" width="9" style="15"/>
    <col min="13556" max="13560" width="7.5" style="15" customWidth="1"/>
    <col min="13561" max="13804" width="9" style="15"/>
    <col min="13805" max="13805" width="12" style="15" customWidth="1"/>
    <col min="13806" max="13806" width="9.58203125" style="15" customWidth="1"/>
    <col min="13807" max="13810" width="9.58203125" style="15" bestFit="1" customWidth="1"/>
    <col min="13811" max="13811" width="9" style="15"/>
    <col min="13812" max="13816" width="7.5" style="15" customWidth="1"/>
    <col min="13817" max="14060" width="9" style="15"/>
    <col min="14061" max="14061" width="12" style="15" customWidth="1"/>
    <col min="14062" max="14062" width="9.58203125" style="15" customWidth="1"/>
    <col min="14063" max="14066" width="9.58203125" style="15" bestFit="1" customWidth="1"/>
    <col min="14067" max="14067" width="9" style="15"/>
    <col min="14068" max="14072" width="7.5" style="15" customWidth="1"/>
    <col min="14073" max="14316" width="9" style="15"/>
    <col min="14317" max="14317" width="12" style="15" customWidth="1"/>
    <col min="14318" max="14318" width="9.58203125" style="15" customWidth="1"/>
    <col min="14319" max="14322" width="9.58203125" style="15" bestFit="1" customWidth="1"/>
    <col min="14323" max="14323" width="9" style="15"/>
    <col min="14324" max="14328" width="7.5" style="15" customWidth="1"/>
    <col min="14329" max="14572" width="9" style="15"/>
    <col min="14573" max="14573" width="12" style="15" customWidth="1"/>
    <col min="14574" max="14574" width="9.58203125" style="15" customWidth="1"/>
    <col min="14575" max="14578" width="9.58203125" style="15" bestFit="1" customWidth="1"/>
    <col min="14579" max="14579" width="9" style="15"/>
    <col min="14580" max="14584" width="7.5" style="15" customWidth="1"/>
    <col min="14585" max="14828" width="9" style="15"/>
    <col min="14829" max="14829" width="12" style="15" customWidth="1"/>
    <col min="14830" max="14830" width="9.58203125" style="15" customWidth="1"/>
    <col min="14831" max="14834" width="9.58203125" style="15" bestFit="1" customWidth="1"/>
    <col min="14835" max="14835" width="9" style="15"/>
    <col min="14836" max="14840" width="7.5" style="15" customWidth="1"/>
    <col min="14841" max="15084" width="9" style="15"/>
    <col min="15085" max="15085" width="12" style="15" customWidth="1"/>
    <col min="15086" max="15086" width="9.58203125" style="15" customWidth="1"/>
    <col min="15087" max="15090" width="9.58203125" style="15" bestFit="1" customWidth="1"/>
    <col min="15091" max="15091" width="9" style="15"/>
    <col min="15092" max="15096" width="7.5" style="15" customWidth="1"/>
    <col min="15097" max="15340" width="9" style="15"/>
    <col min="15341" max="15341" width="12" style="15" customWidth="1"/>
    <col min="15342" max="15342" width="9.58203125" style="15" customWidth="1"/>
    <col min="15343" max="15346" width="9.58203125" style="15" bestFit="1" customWidth="1"/>
    <col min="15347" max="15347" width="9" style="15"/>
    <col min="15348" max="15352" width="7.5" style="15" customWidth="1"/>
    <col min="15353" max="15596" width="9" style="15"/>
    <col min="15597" max="15597" width="12" style="15" customWidth="1"/>
    <col min="15598" max="15598" width="9.58203125" style="15" customWidth="1"/>
    <col min="15599" max="15602" width="9.58203125" style="15" bestFit="1" customWidth="1"/>
    <col min="15603" max="15603" width="9" style="15"/>
    <col min="15604" max="15608" width="7.5" style="15" customWidth="1"/>
    <col min="15609" max="15852" width="9" style="15"/>
    <col min="15853" max="15853" width="12" style="15" customWidth="1"/>
    <col min="15854" max="15854" width="9.58203125" style="15" customWidth="1"/>
    <col min="15855" max="15858" width="9.58203125" style="15" bestFit="1" customWidth="1"/>
    <col min="15859" max="15859" width="9" style="15"/>
    <col min="15860" max="15864" width="7.5" style="15" customWidth="1"/>
    <col min="15865" max="16108" width="9" style="15"/>
    <col min="16109" max="16109" width="12" style="15" customWidth="1"/>
    <col min="16110" max="16110" width="9.58203125" style="15" customWidth="1"/>
    <col min="16111" max="16114" width="9.58203125" style="15" bestFit="1" customWidth="1"/>
    <col min="16115" max="16115" width="9" style="15"/>
    <col min="16116" max="16120" width="7.5" style="15" customWidth="1"/>
    <col min="16121" max="16384" width="9" style="15"/>
  </cols>
  <sheetData>
    <row r="1" spans="1:9" ht="31.4" customHeight="1" x14ac:dyDescent="0.35">
      <c r="A1" s="82" t="s">
        <v>1379</v>
      </c>
      <c r="B1" s="82"/>
      <c r="C1" s="82"/>
      <c r="D1" s="82"/>
      <c r="E1" s="82"/>
      <c r="F1" s="82"/>
      <c r="G1" s="82"/>
      <c r="H1" s="82"/>
      <c r="I1" s="17"/>
    </row>
    <row r="2" spans="1:9" x14ac:dyDescent="0.3">
      <c r="B2" s="18"/>
      <c r="C2" s="18"/>
      <c r="D2" s="18"/>
      <c r="E2" s="18"/>
      <c r="F2" s="18"/>
      <c r="G2" s="18"/>
      <c r="H2" s="18"/>
    </row>
    <row r="3" spans="1:9" x14ac:dyDescent="0.3">
      <c r="A3" s="19" t="s">
        <v>0</v>
      </c>
      <c r="B3" s="19" t="s">
        <v>1389</v>
      </c>
      <c r="C3" s="19" t="s">
        <v>1468</v>
      </c>
      <c r="D3" s="19" t="s">
        <v>1488</v>
      </c>
      <c r="E3" s="19" t="s">
        <v>1490</v>
      </c>
      <c r="F3" s="19" t="s">
        <v>1491</v>
      </c>
      <c r="G3" s="19" t="s">
        <v>1492</v>
      </c>
      <c r="H3" s="19" t="s">
        <v>1493</v>
      </c>
    </row>
    <row r="4" spans="1:9" x14ac:dyDescent="0.3">
      <c r="A4" s="20"/>
      <c r="B4" s="18"/>
    </row>
    <row r="5" spans="1:9" x14ac:dyDescent="0.3">
      <c r="A5" s="16"/>
      <c r="B5" s="21" t="s">
        <v>1390</v>
      </c>
    </row>
    <row r="6" spans="1:9" x14ac:dyDescent="0.3">
      <c r="A6" s="22" t="s">
        <v>2</v>
      </c>
      <c r="B6" s="18" t="s">
        <v>3</v>
      </c>
      <c r="C6" s="23">
        <v>0</v>
      </c>
      <c r="D6" s="23">
        <v>0</v>
      </c>
      <c r="E6" s="23">
        <v>0</v>
      </c>
      <c r="F6" s="23">
        <v>0</v>
      </c>
      <c r="G6" s="23">
        <v>0</v>
      </c>
      <c r="H6" s="23">
        <v>0</v>
      </c>
    </row>
    <row r="7" spans="1:9" x14ac:dyDescent="0.3">
      <c r="A7" s="22" t="s">
        <v>4</v>
      </c>
      <c r="B7" s="18" t="s">
        <v>5</v>
      </c>
      <c r="C7" s="23">
        <v>6563</v>
      </c>
      <c r="D7" s="23">
        <v>4145</v>
      </c>
      <c r="E7" s="23">
        <v>7573</v>
      </c>
      <c r="F7" s="23">
        <v>5289</v>
      </c>
      <c r="G7" s="23">
        <v>873</v>
      </c>
      <c r="H7" s="23">
        <v>3818</v>
      </c>
    </row>
    <row r="8" spans="1:9" x14ac:dyDescent="0.3">
      <c r="A8" s="22" t="s">
        <v>6</v>
      </c>
      <c r="B8" s="18" t="s">
        <v>7</v>
      </c>
      <c r="C8" s="23">
        <v>0</v>
      </c>
      <c r="D8" s="23">
        <v>0</v>
      </c>
      <c r="E8" s="23">
        <v>0</v>
      </c>
      <c r="F8" s="23">
        <v>14289</v>
      </c>
      <c r="G8" s="23">
        <v>0</v>
      </c>
      <c r="H8" s="23">
        <v>0</v>
      </c>
    </row>
    <row r="9" spans="1:9" x14ac:dyDescent="0.3">
      <c r="A9" s="22" t="s">
        <v>8</v>
      </c>
      <c r="B9" s="18" t="s">
        <v>9</v>
      </c>
      <c r="C9" s="23">
        <v>0</v>
      </c>
      <c r="D9" s="23">
        <v>0</v>
      </c>
      <c r="E9" s="23">
        <v>0</v>
      </c>
      <c r="F9" s="23">
        <v>0</v>
      </c>
      <c r="G9" s="23">
        <v>0</v>
      </c>
      <c r="H9" s="23">
        <v>0</v>
      </c>
    </row>
    <row r="10" spans="1:9" x14ac:dyDescent="0.3">
      <c r="A10" s="22" t="s">
        <v>10</v>
      </c>
      <c r="B10" s="18" t="s">
        <v>11</v>
      </c>
      <c r="C10" s="23">
        <v>0</v>
      </c>
      <c r="D10" s="23">
        <v>0</v>
      </c>
      <c r="E10" s="23">
        <v>0</v>
      </c>
      <c r="F10" s="23">
        <v>0</v>
      </c>
      <c r="G10" s="23">
        <v>0</v>
      </c>
      <c r="H10" s="23">
        <v>0</v>
      </c>
    </row>
    <row r="11" spans="1:9" x14ac:dyDescent="0.3">
      <c r="A11" s="22" t="s">
        <v>12</v>
      </c>
      <c r="B11" s="18" t="s">
        <v>13</v>
      </c>
      <c r="C11" s="23">
        <v>10018</v>
      </c>
      <c r="D11" s="23">
        <v>0</v>
      </c>
      <c r="E11" s="23">
        <v>40967</v>
      </c>
      <c r="F11" s="23">
        <v>20612</v>
      </c>
      <c r="G11" s="23">
        <v>15787</v>
      </c>
      <c r="H11" s="23">
        <v>10501</v>
      </c>
    </row>
    <row r="12" spans="1:9" ht="15" x14ac:dyDescent="0.3">
      <c r="A12" s="22" t="s">
        <v>14</v>
      </c>
      <c r="B12" s="18" t="s">
        <v>1391</v>
      </c>
      <c r="C12" s="23">
        <v>0</v>
      </c>
      <c r="D12" s="23">
        <v>0</v>
      </c>
      <c r="E12" s="23">
        <v>0</v>
      </c>
      <c r="F12" s="23">
        <v>0</v>
      </c>
      <c r="G12" s="23">
        <v>0</v>
      </c>
      <c r="H12" s="23">
        <v>0</v>
      </c>
    </row>
    <row r="13" spans="1:9" x14ac:dyDescent="0.3">
      <c r="A13" s="22" t="s">
        <v>15</v>
      </c>
      <c r="B13" s="18" t="s">
        <v>16</v>
      </c>
      <c r="C13" s="23">
        <v>0</v>
      </c>
      <c r="D13" s="23">
        <v>0</v>
      </c>
      <c r="E13" s="23">
        <v>0</v>
      </c>
      <c r="F13" s="23">
        <v>2366</v>
      </c>
      <c r="G13" s="23">
        <v>983</v>
      </c>
      <c r="H13" s="23">
        <v>1188</v>
      </c>
    </row>
    <row r="14" spans="1:9" ht="15" x14ac:dyDescent="0.3">
      <c r="A14" s="22" t="s">
        <v>17</v>
      </c>
      <c r="B14" s="18" t="s">
        <v>1392</v>
      </c>
      <c r="C14" s="23">
        <v>0</v>
      </c>
      <c r="D14" s="23">
        <v>0</v>
      </c>
      <c r="E14" s="23">
        <v>0</v>
      </c>
      <c r="F14" s="23">
        <v>0</v>
      </c>
      <c r="G14" s="23">
        <v>0</v>
      </c>
      <c r="H14" s="23">
        <v>0</v>
      </c>
    </row>
    <row r="15" spans="1:9" ht="15" x14ac:dyDescent="0.3">
      <c r="A15" s="22" t="s">
        <v>18</v>
      </c>
      <c r="B15" s="18" t="s">
        <v>1391</v>
      </c>
      <c r="C15" s="23">
        <v>26076</v>
      </c>
      <c r="D15" s="23">
        <v>0</v>
      </c>
      <c r="E15" s="23">
        <v>0</v>
      </c>
      <c r="F15" s="23">
        <v>1393</v>
      </c>
      <c r="G15" s="23">
        <v>10457</v>
      </c>
      <c r="H15" s="23">
        <v>5576</v>
      </c>
    </row>
    <row r="16" spans="1:9" x14ac:dyDescent="0.3">
      <c r="A16" s="22" t="s">
        <v>19</v>
      </c>
      <c r="B16" s="18" t="s">
        <v>20</v>
      </c>
      <c r="C16" s="23">
        <v>0</v>
      </c>
      <c r="D16" s="23">
        <v>0</v>
      </c>
      <c r="E16" s="23">
        <v>0</v>
      </c>
      <c r="F16" s="23">
        <v>0</v>
      </c>
      <c r="G16" s="23">
        <v>0</v>
      </c>
      <c r="H16" s="23">
        <v>0</v>
      </c>
    </row>
    <row r="17" spans="1:8" x14ac:dyDescent="0.3">
      <c r="A17" s="22" t="s">
        <v>21</v>
      </c>
      <c r="B17" s="18" t="s">
        <v>22</v>
      </c>
      <c r="C17" s="23">
        <v>0</v>
      </c>
      <c r="D17" s="23">
        <v>79054</v>
      </c>
      <c r="E17" s="23">
        <v>0</v>
      </c>
      <c r="F17" s="23">
        <v>0</v>
      </c>
      <c r="G17" s="23">
        <v>0</v>
      </c>
      <c r="H17" s="23">
        <v>3560</v>
      </c>
    </row>
    <row r="18" spans="1:8" x14ac:dyDescent="0.3">
      <c r="A18" s="22" t="s">
        <v>23</v>
      </c>
      <c r="B18" s="18" t="s">
        <v>24</v>
      </c>
      <c r="C18" s="23">
        <v>0</v>
      </c>
      <c r="D18" s="23">
        <v>0</v>
      </c>
      <c r="E18" s="23">
        <v>0</v>
      </c>
      <c r="F18" s="23">
        <v>0</v>
      </c>
      <c r="G18" s="23">
        <v>0</v>
      </c>
      <c r="H18" s="23">
        <v>0</v>
      </c>
    </row>
    <row r="19" spans="1:8" x14ac:dyDescent="0.3">
      <c r="A19" s="22" t="s">
        <v>25</v>
      </c>
      <c r="B19" s="18" t="s">
        <v>26</v>
      </c>
      <c r="C19" s="23">
        <v>0</v>
      </c>
      <c r="D19" s="23">
        <v>0</v>
      </c>
      <c r="E19" s="23">
        <v>3885</v>
      </c>
      <c r="F19" s="23">
        <v>5260</v>
      </c>
      <c r="G19" s="23">
        <v>8913</v>
      </c>
      <c r="H19" s="23">
        <v>4525</v>
      </c>
    </row>
    <row r="20" spans="1:8" x14ac:dyDescent="0.3">
      <c r="A20" s="22"/>
      <c r="B20" s="18"/>
      <c r="C20" s="23"/>
      <c r="D20" s="23" t="s">
        <v>1489</v>
      </c>
      <c r="E20" s="23" t="s">
        <v>1489</v>
      </c>
      <c r="F20" s="23" t="s">
        <v>1489</v>
      </c>
      <c r="G20" s="23"/>
      <c r="H20" s="23"/>
    </row>
    <row r="21" spans="1:8" x14ac:dyDescent="0.3">
      <c r="A21" s="22"/>
      <c r="B21" s="21" t="s">
        <v>1393</v>
      </c>
      <c r="C21" s="23"/>
      <c r="D21" s="23" t="s">
        <v>1489</v>
      </c>
      <c r="E21" s="23" t="s">
        <v>1489</v>
      </c>
      <c r="F21" s="23" t="s">
        <v>1489</v>
      </c>
      <c r="G21" s="23"/>
      <c r="H21" s="23"/>
    </row>
    <row r="22" spans="1:8" x14ac:dyDescent="0.3">
      <c r="A22" s="22" t="s">
        <v>27</v>
      </c>
      <c r="B22" s="18" t="s">
        <v>28</v>
      </c>
      <c r="C22" s="23">
        <v>0</v>
      </c>
      <c r="D22" s="23">
        <v>0</v>
      </c>
      <c r="E22" s="23">
        <v>0</v>
      </c>
      <c r="F22" s="23">
        <v>55199</v>
      </c>
      <c r="G22" s="23">
        <v>35820</v>
      </c>
      <c r="H22" s="23">
        <v>0</v>
      </c>
    </row>
    <row r="23" spans="1:8" x14ac:dyDescent="0.3">
      <c r="A23" s="22" t="s">
        <v>29</v>
      </c>
      <c r="B23" s="18" t="s">
        <v>30</v>
      </c>
      <c r="C23" s="23">
        <v>3252</v>
      </c>
      <c r="D23" s="23">
        <v>0</v>
      </c>
      <c r="E23" s="23">
        <v>6186</v>
      </c>
      <c r="F23" s="23">
        <v>0</v>
      </c>
      <c r="G23" s="23">
        <v>0</v>
      </c>
      <c r="H23" s="23">
        <v>0</v>
      </c>
    </row>
    <row r="24" spans="1:8" x14ac:dyDescent="0.3">
      <c r="A24" s="22" t="s">
        <v>31</v>
      </c>
      <c r="B24" s="18" t="s">
        <v>32</v>
      </c>
      <c r="C24" s="23">
        <v>0</v>
      </c>
      <c r="D24" s="23">
        <v>0</v>
      </c>
      <c r="E24" s="23">
        <v>0</v>
      </c>
      <c r="F24" s="23">
        <v>0</v>
      </c>
      <c r="G24" s="23">
        <v>0</v>
      </c>
      <c r="H24" s="23">
        <v>0</v>
      </c>
    </row>
    <row r="25" spans="1:8" x14ac:dyDescent="0.3">
      <c r="A25" s="22" t="s">
        <v>33</v>
      </c>
      <c r="B25" s="18" t="s">
        <v>34</v>
      </c>
      <c r="C25" s="23">
        <v>3166</v>
      </c>
      <c r="D25" s="23">
        <v>15324</v>
      </c>
      <c r="E25" s="23">
        <v>2856</v>
      </c>
      <c r="F25" s="23">
        <v>13181</v>
      </c>
      <c r="G25" s="23">
        <v>8892</v>
      </c>
      <c r="H25" s="23">
        <v>4463</v>
      </c>
    </row>
    <row r="26" spans="1:8" x14ac:dyDescent="0.3">
      <c r="A26" s="22" t="s">
        <v>35</v>
      </c>
      <c r="B26" s="18" t="s">
        <v>36</v>
      </c>
      <c r="C26" s="23">
        <v>0</v>
      </c>
      <c r="D26" s="23">
        <v>0</v>
      </c>
      <c r="E26" s="23">
        <v>0</v>
      </c>
      <c r="F26" s="23">
        <v>0</v>
      </c>
      <c r="G26" s="23">
        <v>0</v>
      </c>
      <c r="H26" s="23">
        <v>0</v>
      </c>
    </row>
    <row r="27" spans="1:8" x14ac:dyDescent="0.3">
      <c r="A27" s="22" t="s">
        <v>37</v>
      </c>
      <c r="B27" s="18" t="s">
        <v>38</v>
      </c>
      <c r="C27" s="23">
        <v>0</v>
      </c>
      <c r="D27" s="23">
        <v>0</v>
      </c>
      <c r="E27" s="23">
        <v>0</v>
      </c>
      <c r="F27" s="23">
        <v>0</v>
      </c>
      <c r="G27" s="23">
        <v>0</v>
      </c>
      <c r="H27" s="23">
        <v>0</v>
      </c>
    </row>
    <row r="28" spans="1:8" x14ac:dyDescent="0.3">
      <c r="A28" s="22" t="s">
        <v>39</v>
      </c>
      <c r="B28" s="18" t="s">
        <v>40</v>
      </c>
      <c r="C28" s="23">
        <v>216</v>
      </c>
      <c r="D28" s="23">
        <v>0</v>
      </c>
      <c r="E28" s="23">
        <v>0</v>
      </c>
      <c r="F28" s="23">
        <v>17040</v>
      </c>
      <c r="G28" s="23">
        <v>4060</v>
      </c>
      <c r="H28" s="23">
        <v>2945</v>
      </c>
    </row>
    <row r="29" spans="1:8" x14ac:dyDescent="0.3">
      <c r="A29" s="22" t="s">
        <v>41</v>
      </c>
      <c r="B29" s="18" t="s">
        <v>42</v>
      </c>
      <c r="C29" s="23">
        <v>0</v>
      </c>
      <c r="D29" s="23">
        <v>0</v>
      </c>
      <c r="E29" s="23">
        <v>0</v>
      </c>
      <c r="F29" s="23">
        <v>0</v>
      </c>
      <c r="G29" s="23">
        <v>0</v>
      </c>
      <c r="H29" s="23">
        <v>5276</v>
      </c>
    </row>
    <row r="30" spans="1:8" x14ac:dyDescent="0.3">
      <c r="A30" s="22" t="s">
        <v>43</v>
      </c>
      <c r="B30" s="18" t="s">
        <v>44</v>
      </c>
      <c r="C30" s="23">
        <v>1870</v>
      </c>
      <c r="D30" s="23">
        <v>0</v>
      </c>
      <c r="E30" s="23">
        <v>5380</v>
      </c>
      <c r="F30" s="23">
        <v>3409</v>
      </c>
      <c r="G30" s="23">
        <v>13667</v>
      </c>
      <c r="H30" s="23">
        <v>2100</v>
      </c>
    </row>
    <row r="31" spans="1:8" x14ac:dyDescent="0.3">
      <c r="A31" s="22" t="s">
        <v>45</v>
      </c>
      <c r="B31" s="18" t="s">
        <v>46</v>
      </c>
      <c r="C31" s="23">
        <v>0</v>
      </c>
      <c r="D31" s="23">
        <v>0</v>
      </c>
      <c r="E31" s="23">
        <v>0</v>
      </c>
      <c r="F31" s="23">
        <v>6808</v>
      </c>
      <c r="G31" s="23">
        <v>4459</v>
      </c>
      <c r="H31" s="23">
        <v>3360</v>
      </c>
    </row>
    <row r="32" spans="1:8" x14ac:dyDescent="0.3">
      <c r="A32" s="22" t="s">
        <v>47</v>
      </c>
      <c r="B32" s="18" t="s">
        <v>48</v>
      </c>
      <c r="C32" s="23">
        <v>0</v>
      </c>
      <c r="D32" s="23">
        <v>0</v>
      </c>
      <c r="E32" s="23">
        <v>0</v>
      </c>
      <c r="F32" s="23">
        <v>0</v>
      </c>
      <c r="G32" s="23">
        <v>0</v>
      </c>
      <c r="H32" s="23">
        <v>0</v>
      </c>
    </row>
    <row r="33" spans="1:8" x14ac:dyDescent="0.3">
      <c r="A33" s="22" t="s">
        <v>49</v>
      </c>
      <c r="B33" s="18" t="s">
        <v>50</v>
      </c>
      <c r="C33" s="23">
        <v>0</v>
      </c>
      <c r="D33" s="23">
        <v>0</v>
      </c>
      <c r="E33" s="23">
        <v>0</v>
      </c>
      <c r="F33" s="23">
        <v>0</v>
      </c>
      <c r="G33" s="23">
        <v>0</v>
      </c>
      <c r="H33" s="23">
        <v>0</v>
      </c>
    </row>
    <row r="34" spans="1:8" x14ac:dyDescent="0.3">
      <c r="A34" s="22"/>
      <c r="B34" s="18"/>
      <c r="C34" s="23"/>
      <c r="D34" s="23" t="s">
        <v>1489</v>
      </c>
      <c r="E34" s="23" t="s">
        <v>1489</v>
      </c>
      <c r="F34" s="23" t="s">
        <v>1489</v>
      </c>
      <c r="G34" s="23"/>
      <c r="H34" s="23"/>
    </row>
    <row r="35" spans="1:8" x14ac:dyDescent="0.3">
      <c r="A35" s="22"/>
      <c r="B35" s="21" t="s">
        <v>1394</v>
      </c>
      <c r="C35" s="23"/>
      <c r="D35" s="23" t="s">
        <v>1489</v>
      </c>
      <c r="E35" s="23" t="s">
        <v>1489</v>
      </c>
      <c r="F35" s="23" t="s">
        <v>1489</v>
      </c>
      <c r="G35" s="23"/>
      <c r="H35" s="23"/>
    </row>
    <row r="36" spans="1:8" x14ac:dyDescent="0.3">
      <c r="A36" s="22" t="s">
        <v>51</v>
      </c>
      <c r="B36" s="18" t="s">
        <v>52</v>
      </c>
      <c r="C36" s="23">
        <v>0</v>
      </c>
      <c r="D36" s="23">
        <v>0</v>
      </c>
      <c r="E36" s="23">
        <v>0</v>
      </c>
      <c r="F36" s="23">
        <v>0</v>
      </c>
      <c r="G36" s="23">
        <v>0</v>
      </c>
      <c r="H36" s="23">
        <v>0</v>
      </c>
    </row>
    <row r="37" spans="1:8" x14ac:dyDescent="0.3">
      <c r="A37" s="22" t="s">
        <v>53</v>
      </c>
      <c r="B37" s="18" t="s">
        <v>54</v>
      </c>
      <c r="C37" s="23">
        <v>15635</v>
      </c>
      <c r="D37" s="23">
        <v>5879</v>
      </c>
      <c r="E37" s="23">
        <v>0</v>
      </c>
      <c r="F37" s="23">
        <v>14212</v>
      </c>
      <c r="G37" s="23">
        <v>9805</v>
      </c>
      <c r="H37" s="23">
        <v>0</v>
      </c>
    </row>
    <row r="38" spans="1:8" x14ac:dyDescent="0.3">
      <c r="A38" s="22" t="s">
        <v>55</v>
      </c>
      <c r="B38" s="18" t="s">
        <v>56</v>
      </c>
      <c r="C38" s="23">
        <v>0</v>
      </c>
      <c r="D38" s="23">
        <v>0</v>
      </c>
      <c r="E38" s="23">
        <v>0</v>
      </c>
      <c r="F38" s="23">
        <v>0</v>
      </c>
      <c r="G38" s="23">
        <v>0</v>
      </c>
      <c r="H38" s="23">
        <v>2177</v>
      </c>
    </row>
    <row r="39" spans="1:8" x14ac:dyDescent="0.3">
      <c r="A39" s="22" t="s">
        <v>57</v>
      </c>
      <c r="B39" s="18" t="s">
        <v>58</v>
      </c>
      <c r="C39" s="23">
        <v>0</v>
      </c>
      <c r="D39" s="23">
        <v>0</v>
      </c>
      <c r="E39" s="23">
        <v>0</v>
      </c>
      <c r="F39" s="23">
        <v>0</v>
      </c>
      <c r="G39" s="23">
        <v>5418</v>
      </c>
      <c r="H39" s="23">
        <v>2906</v>
      </c>
    </row>
    <row r="40" spans="1:8" x14ac:dyDescent="0.3">
      <c r="A40" s="22" t="s">
        <v>59</v>
      </c>
      <c r="B40" s="18" t="s">
        <v>60</v>
      </c>
      <c r="C40" s="23">
        <v>0</v>
      </c>
      <c r="D40" s="23">
        <v>0</v>
      </c>
      <c r="E40" s="23">
        <v>0</v>
      </c>
      <c r="F40" s="23">
        <v>0</v>
      </c>
      <c r="G40" s="23">
        <v>0</v>
      </c>
      <c r="H40" s="23">
        <v>1334</v>
      </c>
    </row>
    <row r="41" spans="1:8" x14ac:dyDescent="0.3">
      <c r="A41" s="22" t="s">
        <v>61</v>
      </c>
      <c r="B41" s="18" t="s">
        <v>62</v>
      </c>
      <c r="C41" s="23">
        <v>0</v>
      </c>
      <c r="D41" s="23">
        <v>0</v>
      </c>
      <c r="E41" s="23">
        <v>1684</v>
      </c>
      <c r="F41" s="23">
        <v>21255</v>
      </c>
      <c r="G41" s="23">
        <v>16299</v>
      </c>
      <c r="H41" s="23">
        <v>8757</v>
      </c>
    </row>
    <row r="42" spans="1:8" x14ac:dyDescent="0.3">
      <c r="A42" s="22" t="s">
        <v>63</v>
      </c>
      <c r="B42" s="18" t="s">
        <v>64</v>
      </c>
      <c r="C42" s="23">
        <v>6914</v>
      </c>
      <c r="D42" s="23">
        <v>27469</v>
      </c>
      <c r="E42" s="23">
        <v>13679</v>
      </c>
      <c r="F42" s="23">
        <v>6353</v>
      </c>
      <c r="G42" s="23">
        <v>4218</v>
      </c>
      <c r="H42" s="23">
        <v>1897</v>
      </c>
    </row>
    <row r="43" spans="1:8" x14ac:dyDescent="0.3">
      <c r="A43" s="22" t="s">
        <v>65</v>
      </c>
      <c r="B43" s="18" t="s">
        <v>66</v>
      </c>
      <c r="C43" s="23">
        <v>7037</v>
      </c>
      <c r="D43" s="23">
        <v>0</v>
      </c>
      <c r="E43" s="23">
        <v>25851</v>
      </c>
      <c r="F43" s="23">
        <v>19059</v>
      </c>
      <c r="G43" s="23">
        <v>11287</v>
      </c>
      <c r="H43" s="23">
        <v>9782</v>
      </c>
    </row>
    <row r="44" spans="1:8" x14ac:dyDescent="0.3">
      <c r="A44" s="22" t="s">
        <v>67</v>
      </c>
      <c r="B44" s="18" t="s">
        <v>68</v>
      </c>
      <c r="C44" s="23">
        <v>0</v>
      </c>
      <c r="D44" s="23">
        <v>0</v>
      </c>
      <c r="E44" s="23">
        <v>0</v>
      </c>
      <c r="F44" s="23">
        <v>0</v>
      </c>
      <c r="G44" s="23">
        <v>0</v>
      </c>
      <c r="H44" s="23">
        <v>0</v>
      </c>
    </row>
    <row r="45" spans="1:8" x14ac:dyDescent="0.3">
      <c r="A45" s="22" t="s">
        <v>69</v>
      </c>
      <c r="B45" s="18" t="s">
        <v>70</v>
      </c>
      <c r="C45" s="23">
        <v>8667</v>
      </c>
      <c r="D45" s="23">
        <v>34668</v>
      </c>
      <c r="E45" s="23">
        <v>0</v>
      </c>
      <c r="F45" s="23">
        <v>0</v>
      </c>
      <c r="G45" s="23">
        <v>0</v>
      </c>
      <c r="H45" s="23">
        <v>0</v>
      </c>
    </row>
    <row r="46" spans="1:8" x14ac:dyDescent="0.3">
      <c r="A46" s="22" t="s">
        <v>71</v>
      </c>
      <c r="B46" s="18" t="s">
        <v>72</v>
      </c>
      <c r="C46" s="23">
        <v>0</v>
      </c>
      <c r="D46" s="23">
        <v>0</v>
      </c>
      <c r="E46" s="23">
        <v>0</v>
      </c>
      <c r="F46" s="23">
        <v>0</v>
      </c>
      <c r="G46" s="23">
        <v>0</v>
      </c>
      <c r="H46" s="23">
        <v>0</v>
      </c>
    </row>
    <row r="47" spans="1:8" x14ac:dyDescent="0.3">
      <c r="A47" s="22" t="s">
        <v>73</v>
      </c>
      <c r="B47" s="18" t="s">
        <v>74</v>
      </c>
      <c r="C47" s="23">
        <v>0</v>
      </c>
      <c r="D47" s="23">
        <v>0</v>
      </c>
      <c r="E47" s="23">
        <v>0</v>
      </c>
      <c r="F47" s="23">
        <v>0</v>
      </c>
      <c r="G47" s="23">
        <v>0</v>
      </c>
      <c r="H47" s="23">
        <v>0</v>
      </c>
    </row>
    <row r="48" spans="1:8" x14ac:dyDescent="0.3">
      <c r="A48" s="22"/>
      <c r="B48" s="18"/>
      <c r="C48" s="23"/>
      <c r="D48" s="23" t="s">
        <v>1489</v>
      </c>
      <c r="E48" s="23" t="s">
        <v>1489</v>
      </c>
      <c r="F48" s="23" t="s">
        <v>1489</v>
      </c>
      <c r="G48" s="23"/>
      <c r="H48" s="23"/>
    </row>
    <row r="49" spans="1:8" x14ac:dyDescent="0.3">
      <c r="A49" s="22"/>
      <c r="B49" s="21" t="s">
        <v>1395</v>
      </c>
      <c r="C49" s="23"/>
      <c r="D49" s="23" t="s">
        <v>1489</v>
      </c>
      <c r="E49" s="23" t="s">
        <v>1489</v>
      </c>
      <c r="F49" s="23" t="s">
        <v>1489</v>
      </c>
      <c r="G49" s="23"/>
      <c r="H49" s="23"/>
    </row>
    <row r="50" spans="1:8" x14ac:dyDescent="0.3">
      <c r="A50" s="22" t="s">
        <v>75</v>
      </c>
      <c r="B50" s="18" t="s">
        <v>76</v>
      </c>
      <c r="C50" s="23">
        <v>0</v>
      </c>
      <c r="D50" s="23">
        <v>0</v>
      </c>
      <c r="E50" s="23">
        <v>0</v>
      </c>
      <c r="F50" s="23">
        <v>0</v>
      </c>
      <c r="G50" s="23">
        <v>0</v>
      </c>
      <c r="H50" s="23">
        <v>2958</v>
      </c>
    </row>
    <row r="51" spans="1:8" x14ac:dyDescent="0.3">
      <c r="A51" s="22" t="s">
        <v>77</v>
      </c>
      <c r="B51" s="18" t="s">
        <v>78</v>
      </c>
      <c r="C51" s="23">
        <v>0</v>
      </c>
      <c r="D51" s="23">
        <v>0</v>
      </c>
      <c r="E51" s="23">
        <v>0</v>
      </c>
      <c r="F51" s="23">
        <v>0</v>
      </c>
      <c r="G51" s="23">
        <v>0</v>
      </c>
      <c r="H51" s="23">
        <v>0</v>
      </c>
    </row>
    <row r="52" spans="1:8" x14ac:dyDescent="0.3">
      <c r="A52" s="22" t="s">
        <v>79</v>
      </c>
      <c r="B52" s="18" t="s">
        <v>80</v>
      </c>
      <c r="C52" s="23">
        <v>0</v>
      </c>
      <c r="D52" s="23">
        <v>0</v>
      </c>
      <c r="E52" s="23">
        <v>0</v>
      </c>
      <c r="F52" s="23">
        <v>0</v>
      </c>
      <c r="G52" s="23">
        <v>0</v>
      </c>
      <c r="H52" s="23">
        <v>0</v>
      </c>
    </row>
    <row r="53" spans="1:8" x14ac:dyDescent="0.3">
      <c r="A53" s="22" t="s">
        <v>81</v>
      </c>
      <c r="B53" s="18" t="s">
        <v>82</v>
      </c>
      <c r="C53" s="23">
        <v>0</v>
      </c>
      <c r="D53" s="23">
        <v>2814</v>
      </c>
      <c r="E53" s="23">
        <v>17465</v>
      </c>
      <c r="F53" s="23">
        <v>4465</v>
      </c>
      <c r="G53" s="23">
        <v>4735</v>
      </c>
      <c r="H53" s="23">
        <v>1302</v>
      </c>
    </row>
    <row r="54" spans="1:8" x14ac:dyDescent="0.3">
      <c r="A54" s="22" t="s">
        <v>83</v>
      </c>
      <c r="B54" s="18" t="s">
        <v>84</v>
      </c>
      <c r="C54" s="23">
        <v>0</v>
      </c>
      <c r="D54" s="23">
        <v>0</v>
      </c>
      <c r="E54" s="23">
        <v>0</v>
      </c>
      <c r="F54" s="23">
        <v>0</v>
      </c>
      <c r="G54" s="23">
        <v>0</v>
      </c>
      <c r="H54" s="23">
        <v>1278</v>
      </c>
    </row>
    <row r="55" spans="1:8" x14ac:dyDescent="0.3">
      <c r="A55" s="22" t="s">
        <v>85</v>
      </c>
      <c r="B55" s="18" t="s">
        <v>86</v>
      </c>
      <c r="C55" s="23">
        <v>2294</v>
      </c>
      <c r="D55" s="23">
        <v>8879</v>
      </c>
      <c r="E55" s="23">
        <v>2150</v>
      </c>
      <c r="F55" s="23">
        <v>5231</v>
      </c>
      <c r="G55" s="23">
        <v>1953</v>
      </c>
      <c r="H55" s="23">
        <v>1593</v>
      </c>
    </row>
    <row r="56" spans="1:8" x14ac:dyDescent="0.3">
      <c r="A56" s="22" t="s">
        <v>87</v>
      </c>
      <c r="B56" s="18" t="s">
        <v>88</v>
      </c>
      <c r="C56" s="23">
        <v>0</v>
      </c>
      <c r="D56" s="23">
        <v>0</v>
      </c>
      <c r="E56" s="23">
        <v>6694</v>
      </c>
      <c r="F56" s="23">
        <v>12100</v>
      </c>
      <c r="G56" s="23">
        <v>9628</v>
      </c>
      <c r="H56" s="23">
        <v>9501</v>
      </c>
    </row>
    <row r="57" spans="1:8" x14ac:dyDescent="0.3">
      <c r="A57" s="22" t="s">
        <v>89</v>
      </c>
      <c r="B57" s="18" t="s">
        <v>90</v>
      </c>
      <c r="C57" s="23">
        <v>8245</v>
      </c>
      <c r="D57" s="23">
        <v>0</v>
      </c>
      <c r="E57" s="23">
        <v>21141</v>
      </c>
      <c r="F57" s="23">
        <v>0</v>
      </c>
      <c r="G57" s="23">
        <v>0</v>
      </c>
      <c r="H57" s="23">
        <v>6919</v>
      </c>
    </row>
    <row r="58" spans="1:8" x14ac:dyDescent="0.3">
      <c r="A58" s="22" t="s">
        <v>91</v>
      </c>
      <c r="B58" s="18" t="s">
        <v>92</v>
      </c>
      <c r="C58" s="23">
        <v>0</v>
      </c>
      <c r="D58" s="23">
        <v>0</v>
      </c>
      <c r="E58" s="23">
        <v>0</v>
      </c>
      <c r="F58" s="23">
        <v>0</v>
      </c>
      <c r="G58" s="23">
        <v>0</v>
      </c>
      <c r="H58" s="23">
        <v>0</v>
      </c>
    </row>
    <row r="59" spans="1:8" x14ac:dyDescent="0.3">
      <c r="A59" s="22" t="s">
        <v>93</v>
      </c>
      <c r="B59" s="18" t="s">
        <v>94</v>
      </c>
      <c r="C59" s="23">
        <v>16821</v>
      </c>
      <c r="D59" s="23">
        <v>68499</v>
      </c>
      <c r="E59" s="23">
        <v>0</v>
      </c>
      <c r="F59" s="23">
        <v>46398</v>
      </c>
      <c r="G59" s="23">
        <v>28308</v>
      </c>
      <c r="H59" s="23">
        <v>23243</v>
      </c>
    </row>
    <row r="60" spans="1:8" x14ac:dyDescent="0.3">
      <c r="A60" s="22" t="s">
        <v>95</v>
      </c>
      <c r="B60" s="18" t="s">
        <v>96</v>
      </c>
      <c r="C60" s="23">
        <v>0</v>
      </c>
      <c r="D60" s="23">
        <v>0</v>
      </c>
      <c r="E60" s="23">
        <v>0</v>
      </c>
      <c r="F60" s="23">
        <v>2879</v>
      </c>
      <c r="G60" s="23">
        <v>1015</v>
      </c>
      <c r="H60" s="23">
        <v>4914</v>
      </c>
    </row>
    <row r="61" spans="1:8" x14ac:dyDescent="0.3">
      <c r="A61" s="22" t="s">
        <v>97</v>
      </c>
      <c r="B61" s="18" t="s">
        <v>98</v>
      </c>
      <c r="C61" s="23">
        <v>0</v>
      </c>
      <c r="D61" s="23">
        <v>0</v>
      </c>
      <c r="E61" s="23">
        <v>0</v>
      </c>
      <c r="F61" s="23">
        <v>0</v>
      </c>
      <c r="G61" s="23">
        <v>0</v>
      </c>
      <c r="H61" s="23">
        <v>0</v>
      </c>
    </row>
    <row r="62" spans="1:8" x14ac:dyDescent="0.3">
      <c r="A62" s="22"/>
      <c r="B62" s="18"/>
      <c r="C62" s="23"/>
      <c r="D62" s="23" t="s">
        <v>1489</v>
      </c>
      <c r="E62" s="23" t="s">
        <v>1489</v>
      </c>
      <c r="F62" s="23" t="s">
        <v>1489</v>
      </c>
      <c r="G62" s="23"/>
      <c r="H62" s="23"/>
    </row>
    <row r="63" spans="1:8" x14ac:dyDescent="0.3">
      <c r="A63" s="22"/>
      <c r="B63" s="21" t="s">
        <v>1396</v>
      </c>
      <c r="C63" s="23"/>
      <c r="D63" s="23" t="s">
        <v>1489</v>
      </c>
      <c r="E63" s="23" t="s">
        <v>1489</v>
      </c>
      <c r="F63" s="23" t="s">
        <v>1489</v>
      </c>
      <c r="G63" s="23"/>
      <c r="H63" s="23"/>
    </row>
    <row r="64" spans="1:8" x14ac:dyDescent="0.3">
      <c r="A64" s="22" t="s">
        <v>99</v>
      </c>
      <c r="B64" s="18" t="s">
        <v>100</v>
      </c>
      <c r="C64" s="23">
        <v>16511</v>
      </c>
      <c r="D64" s="23">
        <v>61753</v>
      </c>
      <c r="E64" s="23">
        <v>0</v>
      </c>
      <c r="F64" s="23">
        <v>24069</v>
      </c>
      <c r="G64" s="23">
        <v>0</v>
      </c>
      <c r="H64" s="23">
        <v>0</v>
      </c>
    </row>
    <row r="65" spans="1:8" x14ac:dyDescent="0.3">
      <c r="A65" s="22" t="s">
        <v>101</v>
      </c>
      <c r="B65" s="18" t="s">
        <v>102</v>
      </c>
      <c r="C65" s="23">
        <v>0</v>
      </c>
      <c r="D65" s="23">
        <v>0</v>
      </c>
      <c r="E65" s="23">
        <v>0</v>
      </c>
      <c r="F65" s="23">
        <v>0</v>
      </c>
      <c r="G65" s="23">
        <v>0</v>
      </c>
      <c r="H65" s="23">
        <v>0</v>
      </c>
    </row>
    <row r="66" spans="1:8" x14ac:dyDescent="0.3">
      <c r="A66" s="22" t="s">
        <v>103</v>
      </c>
      <c r="B66" s="18" t="s">
        <v>104</v>
      </c>
      <c r="C66" s="23">
        <v>0</v>
      </c>
      <c r="D66" s="23">
        <v>0</v>
      </c>
      <c r="E66" s="23">
        <v>22532</v>
      </c>
      <c r="F66" s="23">
        <v>19466</v>
      </c>
      <c r="G66" s="23">
        <v>8607</v>
      </c>
      <c r="H66" s="23">
        <v>2238</v>
      </c>
    </row>
    <row r="67" spans="1:8" x14ac:dyDescent="0.3">
      <c r="A67" s="22" t="s">
        <v>105</v>
      </c>
      <c r="B67" s="18" t="s">
        <v>106</v>
      </c>
      <c r="C67" s="23">
        <v>0</v>
      </c>
      <c r="D67" s="23">
        <v>0</v>
      </c>
      <c r="E67" s="23">
        <v>0</v>
      </c>
      <c r="F67" s="23">
        <v>0</v>
      </c>
      <c r="G67" s="23">
        <v>2352</v>
      </c>
      <c r="H67" s="23">
        <v>2867</v>
      </c>
    </row>
    <row r="68" spans="1:8" x14ac:dyDescent="0.3">
      <c r="A68" s="22" t="s">
        <v>107</v>
      </c>
      <c r="B68" s="18" t="s">
        <v>108</v>
      </c>
      <c r="C68" s="23">
        <v>0</v>
      </c>
      <c r="D68" s="23">
        <v>0</v>
      </c>
      <c r="E68" s="23">
        <v>0</v>
      </c>
      <c r="F68" s="23">
        <v>0</v>
      </c>
      <c r="G68" s="23">
        <v>0</v>
      </c>
      <c r="H68" s="23">
        <v>0</v>
      </c>
    </row>
    <row r="69" spans="1:8" x14ac:dyDescent="0.3">
      <c r="A69" s="22" t="s">
        <v>109</v>
      </c>
      <c r="B69" s="18" t="s">
        <v>110</v>
      </c>
      <c r="C69" s="23">
        <v>0</v>
      </c>
      <c r="D69" s="23">
        <v>0</v>
      </c>
      <c r="E69" s="23">
        <v>21889</v>
      </c>
      <c r="F69" s="23">
        <v>2220</v>
      </c>
      <c r="G69" s="23">
        <v>0</v>
      </c>
      <c r="H69" s="23">
        <v>0</v>
      </c>
    </row>
    <row r="70" spans="1:8" x14ac:dyDescent="0.3">
      <c r="A70" s="22" t="s">
        <v>111</v>
      </c>
      <c r="B70" s="18" t="s">
        <v>112</v>
      </c>
      <c r="C70" s="23">
        <v>6355</v>
      </c>
      <c r="D70" s="23">
        <v>0</v>
      </c>
      <c r="E70" s="23">
        <v>6660</v>
      </c>
      <c r="F70" s="23">
        <v>2851</v>
      </c>
      <c r="G70" s="23">
        <v>1972</v>
      </c>
      <c r="H70" s="23">
        <v>2276</v>
      </c>
    </row>
    <row r="71" spans="1:8" x14ac:dyDescent="0.3">
      <c r="A71" s="22"/>
      <c r="B71" s="18"/>
      <c r="C71" s="23"/>
      <c r="D71" s="23" t="s">
        <v>1489</v>
      </c>
      <c r="E71" s="23" t="s">
        <v>1489</v>
      </c>
      <c r="F71" s="23" t="s">
        <v>1489</v>
      </c>
      <c r="G71" s="23"/>
      <c r="H71" s="23"/>
    </row>
    <row r="72" spans="1:8" x14ac:dyDescent="0.3">
      <c r="A72" s="22"/>
      <c r="B72" s="21" t="s">
        <v>1397</v>
      </c>
      <c r="C72" s="23"/>
      <c r="D72" s="23" t="s">
        <v>1489</v>
      </c>
      <c r="E72" s="23" t="s">
        <v>1489</v>
      </c>
      <c r="F72" s="23" t="s">
        <v>1489</v>
      </c>
      <c r="G72" s="23"/>
      <c r="H72" s="23"/>
    </row>
    <row r="73" spans="1:8" x14ac:dyDescent="0.3">
      <c r="A73" s="22" t="s">
        <v>113</v>
      </c>
      <c r="B73" s="18" t="s">
        <v>114</v>
      </c>
      <c r="C73" s="23">
        <v>8412</v>
      </c>
      <c r="D73" s="23">
        <v>11622</v>
      </c>
      <c r="E73" s="23">
        <v>7914</v>
      </c>
      <c r="F73" s="23">
        <v>14853</v>
      </c>
      <c r="G73" s="23">
        <v>5666</v>
      </c>
      <c r="H73" s="23">
        <v>4614</v>
      </c>
    </row>
    <row r="74" spans="1:8" x14ac:dyDescent="0.3">
      <c r="A74" s="22" t="s">
        <v>115</v>
      </c>
      <c r="B74" s="18" t="s">
        <v>116</v>
      </c>
      <c r="C74" s="23">
        <v>0</v>
      </c>
      <c r="D74" s="23">
        <v>0</v>
      </c>
      <c r="E74" s="23">
        <v>0</v>
      </c>
      <c r="F74" s="23">
        <v>0</v>
      </c>
      <c r="G74" s="23">
        <v>0</v>
      </c>
      <c r="H74" s="23">
        <v>0</v>
      </c>
    </row>
    <row r="75" spans="1:8" x14ac:dyDescent="0.3">
      <c r="A75" s="22" t="s">
        <v>117</v>
      </c>
      <c r="B75" s="18" t="s">
        <v>118</v>
      </c>
      <c r="C75" s="23">
        <v>1468</v>
      </c>
      <c r="D75" s="23">
        <v>0</v>
      </c>
      <c r="E75" s="23">
        <v>0</v>
      </c>
      <c r="F75" s="23">
        <v>5499</v>
      </c>
      <c r="G75" s="23">
        <v>1815</v>
      </c>
      <c r="H75" s="23">
        <v>4596</v>
      </c>
    </row>
    <row r="76" spans="1:8" x14ac:dyDescent="0.3">
      <c r="A76" s="22" t="s">
        <v>119</v>
      </c>
      <c r="B76" s="18" t="s">
        <v>120</v>
      </c>
      <c r="C76" s="23">
        <v>0</v>
      </c>
      <c r="D76" s="23">
        <v>0</v>
      </c>
      <c r="E76" s="23">
        <v>0</v>
      </c>
      <c r="F76" s="23">
        <v>0</v>
      </c>
      <c r="G76" s="23">
        <v>0</v>
      </c>
      <c r="H76" s="23">
        <v>0</v>
      </c>
    </row>
    <row r="77" spans="1:8" x14ac:dyDescent="0.3">
      <c r="A77" s="22" t="s">
        <v>121</v>
      </c>
      <c r="B77" s="18" t="s">
        <v>122</v>
      </c>
      <c r="C77" s="23">
        <v>251</v>
      </c>
      <c r="D77" s="23">
        <v>0</v>
      </c>
      <c r="E77" s="23">
        <v>5258</v>
      </c>
      <c r="F77" s="23">
        <v>3852</v>
      </c>
      <c r="G77" s="23">
        <v>3292</v>
      </c>
      <c r="H77" s="23">
        <v>7105</v>
      </c>
    </row>
    <row r="78" spans="1:8" x14ac:dyDescent="0.3">
      <c r="A78" s="22" t="s">
        <v>123</v>
      </c>
      <c r="B78" s="18" t="s">
        <v>124</v>
      </c>
      <c r="C78" s="23">
        <v>0</v>
      </c>
      <c r="D78" s="23">
        <v>0</v>
      </c>
      <c r="E78" s="23">
        <v>0</v>
      </c>
      <c r="F78" s="23">
        <v>0</v>
      </c>
      <c r="G78" s="23">
        <v>0</v>
      </c>
      <c r="H78" s="23">
        <v>0</v>
      </c>
    </row>
    <row r="79" spans="1:8" x14ac:dyDescent="0.3">
      <c r="A79" s="22" t="s">
        <v>125</v>
      </c>
      <c r="B79" s="18" t="s">
        <v>126</v>
      </c>
      <c r="C79" s="23">
        <v>35432</v>
      </c>
      <c r="D79" s="23">
        <v>0</v>
      </c>
      <c r="E79" s="23">
        <v>0</v>
      </c>
      <c r="F79" s="23">
        <v>0</v>
      </c>
      <c r="G79" s="23">
        <v>0</v>
      </c>
      <c r="H79" s="23">
        <v>0</v>
      </c>
    </row>
    <row r="80" spans="1:8" x14ac:dyDescent="0.3">
      <c r="A80" s="22" t="s">
        <v>127</v>
      </c>
      <c r="B80" s="18" t="s">
        <v>128</v>
      </c>
      <c r="C80" s="23">
        <v>0</v>
      </c>
      <c r="D80" s="23">
        <v>0</v>
      </c>
      <c r="E80" s="23">
        <v>0</v>
      </c>
      <c r="F80" s="23">
        <v>0</v>
      </c>
      <c r="G80" s="23">
        <v>541</v>
      </c>
      <c r="H80" s="23">
        <v>1035</v>
      </c>
    </row>
    <row r="81" spans="1:8" x14ac:dyDescent="0.3">
      <c r="A81" s="22" t="s">
        <v>129</v>
      </c>
      <c r="B81" s="18" t="s">
        <v>130</v>
      </c>
      <c r="C81" s="23">
        <v>0</v>
      </c>
      <c r="D81" s="23">
        <v>0</v>
      </c>
      <c r="E81" s="23">
        <v>0</v>
      </c>
      <c r="F81" s="23">
        <v>0</v>
      </c>
      <c r="G81" s="23">
        <v>0</v>
      </c>
      <c r="H81" s="23">
        <v>0</v>
      </c>
    </row>
    <row r="82" spans="1:8" x14ac:dyDescent="0.3">
      <c r="A82" s="22" t="s">
        <v>131</v>
      </c>
      <c r="B82" s="18" t="s">
        <v>132</v>
      </c>
      <c r="C82" s="23">
        <v>4557</v>
      </c>
      <c r="D82" s="23">
        <v>0</v>
      </c>
      <c r="E82" s="23">
        <v>10442</v>
      </c>
      <c r="F82" s="23">
        <v>5215</v>
      </c>
      <c r="G82" s="23">
        <v>3169</v>
      </c>
      <c r="H82" s="23">
        <v>4165</v>
      </c>
    </row>
    <row r="83" spans="1:8" x14ac:dyDescent="0.3">
      <c r="A83" s="22" t="s">
        <v>133</v>
      </c>
      <c r="B83" s="18" t="s">
        <v>134</v>
      </c>
      <c r="C83" s="23">
        <v>0</v>
      </c>
      <c r="D83" s="23">
        <v>0</v>
      </c>
      <c r="E83" s="23">
        <v>0</v>
      </c>
      <c r="F83" s="23">
        <v>0</v>
      </c>
      <c r="G83" s="23">
        <v>0</v>
      </c>
      <c r="H83" s="23">
        <v>1632</v>
      </c>
    </row>
    <row r="84" spans="1:8" x14ac:dyDescent="0.3">
      <c r="A84" s="22" t="s">
        <v>135</v>
      </c>
      <c r="B84" s="18" t="s">
        <v>136</v>
      </c>
      <c r="C84" s="23">
        <v>2347</v>
      </c>
      <c r="D84" s="23">
        <v>11890</v>
      </c>
      <c r="E84" s="23">
        <v>3822</v>
      </c>
      <c r="F84" s="23">
        <v>8382</v>
      </c>
      <c r="G84" s="23">
        <v>3944</v>
      </c>
      <c r="H84" s="23">
        <v>1322</v>
      </c>
    </row>
    <row r="85" spans="1:8" x14ac:dyDescent="0.3">
      <c r="A85" s="22" t="s">
        <v>137</v>
      </c>
      <c r="B85" s="18" t="s">
        <v>138</v>
      </c>
      <c r="C85" s="23">
        <v>0</v>
      </c>
      <c r="D85" s="23">
        <v>0</v>
      </c>
      <c r="E85" s="23">
        <v>0</v>
      </c>
      <c r="F85" s="23">
        <v>0</v>
      </c>
      <c r="G85" s="23">
        <v>0</v>
      </c>
      <c r="H85" s="23">
        <v>0</v>
      </c>
    </row>
    <row r="86" spans="1:8" x14ac:dyDescent="0.3">
      <c r="A86" s="22" t="s">
        <v>139</v>
      </c>
      <c r="B86" s="18" t="s">
        <v>140</v>
      </c>
      <c r="C86" s="23">
        <v>0</v>
      </c>
      <c r="D86" s="23">
        <v>0</v>
      </c>
      <c r="E86" s="23">
        <v>6194</v>
      </c>
      <c r="F86" s="23">
        <v>15635</v>
      </c>
      <c r="G86" s="23">
        <v>8164</v>
      </c>
      <c r="H86" s="23">
        <v>0</v>
      </c>
    </row>
    <row r="87" spans="1:8" x14ac:dyDescent="0.3">
      <c r="A87" s="22" t="s">
        <v>141</v>
      </c>
      <c r="B87" s="18" t="s">
        <v>142</v>
      </c>
      <c r="C87" s="23">
        <v>0</v>
      </c>
      <c r="D87" s="23">
        <v>0</v>
      </c>
      <c r="E87" s="23">
        <v>0</v>
      </c>
      <c r="F87" s="23">
        <v>0</v>
      </c>
      <c r="G87" s="23">
        <v>0</v>
      </c>
      <c r="H87" s="23">
        <v>0</v>
      </c>
    </row>
    <row r="88" spans="1:8" x14ac:dyDescent="0.3">
      <c r="A88" s="22" t="s">
        <v>143</v>
      </c>
      <c r="B88" s="18" t="s">
        <v>144</v>
      </c>
      <c r="C88" s="23">
        <v>567</v>
      </c>
      <c r="D88" s="23">
        <v>2655</v>
      </c>
      <c r="E88" s="23">
        <v>0</v>
      </c>
      <c r="F88" s="23">
        <v>0</v>
      </c>
      <c r="G88" s="23">
        <v>0</v>
      </c>
      <c r="H88" s="23">
        <v>0</v>
      </c>
    </row>
    <row r="89" spans="1:8" x14ac:dyDescent="0.3">
      <c r="A89" s="22" t="s">
        <v>145</v>
      </c>
      <c r="B89" s="18" t="s">
        <v>146</v>
      </c>
      <c r="C89" s="23">
        <v>3315</v>
      </c>
      <c r="D89" s="23">
        <v>0</v>
      </c>
      <c r="E89" s="23">
        <v>7390</v>
      </c>
      <c r="F89" s="23">
        <v>6357</v>
      </c>
      <c r="G89" s="23">
        <v>3710</v>
      </c>
      <c r="H89" s="23">
        <v>2227</v>
      </c>
    </row>
    <row r="90" spans="1:8" x14ac:dyDescent="0.3">
      <c r="A90" s="22" t="s">
        <v>147</v>
      </c>
      <c r="B90" s="18" t="s">
        <v>148</v>
      </c>
      <c r="C90" s="23">
        <v>0</v>
      </c>
      <c r="D90" s="23">
        <v>0</v>
      </c>
      <c r="E90" s="23">
        <v>0</v>
      </c>
      <c r="F90" s="23">
        <v>0</v>
      </c>
      <c r="G90" s="23">
        <v>0</v>
      </c>
      <c r="H90" s="23">
        <v>0</v>
      </c>
    </row>
    <row r="91" spans="1:8" x14ac:dyDescent="0.3">
      <c r="A91" s="22"/>
      <c r="B91" s="18"/>
      <c r="C91" s="23"/>
      <c r="D91" s="23" t="s">
        <v>1489</v>
      </c>
      <c r="E91" s="23" t="s">
        <v>1489</v>
      </c>
      <c r="F91" s="23" t="s">
        <v>1489</v>
      </c>
      <c r="G91" s="23"/>
      <c r="H91" s="23"/>
    </row>
    <row r="92" spans="1:8" x14ac:dyDescent="0.3">
      <c r="A92" s="22"/>
      <c r="B92" s="21" t="s">
        <v>1398</v>
      </c>
      <c r="C92" s="23"/>
      <c r="D92" s="23" t="s">
        <v>1489</v>
      </c>
      <c r="E92" s="23" t="s">
        <v>1489</v>
      </c>
      <c r="F92" s="23" t="s">
        <v>1489</v>
      </c>
      <c r="G92" s="23"/>
      <c r="H92" s="23"/>
    </row>
    <row r="93" spans="1:8" x14ac:dyDescent="0.3">
      <c r="A93" s="22" t="s">
        <v>149</v>
      </c>
      <c r="B93" s="18" t="s">
        <v>150</v>
      </c>
      <c r="C93" s="23">
        <v>28064</v>
      </c>
      <c r="D93" s="23">
        <v>167813</v>
      </c>
      <c r="E93" s="23">
        <v>117558</v>
      </c>
      <c r="F93" s="23">
        <v>52668</v>
      </c>
      <c r="G93" s="23">
        <v>31859</v>
      </c>
      <c r="H93" s="23">
        <v>30172</v>
      </c>
    </row>
    <row r="94" spans="1:8" x14ac:dyDescent="0.3">
      <c r="A94" s="22" t="s">
        <v>151</v>
      </c>
      <c r="B94" s="18" t="s">
        <v>152</v>
      </c>
      <c r="C94" s="23">
        <v>0</v>
      </c>
      <c r="D94" s="23">
        <v>0</v>
      </c>
      <c r="E94" s="23">
        <v>0</v>
      </c>
      <c r="F94" s="23">
        <v>0</v>
      </c>
      <c r="G94" s="23">
        <v>15582</v>
      </c>
      <c r="H94" s="23">
        <v>15885</v>
      </c>
    </row>
    <row r="95" spans="1:8" x14ac:dyDescent="0.3">
      <c r="A95" s="22" t="s">
        <v>153</v>
      </c>
      <c r="B95" s="18" t="s">
        <v>154</v>
      </c>
      <c r="C95" s="23">
        <v>0</v>
      </c>
      <c r="D95" s="23">
        <v>0</v>
      </c>
      <c r="E95" s="23">
        <v>0</v>
      </c>
      <c r="F95" s="23">
        <v>0</v>
      </c>
      <c r="G95" s="23">
        <v>0</v>
      </c>
      <c r="H95" s="23">
        <v>0</v>
      </c>
    </row>
    <row r="96" spans="1:8" x14ac:dyDescent="0.3">
      <c r="A96" s="22"/>
      <c r="B96" s="18"/>
      <c r="C96" s="23"/>
      <c r="D96" s="23" t="s">
        <v>1489</v>
      </c>
      <c r="E96" s="23" t="s">
        <v>1489</v>
      </c>
      <c r="F96" s="23" t="s">
        <v>1489</v>
      </c>
      <c r="G96" s="23"/>
      <c r="H96" s="23"/>
    </row>
    <row r="97" spans="1:8" x14ac:dyDescent="0.3">
      <c r="A97" s="22" t="s">
        <v>1399</v>
      </c>
      <c r="B97" s="21" t="s">
        <v>1400</v>
      </c>
      <c r="C97" s="23"/>
      <c r="D97" s="23" t="s">
        <v>1489</v>
      </c>
      <c r="E97" s="23">
        <v>0</v>
      </c>
      <c r="F97" s="23"/>
      <c r="G97" s="23"/>
      <c r="H97" s="23"/>
    </row>
    <row r="98" spans="1:8" x14ac:dyDescent="0.3">
      <c r="A98" s="22" t="s">
        <v>155</v>
      </c>
      <c r="B98" s="18" t="s">
        <v>156</v>
      </c>
      <c r="C98" s="23">
        <v>0</v>
      </c>
      <c r="D98" s="23">
        <v>0</v>
      </c>
      <c r="E98" s="23">
        <v>0</v>
      </c>
      <c r="F98" s="23">
        <v>0</v>
      </c>
      <c r="G98" s="23">
        <v>0</v>
      </c>
      <c r="H98" s="23">
        <v>0</v>
      </c>
    </row>
    <row r="99" spans="1:8" x14ac:dyDescent="0.3">
      <c r="A99" s="22" t="s">
        <v>157</v>
      </c>
      <c r="B99" s="18" t="s">
        <v>158</v>
      </c>
      <c r="C99" s="23">
        <v>0</v>
      </c>
      <c r="D99" s="23">
        <v>0</v>
      </c>
      <c r="E99" s="23">
        <v>0</v>
      </c>
      <c r="F99" s="23">
        <v>0</v>
      </c>
      <c r="G99" s="23">
        <v>0</v>
      </c>
      <c r="H99" s="23">
        <v>0</v>
      </c>
    </row>
    <row r="100" spans="1:8" x14ac:dyDescent="0.3">
      <c r="A100" s="22" t="s">
        <v>159</v>
      </c>
      <c r="B100" s="18" t="s">
        <v>160</v>
      </c>
      <c r="C100" s="23">
        <v>0</v>
      </c>
      <c r="D100" s="23">
        <v>0</v>
      </c>
      <c r="E100" s="23">
        <v>0</v>
      </c>
      <c r="F100" s="23">
        <v>0</v>
      </c>
      <c r="G100" s="23">
        <v>0</v>
      </c>
      <c r="H100" s="23">
        <v>0</v>
      </c>
    </row>
    <row r="101" spans="1:8" x14ac:dyDescent="0.3">
      <c r="A101" s="22" t="s">
        <v>161</v>
      </c>
      <c r="B101" s="18" t="s">
        <v>162</v>
      </c>
      <c r="C101" s="23">
        <v>8792</v>
      </c>
      <c r="D101" s="23">
        <v>0</v>
      </c>
      <c r="E101" s="23">
        <v>19307</v>
      </c>
      <c r="F101" s="23">
        <v>12584</v>
      </c>
      <c r="G101" s="23">
        <v>9907</v>
      </c>
      <c r="H101" s="23">
        <v>1394</v>
      </c>
    </row>
    <row r="102" spans="1:8" x14ac:dyDescent="0.3">
      <c r="A102" s="22" t="s">
        <v>163</v>
      </c>
      <c r="B102" s="18" t="s">
        <v>164</v>
      </c>
      <c r="C102" s="23">
        <v>14527</v>
      </c>
      <c r="D102" s="23">
        <v>0</v>
      </c>
      <c r="E102" s="23">
        <v>14336</v>
      </c>
      <c r="F102" s="23">
        <v>3561</v>
      </c>
      <c r="G102" s="23">
        <v>0</v>
      </c>
      <c r="H102" s="23">
        <v>8951</v>
      </c>
    </row>
    <row r="103" spans="1:8" x14ac:dyDescent="0.3">
      <c r="A103" s="22" t="s">
        <v>165</v>
      </c>
      <c r="B103" s="18" t="s">
        <v>166</v>
      </c>
      <c r="C103" s="23">
        <v>10192</v>
      </c>
      <c r="D103" s="23">
        <v>0</v>
      </c>
      <c r="E103" s="23">
        <v>29226</v>
      </c>
      <c r="F103" s="23">
        <v>13151</v>
      </c>
      <c r="G103" s="23">
        <v>8453</v>
      </c>
      <c r="H103" s="23">
        <v>6467</v>
      </c>
    </row>
    <row r="104" spans="1:8" x14ac:dyDescent="0.3">
      <c r="A104" s="22" t="s">
        <v>167</v>
      </c>
      <c r="B104" s="18" t="s">
        <v>168</v>
      </c>
      <c r="C104" s="23">
        <v>0</v>
      </c>
      <c r="D104" s="23">
        <v>5128</v>
      </c>
      <c r="E104" s="23">
        <v>0</v>
      </c>
      <c r="F104" s="23">
        <v>14489</v>
      </c>
      <c r="G104" s="23">
        <v>10159</v>
      </c>
      <c r="H104" s="23">
        <v>6637</v>
      </c>
    </row>
    <row r="105" spans="1:8" x14ac:dyDescent="0.3">
      <c r="A105" s="22" t="s">
        <v>169</v>
      </c>
      <c r="B105" s="18" t="s">
        <v>170</v>
      </c>
      <c r="C105" s="23">
        <v>0</v>
      </c>
      <c r="D105" s="23">
        <v>0</v>
      </c>
      <c r="E105" s="23">
        <v>0</v>
      </c>
      <c r="F105" s="23">
        <v>0</v>
      </c>
      <c r="G105" s="23">
        <v>10307</v>
      </c>
      <c r="H105" s="23">
        <v>7561</v>
      </c>
    </row>
    <row r="106" spans="1:8" x14ac:dyDescent="0.3">
      <c r="A106" s="22"/>
      <c r="B106" s="18"/>
      <c r="C106" s="23"/>
      <c r="D106" s="23" t="s">
        <v>1489</v>
      </c>
      <c r="E106" s="23" t="s">
        <v>1489</v>
      </c>
      <c r="F106" s="23" t="s">
        <v>1489</v>
      </c>
      <c r="G106" s="23"/>
      <c r="H106" s="23"/>
    </row>
    <row r="107" spans="1:8" x14ac:dyDescent="0.3">
      <c r="A107" s="22"/>
      <c r="B107" s="21" t="s">
        <v>1401</v>
      </c>
      <c r="C107" s="23"/>
      <c r="D107" s="23" t="s">
        <v>1489</v>
      </c>
      <c r="E107" s="23" t="s">
        <v>1489</v>
      </c>
      <c r="F107" s="23" t="s">
        <v>1489</v>
      </c>
      <c r="G107" s="23"/>
      <c r="H107" s="23"/>
    </row>
    <row r="108" spans="1:8" x14ac:dyDescent="0.3">
      <c r="A108" s="22" t="s">
        <v>171</v>
      </c>
      <c r="B108" s="18" t="s">
        <v>172</v>
      </c>
      <c r="C108" s="23">
        <v>0</v>
      </c>
      <c r="D108" s="23">
        <v>0</v>
      </c>
      <c r="E108" s="23">
        <v>0</v>
      </c>
      <c r="F108" s="23">
        <v>20292</v>
      </c>
      <c r="G108" s="23">
        <v>8866</v>
      </c>
      <c r="H108" s="23">
        <v>9380</v>
      </c>
    </row>
    <row r="109" spans="1:8" x14ac:dyDescent="0.3">
      <c r="A109" s="22" t="s">
        <v>173</v>
      </c>
      <c r="B109" s="18" t="s">
        <v>174</v>
      </c>
      <c r="C109" s="23">
        <v>3338</v>
      </c>
      <c r="D109" s="23">
        <v>21032</v>
      </c>
      <c r="E109" s="23">
        <v>15831</v>
      </c>
      <c r="F109" s="23">
        <v>21383</v>
      </c>
      <c r="G109" s="23">
        <v>14029</v>
      </c>
      <c r="H109" s="23">
        <v>9150</v>
      </c>
    </row>
    <row r="110" spans="1:8" x14ac:dyDescent="0.3">
      <c r="A110" s="22" t="s">
        <v>175</v>
      </c>
      <c r="B110" s="18" t="s">
        <v>176</v>
      </c>
      <c r="C110" s="23">
        <v>0</v>
      </c>
      <c r="D110" s="23">
        <v>0</v>
      </c>
      <c r="E110" s="23">
        <v>12040</v>
      </c>
      <c r="F110" s="23">
        <v>5785</v>
      </c>
      <c r="G110" s="23">
        <v>5880</v>
      </c>
      <c r="H110" s="23">
        <v>0</v>
      </c>
    </row>
    <row r="111" spans="1:8" x14ac:dyDescent="0.3">
      <c r="A111" s="22" t="s">
        <v>177</v>
      </c>
      <c r="B111" s="18" t="s">
        <v>178</v>
      </c>
      <c r="C111" s="23">
        <v>0</v>
      </c>
      <c r="D111" s="23">
        <v>0</v>
      </c>
      <c r="E111" s="23">
        <v>0</v>
      </c>
      <c r="F111" s="23">
        <v>9060</v>
      </c>
      <c r="G111" s="23">
        <v>5891</v>
      </c>
      <c r="H111" s="23">
        <v>5967</v>
      </c>
    </row>
    <row r="112" spans="1:8" x14ac:dyDescent="0.3">
      <c r="A112" s="22" t="s">
        <v>179</v>
      </c>
      <c r="B112" s="18" t="s">
        <v>180</v>
      </c>
      <c r="C112" s="23">
        <v>0</v>
      </c>
      <c r="D112" s="23">
        <v>0</v>
      </c>
      <c r="E112" s="23">
        <v>0</v>
      </c>
      <c r="F112" s="23">
        <v>17620</v>
      </c>
      <c r="G112" s="23">
        <v>10553</v>
      </c>
      <c r="H112" s="23">
        <v>0</v>
      </c>
    </row>
    <row r="113" spans="1:8" x14ac:dyDescent="0.3">
      <c r="A113" s="22" t="s">
        <v>181</v>
      </c>
      <c r="B113" s="18" t="s">
        <v>182</v>
      </c>
      <c r="C113" s="23">
        <v>0</v>
      </c>
      <c r="D113" s="23">
        <v>0</v>
      </c>
      <c r="E113" s="23">
        <v>2785</v>
      </c>
      <c r="F113" s="23">
        <v>0</v>
      </c>
      <c r="G113" s="23">
        <v>0</v>
      </c>
      <c r="H113" s="23">
        <v>0</v>
      </c>
    </row>
    <row r="114" spans="1:8" x14ac:dyDescent="0.3">
      <c r="A114" s="22" t="s">
        <v>183</v>
      </c>
      <c r="B114" s="18" t="s">
        <v>184</v>
      </c>
      <c r="C114" s="23">
        <v>0</v>
      </c>
      <c r="D114" s="23">
        <v>0</v>
      </c>
      <c r="E114" s="23">
        <v>0</v>
      </c>
      <c r="F114" s="23">
        <v>0</v>
      </c>
      <c r="G114" s="23">
        <v>0</v>
      </c>
      <c r="H114" s="23">
        <v>0</v>
      </c>
    </row>
    <row r="115" spans="1:8" x14ac:dyDescent="0.3">
      <c r="A115" s="22" t="s">
        <v>185</v>
      </c>
      <c r="B115" s="18" t="s">
        <v>186</v>
      </c>
      <c r="C115" s="23">
        <v>1662</v>
      </c>
      <c r="D115" s="23">
        <v>0</v>
      </c>
      <c r="E115" s="23">
        <v>0</v>
      </c>
      <c r="F115" s="23">
        <v>0</v>
      </c>
      <c r="G115" s="23">
        <v>0</v>
      </c>
      <c r="H115" s="23">
        <v>0</v>
      </c>
    </row>
    <row r="116" spans="1:8" x14ac:dyDescent="0.3">
      <c r="A116" s="22"/>
      <c r="B116" s="18"/>
      <c r="C116" s="23"/>
      <c r="D116" s="23" t="s">
        <v>1489</v>
      </c>
      <c r="E116" s="23" t="s">
        <v>1489</v>
      </c>
      <c r="F116" s="23" t="s">
        <v>1489</v>
      </c>
      <c r="G116" s="23"/>
      <c r="H116" s="23">
        <v>0</v>
      </c>
    </row>
    <row r="117" spans="1:8" x14ac:dyDescent="0.3">
      <c r="A117" s="22"/>
      <c r="B117" s="21" t="s">
        <v>1402</v>
      </c>
      <c r="C117" s="23"/>
      <c r="D117" s="23" t="s">
        <v>1489</v>
      </c>
      <c r="E117" s="23" t="s">
        <v>1489</v>
      </c>
      <c r="F117" s="23" t="s">
        <v>1489</v>
      </c>
      <c r="G117" s="23"/>
      <c r="H117" s="23">
        <v>0</v>
      </c>
    </row>
    <row r="118" spans="1:8" x14ac:dyDescent="0.3">
      <c r="A118" s="22" t="s">
        <v>187</v>
      </c>
      <c r="B118" s="18" t="s">
        <v>188</v>
      </c>
      <c r="C118" s="23">
        <v>0</v>
      </c>
      <c r="D118" s="23">
        <v>0</v>
      </c>
      <c r="E118" s="23">
        <v>3921</v>
      </c>
      <c r="F118" s="23">
        <v>2251</v>
      </c>
      <c r="G118" s="23">
        <v>914</v>
      </c>
      <c r="H118" s="23">
        <v>242</v>
      </c>
    </row>
    <row r="119" spans="1:8" x14ac:dyDescent="0.3">
      <c r="A119" s="22" t="s">
        <v>189</v>
      </c>
      <c r="B119" s="18" t="s">
        <v>190</v>
      </c>
      <c r="C119" s="23">
        <v>0</v>
      </c>
      <c r="D119" s="23">
        <v>0</v>
      </c>
      <c r="E119" s="23">
        <v>0</v>
      </c>
      <c r="F119" s="23">
        <v>0</v>
      </c>
      <c r="G119" s="23">
        <v>0</v>
      </c>
      <c r="H119" s="23">
        <v>0</v>
      </c>
    </row>
    <row r="120" spans="1:8" x14ac:dyDescent="0.3">
      <c r="A120" s="22" t="s">
        <v>191</v>
      </c>
      <c r="B120" s="18" t="s">
        <v>192</v>
      </c>
      <c r="C120" s="23">
        <v>0</v>
      </c>
      <c r="D120" s="23">
        <v>0</v>
      </c>
      <c r="E120" s="23">
        <v>0</v>
      </c>
      <c r="F120" s="23">
        <v>0</v>
      </c>
      <c r="G120" s="23">
        <v>0</v>
      </c>
      <c r="H120" s="23">
        <v>0</v>
      </c>
    </row>
    <row r="121" spans="1:8" x14ac:dyDescent="0.3">
      <c r="A121" s="22" t="s">
        <v>193</v>
      </c>
      <c r="B121" s="18" t="s">
        <v>194</v>
      </c>
      <c r="C121" s="23">
        <v>0</v>
      </c>
      <c r="D121" s="23">
        <v>0</v>
      </c>
      <c r="E121" s="23">
        <v>0</v>
      </c>
      <c r="F121" s="23">
        <v>0</v>
      </c>
      <c r="G121" s="23">
        <v>0</v>
      </c>
      <c r="H121" s="23">
        <v>0</v>
      </c>
    </row>
    <row r="122" spans="1:8" x14ac:dyDescent="0.3">
      <c r="A122" s="22" t="s">
        <v>195</v>
      </c>
      <c r="B122" s="18" t="s">
        <v>196</v>
      </c>
      <c r="C122" s="23">
        <v>3462</v>
      </c>
      <c r="D122" s="23">
        <v>15221</v>
      </c>
      <c r="E122" s="23">
        <v>5638</v>
      </c>
      <c r="F122" s="23">
        <v>20318</v>
      </c>
      <c r="G122" s="23">
        <v>13209</v>
      </c>
      <c r="H122" s="23">
        <v>11955</v>
      </c>
    </row>
    <row r="123" spans="1:8" x14ac:dyDescent="0.3">
      <c r="A123" s="22" t="s">
        <v>197</v>
      </c>
      <c r="B123" s="18" t="s">
        <v>198</v>
      </c>
      <c r="C123" s="23">
        <v>0</v>
      </c>
      <c r="D123" s="23">
        <v>0</v>
      </c>
      <c r="E123" s="23">
        <v>0</v>
      </c>
      <c r="F123" s="23">
        <v>0</v>
      </c>
      <c r="G123" s="23">
        <v>0</v>
      </c>
      <c r="H123" s="23">
        <v>0</v>
      </c>
    </row>
    <row r="124" spans="1:8" x14ac:dyDescent="0.3">
      <c r="A124" s="22"/>
      <c r="B124" s="18"/>
      <c r="C124" s="23"/>
      <c r="D124" s="23" t="s">
        <v>1489</v>
      </c>
      <c r="E124" s="23" t="s">
        <v>1489</v>
      </c>
      <c r="F124" s="23" t="s">
        <v>1489</v>
      </c>
      <c r="G124" s="23"/>
      <c r="H124" s="23"/>
    </row>
    <row r="125" spans="1:8" x14ac:dyDescent="0.3">
      <c r="A125" s="22"/>
      <c r="B125" s="21" t="s">
        <v>1403</v>
      </c>
      <c r="C125" s="23"/>
      <c r="D125" s="23" t="s">
        <v>1489</v>
      </c>
      <c r="E125" s="23" t="s">
        <v>1489</v>
      </c>
      <c r="F125" s="23" t="s">
        <v>1489</v>
      </c>
      <c r="G125" s="23"/>
      <c r="H125" s="23"/>
    </row>
    <row r="126" spans="1:8" x14ac:dyDescent="0.3">
      <c r="A126" s="22" t="s">
        <v>199</v>
      </c>
      <c r="B126" s="18" t="s">
        <v>200</v>
      </c>
      <c r="C126" s="23">
        <v>0</v>
      </c>
      <c r="D126" s="23">
        <v>0</v>
      </c>
      <c r="E126" s="23">
        <v>0</v>
      </c>
      <c r="F126" s="23">
        <v>0</v>
      </c>
      <c r="G126" s="23">
        <v>0</v>
      </c>
      <c r="H126" s="23">
        <v>0</v>
      </c>
    </row>
    <row r="127" spans="1:8" x14ac:dyDescent="0.3">
      <c r="A127" s="22" t="s">
        <v>201</v>
      </c>
      <c r="B127" s="18" t="s">
        <v>202</v>
      </c>
      <c r="C127" s="23">
        <v>5878</v>
      </c>
      <c r="D127" s="23">
        <v>0</v>
      </c>
      <c r="E127" s="23">
        <v>64738</v>
      </c>
      <c r="F127" s="23">
        <v>25612</v>
      </c>
      <c r="G127" s="23">
        <v>8465</v>
      </c>
      <c r="H127" s="23">
        <v>6849</v>
      </c>
    </row>
    <row r="128" spans="1:8" x14ac:dyDescent="0.3">
      <c r="A128" s="22" t="s">
        <v>203</v>
      </c>
      <c r="B128" s="18" t="s">
        <v>204</v>
      </c>
      <c r="C128" s="23">
        <v>3399</v>
      </c>
      <c r="D128" s="23">
        <v>11</v>
      </c>
      <c r="E128" s="23">
        <v>8602</v>
      </c>
      <c r="F128" s="23">
        <v>6830</v>
      </c>
      <c r="G128" s="23">
        <v>3673</v>
      </c>
      <c r="H128" s="23">
        <v>2301</v>
      </c>
    </row>
    <row r="129" spans="1:8" x14ac:dyDescent="0.3">
      <c r="A129" s="22" t="s">
        <v>205</v>
      </c>
      <c r="B129" s="18" t="s">
        <v>206</v>
      </c>
      <c r="C129" s="23">
        <v>18047</v>
      </c>
      <c r="D129" s="23">
        <v>0</v>
      </c>
      <c r="E129" s="23">
        <v>32199</v>
      </c>
      <c r="F129" s="23">
        <v>18572</v>
      </c>
      <c r="G129" s="23">
        <v>8174</v>
      </c>
      <c r="H129" s="23">
        <v>6289</v>
      </c>
    </row>
    <row r="130" spans="1:8" x14ac:dyDescent="0.3">
      <c r="A130" s="22" t="s">
        <v>207</v>
      </c>
      <c r="B130" s="18" t="s">
        <v>208</v>
      </c>
      <c r="C130" s="23">
        <v>0</v>
      </c>
      <c r="D130" s="23">
        <v>0</v>
      </c>
      <c r="E130" s="23">
        <v>0</v>
      </c>
      <c r="F130" s="23">
        <v>0</v>
      </c>
      <c r="G130" s="23">
        <v>0</v>
      </c>
      <c r="H130" s="23">
        <v>0</v>
      </c>
    </row>
    <row r="131" spans="1:8" x14ac:dyDescent="0.3">
      <c r="A131" s="22"/>
      <c r="B131" s="18"/>
      <c r="C131" s="23"/>
      <c r="D131" s="23" t="s">
        <v>1489</v>
      </c>
      <c r="E131" s="23" t="s">
        <v>1489</v>
      </c>
      <c r="F131" s="23" t="s">
        <v>1489</v>
      </c>
      <c r="G131" s="23"/>
      <c r="H131" s="23">
        <v>0</v>
      </c>
    </row>
    <row r="132" spans="1:8" x14ac:dyDescent="0.3">
      <c r="A132" s="22"/>
      <c r="B132" s="21" t="s">
        <v>1404</v>
      </c>
      <c r="C132" s="23"/>
      <c r="D132" s="23" t="s">
        <v>1489</v>
      </c>
      <c r="E132" s="23" t="s">
        <v>1489</v>
      </c>
      <c r="F132" s="23" t="s">
        <v>1489</v>
      </c>
      <c r="G132" s="23"/>
      <c r="H132" s="23">
        <v>0</v>
      </c>
    </row>
    <row r="133" spans="1:8" x14ac:dyDescent="0.3">
      <c r="A133" s="22" t="s">
        <v>209</v>
      </c>
      <c r="B133" s="18" t="s">
        <v>210</v>
      </c>
      <c r="C133" s="23">
        <v>42</v>
      </c>
      <c r="D133" s="23">
        <v>0</v>
      </c>
      <c r="E133" s="23">
        <v>0</v>
      </c>
      <c r="F133" s="23">
        <v>0</v>
      </c>
      <c r="G133" s="23">
        <v>0</v>
      </c>
      <c r="H133" s="23">
        <v>0</v>
      </c>
    </row>
    <row r="134" spans="1:8" x14ac:dyDescent="0.3">
      <c r="A134" s="22" t="s">
        <v>211</v>
      </c>
      <c r="B134" s="18" t="s">
        <v>212</v>
      </c>
      <c r="C134" s="23">
        <v>130</v>
      </c>
      <c r="D134" s="23">
        <v>504</v>
      </c>
      <c r="E134" s="23">
        <v>430</v>
      </c>
      <c r="F134" s="23">
        <v>220</v>
      </c>
      <c r="G134" s="23">
        <v>118</v>
      </c>
      <c r="H134" s="23">
        <v>234</v>
      </c>
    </row>
    <row r="135" spans="1:8" x14ac:dyDescent="0.3">
      <c r="A135" s="22" t="s">
        <v>213</v>
      </c>
      <c r="B135" s="18" t="s">
        <v>214</v>
      </c>
      <c r="C135" s="23">
        <v>0</v>
      </c>
      <c r="D135" s="23">
        <v>0</v>
      </c>
      <c r="E135" s="23">
        <v>0</v>
      </c>
      <c r="F135" s="23">
        <v>0</v>
      </c>
      <c r="G135" s="23">
        <v>0</v>
      </c>
      <c r="H135" s="23">
        <v>0</v>
      </c>
    </row>
    <row r="136" spans="1:8" x14ac:dyDescent="0.3">
      <c r="A136" s="22" t="s">
        <v>215</v>
      </c>
      <c r="B136" s="18" t="s">
        <v>216</v>
      </c>
      <c r="C136" s="23">
        <v>0</v>
      </c>
      <c r="D136" s="23">
        <v>0</v>
      </c>
      <c r="E136" s="23">
        <v>0</v>
      </c>
      <c r="F136" s="23">
        <v>1146</v>
      </c>
      <c r="G136" s="23">
        <v>3696</v>
      </c>
      <c r="H136" s="23">
        <v>3787</v>
      </c>
    </row>
    <row r="137" spans="1:8" x14ac:dyDescent="0.3">
      <c r="A137" s="22" t="s">
        <v>217</v>
      </c>
      <c r="B137" s="18" t="s">
        <v>218</v>
      </c>
      <c r="C137" s="23">
        <v>0</v>
      </c>
      <c r="D137" s="23">
        <v>0</v>
      </c>
      <c r="E137" s="23">
        <v>0</v>
      </c>
      <c r="F137" s="23">
        <v>0</v>
      </c>
      <c r="G137" s="23">
        <v>0</v>
      </c>
      <c r="H137" s="23">
        <v>0</v>
      </c>
    </row>
    <row r="138" spans="1:8" x14ac:dyDescent="0.3">
      <c r="A138" s="22" t="s">
        <v>219</v>
      </c>
      <c r="B138" s="18" t="s">
        <v>220</v>
      </c>
      <c r="C138" s="23">
        <v>2997</v>
      </c>
      <c r="D138" s="23">
        <v>10893</v>
      </c>
      <c r="E138" s="23">
        <v>3373</v>
      </c>
      <c r="F138" s="23">
        <v>3907</v>
      </c>
      <c r="G138" s="23">
        <v>2151</v>
      </c>
      <c r="H138" s="23">
        <v>1398</v>
      </c>
    </row>
    <row r="139" spans="1:8" x14ac:dyDescent="0.3">
      <c r="A139" s="22" t="s">
        <v>221</v>
      </c>
      <c r="B139" s="18" t="s">
        <v>222</v>
      </c>
      <c r="C139" s="23">
        <v>0</v>
      </c>
      <c r="D139" s="23">
        <v>1174</v>
      </c>
      <c r="E139" s="23">
        <v>0</v>
      </c>
      <c r="F139" s="23">
        <v>0</v>
      </c>
      <c r="G139" s="23">
        <v>0</v>
      </c>
      <c r="H139" s="23">
        <v>0</v>
      </c>
    </row>
    <row r="140" spans="1:8" x14ac:dyDescent="0.3">
      <c r="A140" s="22" t="s">
        <v>223</v>
      </c>
      <c r="B140" s="18" t="s">
        <v>224</v>
      </c>
      <c r="C140" s="23">
        <v>0</v>
      </c>
      <c r="D140" s="23">
        <v>0</v>
      </c>
      <c r="E140" s="23">
        <v>0</v>
      </c>
      <c r="F140" s="23">
        <v>0</v>
      </c>
      <c r="G140" s="23">
        <v>0</v>
      </c>
      <c r="H140" s="23">
        <v>0</v>
      </c>
    </row>
    <row r="141" spans="1:8" x14ac:dyDescent="0.3">
      <c r="A141" s="22" t="s">
        <v>225</v>
      </c>
      <c r="B141" s="18" t="s">
        <v>226</v>
      </c>
      <c r="C141" s="23">
        <v>3318</v>
      </c>
      <c r="D141" s="23">
        <v>9231</v>
      </c>
      <c r="E141" s="23">
        <v>0</v>
      </c>
      <c r="F141" s="23">
        <v>0</v>
      </c>
      <c r="G141" s="23">
        <v>3432</v>
      </c>
      <c r="H141" s="23">
        <v>4462</v>
      </c>
    </row>
    <row r="142" spans="1:8" x14ac:dyDescent="0.3">
      <c r="A142" s="22" t="s">
        <v>227</v>
      </c>
      <c r="B142" s="18" t="s">
        <v>228</v>
      </c>
      <c r="C142" s="23">
        <v>0</v>
      </c>
      <c r="D142" s="23">
        <v>0</v>
      </c>
      <c r="E142" s="23">
        <v>0</v>
      </c>
      <c r="F142" s="23">
        <v>0</v>
      </c>
      <c r="G142" s="23">
        <v>0</v>
      </c>
      <c r="H142" s="23">
        <v>0</v>
      </c>
    </row>
    <row r="143" spans="1:8" x14ac:dyDescent="0.3">
      <c r="A143" s="22" t="s">
        <v>229</v>
      </c>
      <c r="B143" s="18" t="s">
        <v>230</v>
      </c>
      <c r="C143" s="23">
        <v>3674</v>
      </c>
      <c r="D143" s="23">
        <v>14720</v>
      </c>
      <c r="E143" s="23">
        <v>6760</v>
      </c>
      <c r="F143" s="23">
        <v>3127</v>
      </c>
      <c r="G143" s="23">
        <v>2737</v>
      </c>
      <c r="H143" s="23">
        <v>2613</v>
      </c>
    </row>
    <row r="144" spans="1:8" x14ac:dyDescent="0.3">
      <c r="A144" s="22" t="s">
        <v>231</v>
      </c>
      <c r="B144" s="18" t="s">
        <v>232</v>
      </c>
      <c r="C144" s="23">
        <v>0</v>
      </c>
      <c r="D144" s="23">
        <v>0</v>
      </c>
      <c r="E144" s="23">
        <v>0</v>
      </c>
      <c r="F144" s="23">
        <v>0</v>
      </c>
      <c r="G144" s="23">
        <v>0</v>
      </c>
      <c r="H144" s="23">
        <v>0</v>
      </c>
    </row>
    <row r="145" spans="1:8" x14ac:dyDescent="0.3">
      <c r="A145" s="25"/>
      <c r="B145" s="25"/>
      <c r="C145" s="26"/>
      <c r="D145" s="26" t="s">
        <v>1489</v>
      </c>
      <c r="E145" s="23" t="s">
        <v>1489</v>
      </c>
      <c r="F145" s="23" t="s">
        <v>1489</v>
      </c>
      <c r="G145" s="23"/>
      <c r="H145" s="23"/>
    </row>
    <row r="146" spans="1:8" x14ac:dyDescent="0.3">
      <c r="A146" s="25"/>
      <c r="B146" s="21" t="s">
        <v>1405</v>
      </c>
      <c r="C146" s="26"/>
      <c r="D146" s="26" t="s">
        <v>1489</v>
      </c>
      <c r="E146" s="23" t="s">
        <v>1489</v>
      </c>
      <c r="F146" s="23" t="s">
        <v>1489</v>
      </c>
      <c r="G146" s="23"/>
      <c r="H146" s="23"/>
    </row>
    <row r="147" spans="1:8" x14ac:dyDescent="0.3">
      <c r="A147" s="22" t="s">
        <v>233</v>
      </c>
      <c r="B147" s="18" t="s">
        <v>234</v>
      </c>
      <c r="C147" s="23">
        <v>0</v>
      </c>
      <c r="D147" s="23">
        <v>0</v>
      </c>
      <c r="E147" s="23">
        <v>0</v>
      </c>
      <c r="F147" s="23">
        <v>68309</v>
      </c>
      <c r="G147" s="23">
        <v>15634</v>
      </c>
      <c r="H147" s="23">
        <v>15197</v>
      </c>
    </row>
    <row r="148" spans="1:8" x14ac:dyDescent="0.3">
      <c r="A148" s="22" t="s">
        <v>235</v>
      </c>
      <c r="B148" s="18" t="s">
        <v>236</v>
      </c>
      <c r="C148" s="23">
        <v>0</v>
      </c>
      <c r="D148" s="23">
        <v>0</v>
      </c>
      <c r="E148" s="23">
        <v>0</v>
      </c>
      <c r="F148" s="23">
        <v>0</v>
      </c>
      <c r="G148" s="23">
        <v>0</v>
      </c>
      <c r="H148" s="23">
        <v>0</v>
      </c>
    </row>
    <row r="149" spans="1:8" x14ac:dyDescent="0.3">
      <c r="A149" s="22" t="s">
        <v>237</v>
      </c>
      <c r="B149" s="18" t="s">
        <v>238</v>
      </c>
      <c r="C149" s="23">
        <v>31268</v>
      </c>
      <c r="D149" s="23">
        <v>0</v>
      </c>
      <c r="E149" s="23">
        <v>0</v>
      </c>
      <c r="F149" s="23">
        <v>43744</v>
      </c>
      <c r="G149" s="23">
        <v>38155</v>
      </c>
      <c r="H149" s="23">
        <v>17122</v>
      </c>
    </row>
    <row r="150" spans="1:8" x14ac:dyDescent="0.3">
      <c r="A150" s="22" t="s">
        <v>239</v>
      </c>
      <c r="B150" s="18" t="s">
        <v>240</v>
      </c>
      <c r="C150" s="23">
        <v>0</v>
      </c>
      <c r="D150" s="23">
        <v>0</v>
      </c>
      <c r="E150" s="23">
        <v>0</v>
      </c>
      <c r="F150" s="23">
        <v>0</v>
      </c>
      <c r="G150" s="23">
        <v>0</v>
      </c>
      <c r="H150" s="23">
        <v>0</v>
      </c>
    </row>
    <row r="151" spans="1:8" x14ac:dyDescent="0.3">
      <c r="A151" s="22" t="s">
        <v>241</v>
      </c>
      <c r="B151" s="18" t="s">
        <v>242</v>
      </c>
      <c r="C151" s="23">
        <v>3512</v>
      </c>
      <c r="D151" s="23">
        <v>16405</v>
      </c>
      <c r="E151" s="23">
        <v>14810</v>
      </c>
      <c r="F151" s="23">
        <v>7088</v>
      </c>
      <c r="G151" s="23">
        <v>4424</v>
      </c>
      <c r="H151" s="23">
        <v>2750</v>
      </c>
    </row>
    <row r="152" spans="1:8" x14ac:dyDescent="0.3">
      <c r="A152" s="22" t="s">
        <v>243</v>
      </c>
      <c r="B152" s="18" t="s">
        <v>244</v>
      </c>
      <c r="C152" s="23">
        <v>2521</v>
      </c>
      <c r="D152" s="23">
        <v>0</v>
      </c>
      <c r="E152" s="23">
        <v>15781</v>
      </c>
      <c r="F152" s="23">
        <v>2194</v>
      </c>
      <c r="G152" s="23">
        <v>1076</v>
      </c>
      <c r="H152" s="23">
        <v>962</v>
      </c>
    </row>
    <row r="153" spans="1:8" x14ac:dyDescent="0.3">
      <c r="A153" s="22" t="s">
        <v>245</v>
      </c>
      <c r="B153" s="18" t="s">
        <v>246</v>
      </c>
      <c r="C153" s="23">
        <v>0</v>
      </c>
      <c r="D153" s="23">
        <v>0</v>
      </c>
      <c r="E153" s="23">
        <v>0</v>
      </c>
      <c r="F153" s="23">
        <v>0</v>
      </c>
      <c r="G153" s="23">
        <v>0</v>
      </c>
      <c r="H153" s="23">
        <v>0</v>
      </c>
    </row>
    <row r="154" spans="1:8" x14ac:dyDescent="0.3">
      <c r="A154" s="22" t="s">
        <v>247</v>
      </c>
      <c r="B154" s="18" t="s">
        <v>248</v>
      </c>
      <c r="C154" s="23">
        <v>0</v>
      </c>
      <c r="D154" s="23">
        <v>0</v>
      </c>
      <c r="E154" s="23">
        <v>0</v>
      </c>
      <c r="F154" s="23">
        <v>0</v>
      </c>
      <c r="G154" s="23">
        <v>0</v>
      </c>
      <c r="H154" s="23">
        <v>0</v>
      </c>
    </row>
    <row r="155" spans="1:8" x14ac:dyDescent="0.3">
      <c r="A155" s="22" t="s">
        <v>249</v>
      </c>
      <c r="B155" s="18" t="s">
        <v>250</v>
      </c>
      <c r="C155" s="23">
        <v>8714</v>
      </c>
      <c r="D155" s="23">
        <v>27605</v>
      </c>
      <c r="E155" s="23">
        <v>16166</v>
      </c>
      <c r="F155" s="23">
        <v>0</v>
      </c>
      <c r="G155" s="23">
        <v>0</v>
      </c>
      <c r="H155" s="23">
        <v>0</v>
      </c>
    </row>
    <row r="156" spans="1:8" x14ac:dyDescent="0.3">
      <c r="A156" s="22" t="s">
        <v>251</v>
      </c>
      <c r="B156" s="18" t="s">
        <v>252</v>
      </c>
      <c r="C156" s="23">
        <v>0</v>
      </c>
      <c r="D156" s="23">
        <v>0</v>
      </c>
      <c r="E156" s="23">
        <v>0</v>
      </c>
      <c r="F156" s="23">
        <v>0</v>
      </c>
      <c r="G156" s="23">
        <v>0</v>
      </c>
      <c r="H156" s="23">
        <v>0</v>
      </c>
    </row>
    <row r="157" spans="1:8" x14ac:dyDescent="0.3">
      <c r="A157" s="22" t="s">
        <v>253</v>
      </c>
      <c r="B157" s="18" t="s">
        <v>254</v>
      </c>
      <c r="C157" s="23">
        <v>0</v>
      </c>
      <c r="D157" s="23">
        <v>0</v>
      </c>
      <c r="E157" s="23">
        <v>652</v>
      </c>
      <c r="F157" s="23">
        <v>3832</v>
      </c>
      <c r="G157" s="23">
        <v>204</v>
      </c>
      <c r="H157" s="23">
        <v>218</v>
      </c>
    </row>
    <row r="158" spans="1:8" x14ac:dyDescent="0.3">
      <c r="A158" s="22" t="s">
        <v>255</v>
      </c>
      <c r="B158" s="18" t="s">
        <v>256</v>
      </c>
      <c r="C158" s="23">
        <v>5289</v>
      </c>
      <c r="D158" s="23">
        <v>0</v>
      </c>
      <c r="E158" s="23">
        <v>18331</v>
      </c>
      <c r="F158" s="23">
        <v>91519</v>
      </c>
      <c r="G158" s="23">
        <v>22540</v>
      </c>
      <c r="H158" s="23">
        <v>0</v>
      </c>
    </row>
    <row r="159" spans="1:8" x14ac:dyDescent="0.3">
      <c r="A159" s="22" t="s">
        <v>257</v>
      </c>
      <c r="B159" s="18" t="s">
        <v>258</v>
      </c>
      <c r="C159" s="23">
        <v>0</v>
      </c>
      <c r="D159" s="23">
        <v>0</v>
      </c>
      <c r="E159" s="23">
        <v>2415</v>
      </c>
      <c r="F159" s="23">
        <v>1124</v>
      </c>
      <c r="G159" s="23">
        <v>537</v>
      </c>
      <c r="H159" s="23">
        <v>0</v>
      </c>
    </row>
    <row r="160" spans="1:8" x14ac:dyDescent="0.3">
      <c r="A160" s="25"/>
      <c r="B160" s="25"/>
      <c r="C160" s="26"/>
      <c r="D160" s="26" t="s">
        <v>1489</v>
      </c>
      <c r="E160" s="23" t="s">
        <v>1489</v>
      </c>
      <c r="F160" s="23" t="s">
        <v>1489</v>
      </c>
      <c r="G160" s="23"/>
      <c r="H160" s="23"/>
    </row>
    <row r="161" spans="1:8" x14ac:dyDescent="0.3">
      <c r="A161" s="25"/>
      <c r="B161" s="21" t="s">
        <v>1406</v>
      </c>
      <c r="C161" s="26"/>
      <c r="D161" s="26" t="s">
        <v>1489</v>
      </c>
      <c r="E161" s="23" t="s">
        <v>1489</v>
      </c>
      <c r="F161" s="23" t="s">
        <v>1489</v>
      </c>
      <c r="G161" s="23"/>
      <c r="H161" s="23"/>
    </row>
    <row r="162" spans="1:8" x14ac:dyDescent="0.3">
      <c r="A162" s="22" t="s">
        <v>259</v>
      </c>
      <c r="B162" s="18" t="s">
        <v>260</v>
      </c>
      <c r="C162" s="23">
        <v>0</v>
      </c>
      <c r="D162" s="23">
        <v>0</v>
      </c>
      <c r="E162" s="23">
        <v>0</v>
      </c>
      <c r="F162" s="23">
        <v>0</v>
      </c>
      <c r="G162" s="23">
        <v>0</v>
      </c>
      <c r="H162" s="23">
        <v>0</v>
      </c>
    </row>
    <row r="163" spans="1:8" x14ac:dyDescent="0.3">
      <c r="A163" s="22" t="s">
        <v>261</v>
      </c>
      <c r="B163" s="18" t="s">
        <v>262</v>
      </c>
      <c r="C163" s="23">
        <v>0</v>
      </c>
      <c r="D163" s="23">
        <v>0</v>
      </c>
      <c r="E163" s="23">
        <v>0</v>
      </c>
      <c r="F163" s="23">
        <v>0</v>
      </c>
      <c r="G163" s="23">
        <v>0</v>
      </c>
      <c r="H163" s="23">
        <v>0</v>
      </c>
    </row>
    <row r="164" spans="1:8" x14ac:dyDescent="0.3">
      <c r="A164" s="22" t="s">
        <v>263</v>
      </c>
      <c r="B164" s="18" t="s">
        <v>264</v>
      </c>
      <c r="C164" s="23">
        <v>0</v>
      </c>
      <c r="D164" s="23">
        <v>0</v>
      </c>
      <c r="E164" s="23">
        <v>0</v>
      </c>
      <c r="F164" s="23">
        <v>0</v>
      </c>
      <c r="G164" s="23">
        <v>0</v>
      </c>
      <c r="H164" s="23">
        <v>0</v>
      </c>
    </row>
    <row r="165" spans="1:8" x14ac:dyDescent="0.3">
      <c r="A165" s="22" t="s">
        <v>265</v>
      </c>
      <c r="B165" s="18" t="s">
        <v>266</v>
      </c>
      <c r="C165" s="23">
        <v>9423</v>
      </c>
      <c r="D165" s="23">
        <v>0</v>
      </c>
      <c r="E165" s="23">
        <v>20834</v>
      </c>
      <c r="F165" s="23">
        <v>20733</v>
      </c>
      <c r="G165" s="23">
        <v>19305</v>
      </c>
      <c r="H165" s="23">
        <v>13186</v>
      </c>
    </row>
    <row r="166" spans="1:8" x14ac:dyDescent="0.3">
      <c r="A166" s="22" t="s">
        <v>267</v>
      </c>
      <c r="B166" s="18" t="s">
        <v>268</v>
      </c>
      <c r="C166" s="23">
        <v>0</v>
      </c>
      <c r="D166" s="23">
        <v>0</v>
      </c>
      <c r="E166" s="23">
        <v>0</v>
      </c>
      <c r="F166" s="23">
        <v>24261</v>
      </c>
      <c r="G166" s="23">
        <v>0</v>
      </c>
      <c r="H166" s="23">
        <v>0</v>
      </c>
    </row>
    <row r="167" spans="1:8" x14ac:dyDescent="0.3">
      <c r="A167" s="22" t="s">
        <v>269</v>
      </c>
      <c r="B167" s="18" t="s">
        <v>270</v>
      </c>
      <c r="C167" s="23">
        <v>42763</v>
      </c>
      <c r="D167" s="23">
        <v>0</v>
      </c>
      <c r="E167" s="23">
        <v>0</v>
      </c>
      <c r="F167" s="23">
        <v>0</v>
      </c>
      <c r="G167" s="23">
        <v>0</v>
      </c>
      <c r="H167" s="23">
        <v>0</v>
      </c>
    </row>
    <row r="168" spans="1:8" x14ac:dyDescent="0.3">
      <c r="A168" s="22" t="s">
        <v>271</v>
      </c>
      <c r="B168" s="18" t="s">
        <v>272</v>
      </c>
      <c r="C168" s="23">
        <v>0</v>
      </c>
      <c r="D168" s="23">
        <v>0</v>
      </c>
      <c r="E168" s="23">
        <v>0</v>
      </c>
      <c r="F168" s="23">
        <v>0</v>
      </c>
      <c r="G168" s="23">
        <v>28775</v>
      </c>
      <c r="H168" s="23">
        <v>23614</v>
      </c>
    </row>
    <row r="169" spans="1:8" x14ac:dyDescent="0.3">
      <c r="A169" s="22" t="s">
        <v>273</v>
      </c>
      <c r="B169" s="18" t="s">
        <v>274</v>
      </c>
      <c r="C169" s="23">
        <v>0</v>
      </c>
      <c r="D169" s="23">
        <v>0</v>
      </c>
      <c r="E169" s="23">
        <v>0</v>
      </c>
      <c r="F169" s="23">
        <v>0</v>
      </c>
      <c r="G169" s="23">
        <v>0</v>
      </c>
      <c r="H169" s="23">
        <v>0</v>
      </c>
    </row>
    <row r="170" spans="1:8" x14ac:dyDescent="0.3">
      <c r="A170" s="22" t="s">
        <v>275</v>
      </c>
      <c r="B170" s="18" t="s">
        <v>276</v>
      </c>
      <c r="C170" s="23">
        <v>0</v>
      </c>
      <c r="D170" s="23">
        <v>0</v>
      </c>
      <c r="E170" s="23">
        <v>0</v>
      </c>
      <c r="F170" s="23">
        <v>13729</v>
      </c>
      <c r="G170" s="23">
        <v>7849</v>
      </c>
      <c r="H170" s="23">
        <v>9117</v>
      </c>
    </row>
    <row r="171" spans="1:8" x14ac:dyDescent="0.3">
      <c r="A171" s="22" t="s">
        <v>277</v>
      </c>
      <c r="B171" s="18" t="s">
        <v>278</v>
      </c>
      <c r="C171" s="23">
        <v>0</v>
      </c>
      <c r="D171" s="23">
        <v>0</v>
      </c>
      <c r="E171" s="23">
        <v>0</v>
      </c>
      <c r="F171" s="23">
        <v>13672</v>
      </c>
      <c r="G171" s="23">
        <v>0</v>
      </c>
      <c r="H171" s="23">
        <v>0</v>
      </c>
    </row>
    <row r="172" spans="1:8" x14ac:dyDescent="0.3">
      <c r="A172" s="22" t="s">
        <v>279</v>
      </c>
      <c r="B172" s="18" t="s">
        <v>280</v>
      </c>
      <c r="C172" s="23">
        <v>0</v>
      </c>
      <c r="D172" s="23">
        <v>0</v>
      </c>
      <c r="E172" s="23">
        <v>0</v>
      </c>
      <c r="F172" s="23">
        <v>0</v>
      </c>
      <c r="G172" s="23">
        <v>0</v>
      </c>
      <c r="H172" s="23">
        <v>0</v>
      </c>
    </row>
    <row r="173" spans="1:8" x14ac:dyDescent="0.3">
      <c r="A173" s="22" t="s">
        <v>281</v>
      </c>
      <c r="B173" s="18" t="s">
        <v>282</v>
      </c>
      <c r="C173" s="23">
        <v>0</v>
      </c>
      <c r="D173" s="23">
        <v>0</v>
      </c>
      <c r="E173" s="23">
        <v>0</v>
      </c>
      <c r="F173" s="23">
        <v>0</v>
      </c>
      <c r="G173" s="23">
        <v>7824</v>
      </c>
      <c r="H173" s="23">
        <v>0</v>
      </c>
    </row>
    <row r="174" spans="1:8" x14ac:dyDescent="0.3">
      <c r="A174" s="22" t="s">
        <v>283</v>
      </c>
      <c r="B174" s="18" t="s">
        <v>284</v>
      </c>
      <c r="C174" s="23">
        <v>2127</v>
      </c>
      <c r="D174" s="23">
        <v>11684</v>
      </c>
      <c r="E174" s="23">
        <v>6620</v>
      </c>
      <c r="F174" s="23">
        <v>0</v>
      </c>
      <c r="G174" s="23">
        <v>0</v>
      </c>
      <c r="H174" s="23">
        <v>0</v>
      </c>
    </row>
    <row r="175" spans="1:8" x14ac:dyDescent="0.3">
      <c r="A175" s="22" t="s">
        <v>285</v>
      </c>
      <c r="B175" s="18" t="s">
        <v>286</v>
      </c>
      <c r="C175" s="23">
        <v>0</v>
      </c>
      <c r="D175" s="23">
        <v>0</v>
      </c>
      <c r="E175" s="23">
        <v>1386</v>
      </c>
      <c r="F175" s="23">
        <v>0</v>
      </c>
      <c r="G175" s="23">
        <v>0</v>
      </c>
      <c r="H175" s="23">
        <v>0</v>
      </c>
    </row>
    <row r="176" spans="1:8" x14ac:dyDescent="0.3">
      <c r="A176" s="22" t="s">
        <v>287</v>
      </c>
      <c r="B176" s="18" t="s">
        <v>288</v>
      </c>
      <c r="C176" s="23">
        <v>0</v>
      </c>
      <c r="D176" s="23">
        <v>0</v>
      </c>
      <c r="E176" s="23">
        <v>0</v>
      </c>
      <c r="F176" s="23">
        <v>0</v>
      </c>
      <c r="G176" s="23">
        <v>1354</v>
      </c>
      <c r="H176" s="23">
        <v>0</v>
      </c>
    </row>
    <row r="177" spans="1:8" x14ac:dyDescent="0.3">
      <c r="A177" s="22" t="s">
        <v>289</v>
      </c>
      <c r="B177" s="18" t="s">
        <v>290</v>
      </c>
      <c r="C177" s="23">
        <v>10395</v>
      </c>
      <c r="D177" s="23">
        <v>0</v>
      </c>
      <c r="E177" s="23">
        <v>3873</v>
      </c>
      <c r="F177" s="23">
        <v>10093</v>
      </c>
      <c r="G177" s="23">
        <v>6113</v>
      </c>
      <c r="H177" s="23">
        <v>8111</v>
      </c>
    </row>
    <row r="178" spans="1:8" x14ac:dyDescent="0.3">
      <c r="A178" s="22" t="s">
        <v>291</v>
      </c>
      <c r="B178" s="18" t="s">
        <v>292</v>
      </c>
      <c r="C178" s="23">
        <v>0</v>
      </c>
      <c r="D178" s="23">
        <v>0</v>
      </c>
      <c r="E178" s="23">
        <v>0</v>
      </c>
      <c r="F178" s="23">
        <v>0</v>
      </c>
      <c r="G178" s="23">
        <v>0</v>
      </c>
      <c r="H178" s="23">
        <v>0</v>
      </c>
    </row>
    <row r="179" spans="1:8" x14ac:dyDescent="0.3">
      <c r="A179" s="22" t="s">
        <v>293</v>
      </c>
      <c r="B179" s="18" t="s">
        <v>294</v>
      </c>
      <c r="C179" s="23">
        <v>0</v>
      </c>
      <c r="D179" s="23">
        <v>0</v>
      </c>
      <c r="E179" s="23">
        <v>39927</v>
      </c>
      <c r="F179" s="23">
        <v>0</v>
      </c>
      <c r="G179" s="23">
        <v>0</v>
      </c>
      <c r="H179" s="23">
        <v>0</v>
      </c>
    </row>
    <row r="180" spans="1:8" x14ac:dyDescent="0.3">
      <c r="A180" s="22" t="s">
        <v>295</v>
      </c>
      <c r="B180" s="18" t="s">
        <v>296</v>
      </c>
      <c r="C180" s="23">
        <v>0</v>
      </c>
      <c r="D180" s="23">
        <v>0</v>
      </c>
      <c r="E180" s="23">
        <v>0</v>
      </c>
      <c r="F180" s="23">
        <v>0</v>
      </c>
      <c r="G180" s="23">
        <v>0</v>
      </c>
      <c r="H180" s="23">
        <v>0</v>
      </c>
    </row>
    <row r="181" spans="1:8" x14ac:dyDescent="0.3">
      <c r="A181" s="22" t="s">
        <v>297</v>
      </c>
      <c r="B181" s="18" t="s">
        <v>298</v>
      </c>
      <c r="C181" s="23">
        <v>1635</v>
      </c>
      <c r="D181" s="23">
        <v>0</v>
      </c>
      <c r="E181" s="23">
        <v>11124</v>
      </c>
      <c r="F181" s="23">
        <v>6057</v>
      </c>
      <c r="G181" s="23">
        <v>1354</v>
      </c>
      <c r="H181" s="23">
        <v>0</v>
      </c>
    </row>
    <row r="182" spans="1:8" x14ac:dyDescent="0.3">
      <c r="A182" s="22" t="s">
        <v>299</v>
      </c>
      <c r="B182" s="18" t="s">
        <v>300</v>
      </c>
      <c r="C182" s="23">
        <v>0</v>
      </c>
      <c r="D182" s="23">
        <v>0</v>
      </c>
      <c r="E182" s="23">
        <v>0</v>
      </c>
      <c r="F182" s="23">
        <v>0</v>
      </c>
      <c r="G182" s="23">
        <v>0</v>
      </c>
      <c r="H182" s="23">
        <v>0</v>
      </c>
    </row>
    <row r="183" spans="1:8" x14ac:dyDescent="0.3">
      <c r="A183" s="22" t="s">
        <v>301</v>
      </c>
      <c r="B183" s="18" t="s">
        <v>302</v>
      </c>
      <c r="C183" s="23">
        <v>0</v>
      </c>
      <c r="D183" s="23">
        <v>0</v>
      </c>
      <c r="E183" s="23">
        <v>11149</v>
      </c>
      <c r="F183" s="23">
        <v>3984</v>
      </c>
      <c r="G183" s="23">
        <v>2387</v>
      </c>
      <c r="H183" s="23">
        <v>20214</v>
      </c>
    </row>
    <row r="184" spans="1:8" x14ac:dyDescent="0.3">
      <c r="A184" s="22" t="s">
        <v>303</v>
      </c>
      <c r="B184" s="18" t="s">
        <v>304</v>
      </c>
      <c r="C184" s="23">
        <v>0</v>
      </c>
      <c r="D184" s="23">
        <v>0</v>
      </c>
      <c r="E184" s="23">
        <v>0</v>
      </c>
      <c r="F184" s="23">
        <v>10366</v>
      </c>
      <c r="G184" s="23">
        <v>5389</v>
      </c>
      <c r="H184" s="23">
        <v>3347</v>
      </c>
    </row>
    <row r="185" spans="1:8" x14ac:dyDescent="0.3">
      <c r="A185" s="22" t="s">
        <v>305</v>
      </c>
      <c r="B185" s="18" t="s">
        <v>306</v>
      </c>
      <c r="C185" s="23">
        <v>3094</v>
      </c>
      <c r="D185" s="23">
        <v>6241</v>
      </c>
      <c r="E185" s="23">
        <v>11132</v>
      </c>
      <c r="F185" s="23">
        <v>0</v>
      </c>
      <c r="G185" s="23">
        <v>0</v>
      </c>
      <c r="H185" s="23">
        <v>0</v>
      </c>
    </row>
    <row r="186" spans="1:8" x14ac:dyDescent="0.3">
      <c r="A186" s="22" t="s">
        <v>307</v>
      </c>
      <c r="B186" s="18" t="s">
        <v>308</v>
      </c>
      <c r="C186" s="23">
        <v>0</v>
      </c>
      <c r="D186" s="23">
        <v>0</v>
      </c>
      <c r="E186" s="23">
        <v>0</v>
      </c>
      <c r="F186" s="23">
        <v>0</v>
      </c>
      <c r="G186" s="23">
        <v>0</v>
      </c>
      <c r="H186" s="23">
        <v>0</v>
      </c>
    </row>
    <row r="187" spans="1:8" x14ac:dyDescent="0.3">
      <c r="A187" s="22" t="s">
        <v>309</v>
      </c>
      <c r="B187" s="18" t="s">
        <v>310</v>
      </c>
      <c r="C187" s="23">
        <v>0</v>
      </c>
      <c r="D187" s="23">
        <v>0</v>
      </c>
      <c r="E187" s="23">
        <v>0</v>
      </c>
      <c r="F187" s="23">
        <v>0</v>
      </c>
      <c r="G187" s="23">
        <v>0</v>
      </c>
      <c r="H187" s="23">
        <v>0</v>
      </c>
    </row>
    <row r="188" spans="1:8" x14ac:dyDescent="0.3">
      <c r="A188" s="22" t="s">
        <v>311</v>
      </c>
      <c r="B188" s="18" t="s">
        <v>312</v>
      </c>
      <c r="C188" s="23">
        <v>0</v>
      </c>
      <c r="D188" s="23">
        <v>0</v>
      </c>
      <c r="E188" s="23">
        <v>0</v>
      </c>
      <c r="F188" s="23">
        <v>85399</v>
      </c>
      <c r="G188" s="23">
        <v>47593</v>
      </c>
      <c r="H188" s="23">
        <v>17051</v>
      </c>
    </row>
    <row r="189" spans="1:8" x14ac:dyDescent="0.3">
      <c r="A189" s="22" t="s">
        <v>313</v>
      </c>
      <c r="B189" s="18" t="s">
        <v>314</v>
      </c>
      <c r="C189" s="23">
        <v>0</v>
      </c>
      <c r="D189" s="23">
        <v>0</v>
      </c>
      <c r="E189" s="23">
        <v>0</v>
      </c>
      <c r="F189" s="23">
        <v>0</v>
      </c>
      <c r="G189" s="23">
        <v>0</v>
      </c>
      <c r="H189" s="23">
        <v>0</v>
      </c>
    </row>
    <row r="190" spans="1:8" x14ac:dyDescent="0.3">
      <c r="A190" s="22"/>
      <c r="B190" s="16"/>
      <c r="C190" s="24"/>
      <c r="D190" s="24" t="s">
        <v>1489</v>
      </c>
      <c r="E190" s="23" t="s">
        <v>1489</v>
      </c>
      <c r="F190" s="23" t="s">
        <v>1489</v>
      </c>
      <c r="G190" s="23"/>
      <c r="H190" s="23"/>
    </row>
    <row r="191" spans="1:8" x14ac:dyDescent="0.3">
      <c r="A191" s="22"/>
      <c r="B191" s="27" t="s">
        <v>1407</v>
      </c>
      <c r="C191" s="24"/>
      <c r="D191" s="24" t="s">
        <v>1489</v>
      </c>
      <c r="E191" s="23" t="s">
        <v>1489</v>
      </c>
      <c r="F191" s="23" t="s">
        <v>1489</v>
      </c>
      <c r="G191" s="23"/>
      <c r="H191" s="23"/>
    </row>
    <row r="192" spans="1:8" x14ac:dyDescent="0.3">
      <c r="A192" s="22" t="s">
        <v>315</v>
      </c>
      <c r="B192" s="18" t="s">
        <v>316</v>
      </c>
      <c r="C192" s="23">
        <v>0</v>
      </c>
      <c r="D192" s="23">
        <v>0</v>
      </c>
      <c r="E192" s="23">
        <v>7915</v>
      </c>
      <c r="F192" s="23">
        <v>5429</v>
      </c>
      <c r="G192" s="23">
        <v>3301</v>
      </c>
      <c r="H192" s="23">
        <v>2283</v>
      </c>
    </row>
    <row r="193" spans="1:8" ht="15" x14ac:dyDescent="0.3">
      <c r="A193" s="22" t="s">
        <v>317</v>
      </c>
      <c r="B193" s="18" t="s">
        <v>1471</v>
      </c>
      <c r="C193" s="23">
        <v>0</v>
      </c>
      <c r="D193" s="23">
        <v>0</v>
      </c>
      <c r="E193" s="23">
        <v>0</v>
      </c>
      <c r="F193" s="23">
        <v>0</v>
      </c>
      <c r="G193" s="23">
        <v>0</v>
      </c>
      <c r="H193" s="23">
        <v>0</v>
      </c>
    </row>
    <row r="194" spans="1:8" x14ac:dyDescent="0.3">
      <c r="A194" s="22" t="s">
        <v>318</v>
      </c>
      <c r="B194" s="18" t="s">
        <v>319</v>
      </c>
      <c r="C194" s="23">
        <v>0</v>
      </c>
      <c r="D194" s="23">
        <v>0</v>
      </c>
      <c r="E194" s="23">
        <v>0</v>
      </c>
      <c r="F194" s="23">
        <v>0</v>
      </c>
      <c r="G194" s="23">
        <v>0</v>
      </c>
      <c r="H194" s="23">
        <v>0</v>
      </c>
    </row>
    <row r="195" spans="1:8" x14ac:dyDescent="0.3">
      <c r="A195" s="22" t="s">
        <v>320</v>
      </c>
      <c r="B195" s="18" t="s">
        <v>321</v>
      </c>
      <c r="C195" s="23">
        <v>0</v>
      </c>
      <c r="D195" s="23">
        <v>0</v>
      </c>
      <c r="E195" s="23">
        <v>0</v>
      </c>
      <c r="F195" s="23">
        <v>0</v>
      </c>
      <c r="G195" s="23">
        <v>227</v>
      </c>
      <c r="H195" s="23">
        <v>929</v>
      </c>
    </row>
    <row r="196" spans="1:8" x14ac:dyDescent="0.3">
      <c r="A196" s="22" t="s">
        <v>322</v>
      </c>
      <c r="B196" s="18" t="s">
        <v>323</v>
      </c>
      <c r="C196" s="23">
        <v>0</v>
      </c>
      <c r="D196" s="23">
        <v>0</v>
      </c>
      <c r="E196" s="23">
        <v>138</v>
      </c>
      <c r="F196" s="23">
        <v>0</v>
      </c>
      <c r="G196" s="23">
        <v>0</v>
      </c>
      <c r="H196" s="23">
        <v>0</v>
      </c>
    </row>
    <row r="197" spans="1:8" x14ac:dyDescent="0.3">
      <c r="A197" s="22" t="s">
        <v>324</v>
      </c>
      <c r="B197" s="18" t="s">
        <v>325</v>
      </c>
      <c r="C197" s="23">
        <v>0</v>
      </c>
      <c r="D197" s="23">
        <v>142</v>
      </c>
      <c r="E197" s="23">
        <v>102</v>
      </c>
      <c r="F197" s="23">
        <v>45</v>
      </c>
      <c r="G197" s="23">
        <v>25</v>
      </c>
      <c r="H197" s="23">
        <v>7</v>
      </c>
    </row>
    <row r="198" spans="1:8" x14ac:dyDescent="0.3">
      <c r="A198" s="22" t="s">
        <v>326</v>
      </c>
      <c r="B198" s="18" t="s">
        <v>327</v>
      </c>
      <c r="C198" s="23">
        <v>114</v>
      </c>
      <c r="D198" s="23">
        <v>704</v>
      </c>
      <c r="E198" s="23">
        <v>307</v>
      </c>
      <c r="F198" s="23">
        <v>270</v>
      </c>
      <c r="G198" s="23">
        <v>1</v>
      </c>
      <c r="H198" s="23">
        <v>0</v>
      </c>
    </row>
    <row r="199" spans="1:8" x14ac:dyDescent="0.3">
      <c r="A199" s="22" t="s">
        <v>328</v>
      </c>
      <c r="B199" s="18" t="s">
        <v>329</v>
      </c>
      <c r="C199" s="23">
        <v>314</v>
      </c>
      <c r="D199" s="23">
        <v>0</v>
      </c>
      <c r="E199" s="23">
        <v>570</v>
      </c>
      <c r="F199" s="23">
        <v>87</v>
      </c>
      <c r="G199" s="23">
        <v>322</v>
      </c>
      <c r="H199" s="23">
        <v>119</v>
      </c>
    </row>
    <row r="200" spans="1:8" x14ac:dyDescent="0.3">
      <c r="A200" s="22" t="s">
        <v>330</v>
      </c>
      <c r="B200" s="18" t="s">
        <v>331</v>
      </c>
      <c r="C200" s="23">
        <v>0</v>
      </c>
      <c r="D200" s="23">
        <v>0</v>
      </c>
      <c r="E200" s="23">
        <v>0</v>
      </c>
      <c r="F200" s="23">
        <v>4128</v>
      </c>
      <c r="G200" s="23">
        <v>1801</v>
      </c>
      <c r="H200" s="23">
        <v>1207</v>
      </c>
    </row>
    <row r="201" spans="1:8" ht="15" x14ac:dyDescent="0.3">
      <c r="A201" s="22" t="s">
        <v>332</v>
      </c>
      <c r="B201" s="18" t="s">
        <v>1470</v>
      </c>
      <c r="C201" s="23">
        <v>0</v>
      </c>
      <c r="D201" s="23">
        <v>0</v>
      </c>
      <c r="E201" s="23">
        <v>0</v>
      </c>
      <c r="F201" s="23">
        <v>0</v>
      </c>
      <c r="G201" s="23">
        <v>0</v>
      </c>
      <c r="H201" s="23">
        <v>0</v>
      </c>
    </row>
    <row r="202" spans="1:8" x14ac:dyDescent="0.3">
      <c r="A202" s="22" t="s">
        <v>333</v>
      </c>
      <c r="B202" s="18" t="s">
        <v>334</v>
      </c>
      <c r="C202" s="23">
        <v>0</v>
      </c>
      <c r="D202" s="23">
        <v>0</v>
      </c>
      <c r="E202" s="23">
        <v>416</v>
      </c>
      <c r="F202" s="23">
        <v>325</v>
      </c>
      <c r="G202" s="23">
        <v>65</v>
      </c>
      <c r="H202" s="23">
        <v>0</v>
      </c>
    </row>
    <row r="203" spans="1:8" ht="15" x14ac:dyDescent="0.3">
      <c r="A203" s="22" t="s">
        <v>1469</v>
      </c>
      <c r="B203" s="18" t="s">
        <v>1472</v>
      </c>
      <c r="C203" s="23">
        <v>0</v>
      </c>
      <c r="D203" s="23">
        <v>0</v>
      </c>
      <c r="E203" s="23">
        <v>10718</v>
      </c>
      <c r="F203" s="23">
        <v>0</v>
      </c>
      <c r="G203" s="23">
        <v>0</v>
      </c>
      <c r="H203" s="23">
        <v>0</v>
      </c>
    </row>
    <row r="204" spans="1:8" x14ac:dyDescent="0.3">
      <c r="A204" s="22"/>
      <c r="B204" s="16"/>
      <c r="C204" s="24"/>
      <c r="D204" s="24" t="s">
        <v>1489</v>
      </c>
      <c r="E204" s="23" t="s">
        <v>1489</v>
      </c>
      <c r="F204" s="23" t="s">
        <v>1489</v>
      </c>
      <c r="G204" s="23"/>
      <c r="H204" s="23"/>
    </row>
    <row r="205" spans="1:8" x14ac:dyDescent="0.3">
      <c r="A205" s="22"/>
      <c r="B205" s="21" t="s">
        <v>1408</v>
      </c>
      <c r="C205" s="24"/>
      <c r="D205" s="24" t="s">
        <v>1489</v>
      </c>
      <c r="E205" s="23" t="s">
        <v>1489</v>
      </c>
      <c r="F205" s="23" t="s">
        <v>1489</v>
      </c>
      <c r="G205" s="23"/>
      <c r="H205" s="23"/>
    </row>
    <row r="206" spans="1:8" x14ac:dyDescent="0.3">
      <c r="A206" s="22" t="s">
        <v>335</v>
      </c>
      <c r="B206" s="18" t="s">
        <v>336</v>
      </c>
      <c r="C206" s="23">
        <v>0</v>
      </c>
      <c r="D206" s="23">
        <v>0</v>
      </c>
      <c r="E206" s="23">
        <v>0</v>
      </c>
      <c r="F206" s="23">
        <v>0</v>
      </c>
      <c r="G206" s="23">
        <v>2728</v>
      </c>
      <c r="H206" s="23">
        <v>0</v>
      </c>
    </row>
    <row r="207" spans="1:8" x14ac:dyDescent="0.3">
      <c r="A207" s="22" t="s">
        <v>337</v>
      </c>
      <c r="B207" s="18" t="s">
        <v>338</v>
      </c>
      <c r="C207" s="23">
        <v>0</v>
      </c>
      <c r="D207" s="23">
        <v>0</v>
      </c>
      <c r="E207" s="23">
        <v>0</v>
      </c>
      <c r="F207" s="23">
        <v>0</v>
      </c>
      <c r="G207" s="23">
        <v>0</v>
      </c>
      <c r="H207" s="23">
        <v>0</v>
      </c>
    </row>
    <row r="208" spans="1:8" x14ac:dyDescent="0.3">
      <c r="A208" s="22" t="s">
        <v>339</v>
      </c>
      <c r="B208" s="18" t="s">
        <v>340</v>
      </c>
      <c r="C208" s="23">
        <v>10426</v>
      </c>
      <c r="D208" s="23">
        <v>0</v>
      </c>
      <c r="E208" s="23">
        <v>46752</v>
      </c>
      <c r="F208" s="23">
        <v>43061</v>
      </c>
      <c r="G208" s="23">
        <v>18128</v>
      </c>
      <c r="H208" s="23">
        <v>13448</v>
      </c>
    </row>
    <row r="209" spans="1:8" x14ac:dyDescent="0.3">
      <c r="A209" s="22" t="s">
        <v>341</v>
      </c>
      <c r="B209" s="18" t="s">
        <v>342</v>
      </c>
      <c r="C209" s="23">
        <v>0</v>
      </c>
      <c r="D209" s="23">
        <v>0</v>
      </c>
      <c r="E209" s="23">
        <v>0</v>
      </c>
      <c r="F209" s="23">
        <v>0</v>
      </c>
      <c r="G209" s="23">
        <v>0</v>
      </c>
      <c r="H209" s="23">
        <v>0</v>
      </c>
    </row>
    <row r="210" spans="1:8" x14ac:dyDescent="0.3">
      <c r="A210" s="22" t="s">
        <v>343</v>
      </c>
      <c r="B210" s="18" t="s">
        <v>344</v>
      </c>
      <c r="C210" s="23">
        <v>0</v>
      </c>
      <c r="D210" s="23">
        <v>0</v>
      </c>
      <c r="E210" s="23">
        <v>0</v>
      </c>
      <c r="F210" s="23">
        <v>0</v>
      </c>
      <c r="G210" s="23">
        <v>0</v>
      </c>
      <c r="H210" s="23">
        <v>0</v>
      </c>
    </row>
    <row r="211" spans="1:8" x14ac:dyDescent="0.3">
      <c r="A211" s="22" t="s">
        <v>345</v>
      </c>
      <c r="B211" s="18" t="s">
        <v>346</v>
      </c>
      <c r="C211" s="23">
        <v>0</v>
      </c>
      <c r="D211" s="23">
        <v>0</v>
      </c>
      <c r="E211" s="23">
        <v>0</v>
      </c>
      <c r="F211" s="23">
        <v>0</v>
      </c>
      <c r="G211" s="23">
        <v>0</v>
      </c>
      <c r="H211" s="23">
        <v>0</v>
      </c>
    </row>
    <row r="212" spans="1:8" x14ac:dyDescent="0.3">
      <c r="A212" s="22" t="s">
        <v>347</v>
      </c>
      <c r="B212" s="18" t="s">
        <v>348</v>
      </c>
      <c r="C212" s="23">
        <v>0</v>
      </c>
      <c r="D212" s="23">
        <v>0</v>
      </c>
      <c r="E212" s="23">
        <v>0</v>
      </c>
      <c r="F212" s="23">
        <v>0</v>
      </c>
      <c r="G212" s="23">
        <v>0</v>
      </c>
      <c r="H212" s="23">
        <v>0</v>
      </c>
    </row>
    <row r="213" spans="1:8" x14ac:dyDescent="0.3">
      <c r="A213" s="22"/>
      <c r="B213" s="16"/>
      <c r="C213" s="24"/>
      <c r="D213" s="24" t="s">
        <v>1489</v>
      </c>
      <c r="E213" s="23" t="s">
        <v>1489</v>
      </c>
      <c r="F213" s="23" t="s">
        <v>1489</v>
      </c>
      <c r="G213" s="23"/>
      <c r="H213" s="23"/>
    </row>
    <row r="214" spans="1:8" x14ac:dyDescent="0.3">
      <c r="A214" s="22"/>
      <c r="B214" s="27" t="s">
        <v>1409</v>
      </c>
      <c r="C214" s="24"/>
      <c r="D214" s="24" t="s">
        <v>1489</v>
      </c>
      <c r="E214" s="23" t="s">
        <v>1489</v>
      </c>
      <c r="F214" s="23" t="s">
        <v>1489</v>
      </c>
      <c r="G214" s="23"/>
      <c r="H214" s="23"/>
    </row>
    <row r="215" spans="1:8" x14ac:dyDescent="0.3">
      <c r="A215" s="22" t="s">
        <v>349</v>
      </c>
      <c r="B215" s="18" t="s">
        <v>350</v>
      </c>
      <c r="C215" s="23">
        <v>0</v>
      </c>
      <c r="D215" s="23">
        <v>0</v>
      </c>
      <c r="E215" s="23">
        <v>0</v>
      </c>
      <c r="F215" s="23">
        <v>0</v>
      </c>
      <c r="G215" s="23">
        <v>0</v>
      </c>
      <c r="H215" s="23">
        <v>0</v>
      </c>
    </row>
    <row r="216" spans="1:8" x14ac:dyDescent="0.3">
      <c r="A216" s="22" t="s">
        <v>351</v>
      </c>
      <c r="B216" s="18" t="s">
        <v>352</v>
      </c>
      <c r="C216" s="23">
        <v>0</v>
      </c>
      <c r="D216" s="23">
        <v>0</v>
      </c>
      <c r="E216" s="23">
        <v>0</v>
      </c>
      <c r="F216" s="23">
        <v>0</v>
      </c>
      <c r="G216" s="23">
        <v>0</v>
      </c>
      <c r="H216" s="23">
        <v>0</v>
      </c>
    </row>
    <row r="217" spans="1:8" x14ac:dyDescent="0.3">
      <c r="A217" s="22" t="s">
        <v>353</v>
      </c>
      <c r="B217" s="18" t="s">
        <v>354</v>
      </c>
      <c r="C217" s="23">
        <v>0</v>
      </c>
      <c r="D217" s="23">
        <v>0</v>
      </c>
      <c r="E217" s="23">
        <v>0</v>
      </c>
      <c r="F217" s="23">
        <v>0</v>
      </c>
      <c r="G217" s="23">
        <v>0</v>
      </c>
      <c r="H217" s="23">
        <v>0</v>
      </c>
    </row>
    <row r="218" spans="1:8" x14ac:dyDescent="0.3">
      <c r="A218" s="22" t="s">
        <v>355</v>
      </c>
      <c r="B218" s="18" t="s">
        <v>356</v>
      </c>
      <c r="C218" s="23">
        <v>0</v>
      </c>
      <c r="D218" s="23">
        <v>0</v>
      </c>
      <c r="E218" s="23">
        <v>22097</v>
      </c>
      <c r="F218" s="23">
        <v>6692</v>
      </c>
      <c r="G218" s="23">
        <v>3854</v>
      </c>
      <c r="H218" s="23">
        <v>4092</v>
      </c>
    </row>
    <row r="219" spans="1:8" x14ac:dyDescent="0.3">
      <c r="A219" s="22" t="s">
        <v>357</v>
      </c>
      <c r="B219" s="18" t="s">
        <v>358</v>
      </c>
      <c r="C219" s="23">
        <v>0</v>
      </c>
      <c r="D219" s="23">
        <v>0</v>
      </c>
      <c r="E219" s="23">
        <v>2349</v>
      </c>
      <c r="F219" s="23">
        <v>0</v>
      </c>
      <c r="G219" s="23">
        <v>0</v>
      </c>
      <c r="H219" s="23">
        <v>0</v>
      </c>
    </row>
    <row r="220" spans="1:8" ht="15" x14ac:dyDescent="0.3">
      <c r="A220" s="22" t="s">
        <v>359</v>
      </c>
      <c r="B220" s="18" t="s">
        <v>1410</v>
      </c>
      <c r="C220" s="23">
        <v>0</v>
      </c>
      <c r="D220" s="23">
        <v>0</v>
      </c>
      <c r="E220" s="23">
        <v>0</v>
      </c>
      <c r="F220" s="23">
        <v>0</v>
      </c>
      <c r="G220" s="23">
        <v>0</v>
      </c>
      <c r="H220" s="23">
        <v>0</v>
      </c>
    </row>
    <row r="221" spans="1:8" x14ac:dyDescent="0.3">
      <c r="A221" s="22" t="s">
        <v>360</v>
      </c>
      <c r="B221" s="18" t="s">
        <v>361</v>
      </c>
      <c r="C221" s="23">
        <v>5541</v>
      </c>
      <c r="D221" s="23">
        <v>0</v>
      </c>
      <c r="E221" s="23">
        <v>14026</v>
      </c>
      <c r="F221" s="23">
        <v>0</v>
      </c>
      <c r="G221" s="23">
        <v>0</v>
      </c>
      <c r="H221" s="23">
        <v>0</v>
      </c>
    </row>
    <row r="222" spans="1:8" x14ac:dyDescent="0.3">
      <c r="A222" s="22"/>
      <c r="B222" s="16"/>
      <c r="C222" s="24"/>
      <c r="D222" s="24" t="s">
        <v>1489</v>
      </c>
      <c r="E222" s="23" t="s">
        <v>1489</v>
      </c>
      <c r="F222" s="23" t="s">
        <v>1489</v>
      </c>
      <c r="G222" s="23"/>
      <c r="H222" s="23"/>
    </row>
    <row r="223" spans="1:8" x14ac:dyDescent="0.3">
      <c r="A223" s="22"/>
      <c r="B223" s="21" t="s">
        <v>1411</v>
      </c>
      <c r="C223" s="24"/>
      <c r="D223" s="24" t="s">
        <v>1489</v>
      </c>
      <c r="E223" s="23" t="s">
        <v>1489</v>
      </c>
      <c r="F223" s="23" t="s">
        <v>1489</v>
      </c>
      <c r="G223" s="23"/>
      <c r="H223" s="23"/>
    </row>
    <row r="224" spans="1:8" x14ac:dyDescent="0.3">
      <c r="A224" s="22" t="s">
        <v>362</v>
      </c>
      <c r="B224" s="18" t="s">
        <v>363</v>
      </c>
      <c r="C224" s="23">
        <v>0</v>
      </c>
      <c r="D224" s="23">
        <v>0</v>
      </c>
      <c r="E224" s="23">
        <v>0</v>
      </c>
      <c r="F224" s="23">
        <v>0</v>
      </c>
      <c r="G224" s="23">
        <v>0</v>
      </c>
      <c r="H224" s="23">
        <v>0</v>
      </c>
    </row>
    <row r="225" spans="1:8" x14ac:dyDescent="0.3">
      <c r="A225" s="22" t="s">
        <v>364</v>
      </c>
      <c r="B225" s="18" t="s">
        <v>365</v>
      </c>
      <c r="C225" s="23">
        <v>0</v>
      </c>
      <c r="D225" s="23">
        <v>0</v>
      </c>
      <c r="E225" s="23">
        <v>0</v>
      </c>
      <c r="F225" s="23">
        <v>0</v>
      </c>
      <c r="G225" s="23">
        <v>0</v>
      </c>
      <c r="H225" s="23">
        <v>0</v>
      </c>
    </row>
    <row r="226" spans="1:8" x14ac:dyDescent="0.3">
      <c r="A226" s="22" t="s">
        <v>366</v>
      </c>
      <c r="B226" s="18" t="s">
        <v>367</v>
      </c>
      <c r="C226" s="23">
        <v>0</v>
      </c>
      <c r="D226" s="23">
        <v>0</v>
      </c>
      <c r="E226" s="23">
        <v>1415</v>
      </c>
      <c r="F226" s="23">
        <v>36190</v>
      </c>
      <c r="G226" s="23">
        <v>9055</v>
      </c>
      <c r="H226" s="23">
        <v>2538</v>
      </c>
    </row>
    <row r="227" spans="1:8" x14ac:dyDescent="0.3">
      <c r="A227" s="22" t="s">
        <v>368</v>
      </c>
      <c r="B227" s="18" t="s">
        <v>369</v>
      </c>
      <c r="C227" s="23">
        <v>6167</v>
      </c>
      <c r="D227" s="23">
        <v>0</v>
      </c>
      <c r="E227" s="23">
        <v>17371</v>
      </c>
      <c r="F227" s="23">
        <v>0</v>
      </c>
      <c r="G227" s="23">
        <v>1423</v>
      </c>
      <c r="H227" s="23">
        <v>1584</v>
      </c>
    </row>
    <row r="228" spans="1:8" x14ac:dyDescent="0.3">
      <c r="A228" s="22" t="s">
        <v>370</v>
      </c>
      <c r="B228" s="18" t="s">
        <v>371</v>
      </c>
      <c r="C228" s="23">
        <v>7259</v>
      </c>
      <c r="D228" s="23">
        <v>0</v>
      </c>
      <c r="E228" s="23">
        <v>26761</v>
      </c>
      <c r="F228" s="23">
        <v>16572</v>
      </c>
      <c r="G228" s="23">
        <v>6060</v>
      </c>
      <c r="H228" s="23">
        <v>5157</v>
      </c>
    </row>
    <row r="229" spans="1:8" x14ac:dyDescent="0.3">
      <c r="A229" s="22" t="s">
        <v>372</v>
      </c>
      <c r="B229" s="18" t="s">
        <v>373</v>
      </c>
      <c r="C229" s="23">
        <v>2898</v>
      </c>
      <c r="D229" s="23">
        <v>13863</v>
      </c>
      <c r="E229" s="23">
        <v>5946</v>
      </c>
      <c r="F229" s="23">
        <v>4964</v>
      </c>
      <c r="G229" s="23">
        <v>4365</v>
      </c>
      <c r="H229" s="23">
        <v>1903</v>
      </c>
    </row>
    <row r="230" spans="1:8" x14ac:dyDescent="0.3">
      <c r="A230" s="22" t="s">
        <v>374</v>
      </c>
      <c r="B230" s="18" t="s">
        <v>375</v>
      </c>
      <c r="C230" s="23">
        <v>5828</v>
      </c>
      <c r="D230" s="23">
        <v>32733</v>
      </c>
      <c r="E230" s="23">
        <v>17565</v>
      </c>
      <c r="F230" s="23">
        <v>10280</v>
      </c>
      <c r="G230" s="23">
        <v>6089</v>
      </c>
      <c r="H230" s="23">
        <v>3073</v>
      </c>
    </row>
    <row r="231" spans="1:8" x14ac:dyDescent="0.3">
      <c r="A231" s="22" t="s">
        <v>376</v>
      </c>
      <c r="B231" s="18" t="s">
        <v>377</v>
      </c>
      <c r="C231" s="23">
        <v>0</v>
      </c>
      <c r="D231" s="23">
        <v>0</v>
      </c>
      <c r="E231" s="23">
        <v>0</v>
      </c>
      <c r="F231" s="23">
        <v>0</v>
      </c>
      <c r="G231" s="23">
        <v>0</v>
      </c>
      <c r="H231" s="23">
        <v>0</v>
      </c>
    </row>
    <row r="232" spans="1:8" x14ac:dyDescent="0.3">
      <c r="A232" s="22"/>
      <c r="B232" s="16"/>
      <c r="C232" s="24"/>
      <c r="D232" s="24" t="s">
        <v>1489</v>
      </c>
      <c r="E232" s="23" t="s">
        <v>1489</v>
      </c>
      <c r="F232" s="23" t="s">
        <v>1489</v>
      </c>
      <c r="G232" s="23"/>
      <c r="H232" s="23"/>
    </row>
    <row r="233" spans="1:8" x14ac:dyDescent="0.3">
      <c r="A233" s="22"/>
      <c r="B233" s="21" t="s">
        <v>1412</v>
      </c>
      <c r="C233" s="24"/>
      <c r="D233" s="24" t="s">
        <v>1489</v>
      </c>
      <c r="E233" s="23" t="s">
        <v>1489</v>
      </c>
      <c r="F233" s="23" t="s">
        <v>1489</v>
      </c>
      <c r="G233" s="23"/>
      <c r="H233" s="23"/>
    </row>
    <row r="234" spans="1:8" x14ac:dyDescent="0.3">
      <c r="A234" s="22" t="s">
        <v>378</v>
      </c>
      <c r="B234" s="18" t="s">
        <v>379</v>
      </c>
      <c r="C234" s="23">
        <v>2001</v>
      </c>
      <c r="D234" s="23">
        <v>6485</v>
      </c>
      <c r="E234" s="23">
        <v>4410</v>
      </c>
      <c r="F234" s="23">
        <v>9564</v>
      </c>
      <c r="G234" s="23">
        <v>5098</v>
      </c>
      <c r="H234" s="23">
        <v>2827</v>
      </c>
    </row>
    <row r="235" spans="1:8" x14ac:dyDescent="0.3">
      <c r="A235" s="22" t="s">
        <v>380</v>
      </c>
      <c r="B235" s="18" t="s">
        <v>381</v>
      </c>
      <c r="C235" s="23">
        <v>1799</v>
      </c>
      <c r="D235" s="23">
        <v>0</v>
      </c>
      <c r="E235" s="23">
        <v>12927</v>
      </c>
      <c r="F235" s="23">
        <v>4167</v>
      </c>
      <c r="G235" s="23">
        <v>0</v>
      </c>
      <c r="H235" s="23">
        <v>343</v>
      </c>
    </row>
    <row r="236" spans="1:8" x14ac:dyDescent="0.3">
      <c r="A236" s="22" t="s">
        <v>382</v>
      </c>
      <c r="B236" s="18" t="s">
        <v>383</v>
      </c>
      <c r="C236" s="23">
        <v>0</v>
      </c>
      <c r="D236" s="23">
        <v>0</v>
      </c>
      <c r="E236" s="23">
        <v>0</v>
      </c>
      <c r="F236" s="23">
        <v>11418</v>
      </c>
      <c r="G236" s="23">
        <v>4677</v>
      </c>
      <c r="H236" s="23">
        <v>0</v>
      </c>
    </row>
    <row r="237" spans="1:8" x14ac:dyDescent="0.3">
      <c r="A237" s="22" t="s">
        <v>384</v>
      </c>
      <c r="B237" s="18" t="s">
        <v>385</v>
      </c>
      <c r="C237" s="23">
        <v>0</v>
      </c>
      <c r="D237" s="23">
        <v>0</v>
      </c>
      <c r="E237" s="23">
        <v>22285</v>
      </c>
      <c r="F237" s="23">
        <v>15515</v>
      </c>
      <c r="G237" s="23">
        <v>17402</v>
      </c>
      <c r="H237" s="23">
        <v>0</v>
      </c>
    </row>
    <row r="238" spans="1:8" x14ac:dyDescent="0.3">
      <c r="A238" s="22" t="s">
        <v>386</v>
      </c>
      <c r="B238" s="18" t="s">
        <v>387</v>
      </c>
      <c r="C238" s="23">
        <v>0</v>
      </c>
      <c r="D238" s="23">
        <v>0</v>
      </c>
      <c r="E238" s="23">
        <v>0</v>
      </c>
      <c r="F238" s="23">
        <v>0</v>
      </c>
      <c r="G238" s="23">
        <v>216</v>
      </c>
      <c r="H238" s="23">
        <v>0</v>
      </c>
    </row>
    <row r="239" spans="1:8" x14ac:dyDescent="0.3">
      <c r="A239" s="22" t="s">
        <v>388</v>
      </c>
      <c r="B239" s="18" t="s">
        <v>389</v>
      </c>
      <c r="C239" s="23">
        <v>0</v>
      </c>
      <c r="D239" s="23">
        <v>0</v>
      </c>
      <c r="E239" s="23">
        <v>0</v>
      </c>
      <c r="F239" s="23">
        <v>0</v>
      </c>
      <c r="G239" s="23">
        <v>0</v>
      </c>
      <c r="H239" s="23">
        <v>0</v>
      </c>
    </row>
    <row r="240" spans="1:8" x14ac:dyDescent="0.3">
      <c r="A240" s="22"/>
      <c r="B240" s="16"/>
      <c r="C240" s="24"/>
      <c r="D240" s="24" t="s">
        <v>1489</v>
      </c>
      <c r="E240" s="23" t="s">
        <v>1489</v>
      </c>
      <c r="F240" s="23" t="s">
        <v>1489</v>
      </c>
      <c r="G240" s="23"/>
      <c r="H240" s="23"/>
    </row>
    <row r="241" spans="1:8" x14ac:dyDescent="0.3">
      <c r="A241" s="22"/>
      <c r="B241" s="21" t="s">
        <v>1413</v>
      </c>
      <c r="C241" s="24"/>
      <c r="D241" s="24" t="s">
        <v>1489</v>
      </c>
      <c r="E241" s="23" t="s">
        <v>1489</v>
      </c>
      <c r="F241" s="23" t="s">
        <v>1489</v>
      </c>
      <c r="G241" s="23"/>
      <c r="H241" s="23"/>
    </row>
    <row r="242" spans="1:8" x14ac:dyDescent="0.3">
      <c r="A242" s="22" t="s">
        <v>390</v>
      </c>
      <c r="B242" s="18" t="s">
        <v>391</v>
      </c>
      <c r="C242" s="23">
        <v>0</v>
      </c>
      <c r="D242" s="23">
        <v>0</v>
      </c>
      <c r="E242" s="23">
        <v>0</v>
      </c>
      <c r="F242" s="23">
        <v>0</v>
      </c>
      <c r="G242" s="23">
        <v>0</v>
      </c>
      <c r="H242" s="23">
        <v>0</v>
      </c>
    </row>
    <row r="243" spans="1:8" x14ac:dyDescent="0.3">
      <c r="A243" s="22" t="s">
        <v>392</v>
      </c>
      <c r="B243" s="18" t="s">
        <v>393</v>
      </c>
      <c r="C243" s="23">
        <v>0</v>
      </c>
      <c r="D243" s="23">
        <v>0</v>
      </c>
      <c r="E243" s="23">
        <v>0</v>
      </c>
      <c r="F243" s="23">
        <v>0</v>
      </c>
      <c r="G243" s="23">
        <v>0</v>
      </c>
      <c r="H243" s="23">
        <v>0</v>
      </c>
    </row>
    <row r="244" spans="1:8" x14ac:dyDescent="0.3">
      <c r="A244" s="22" t="s">
        <v>394</v>
      </c>
      <c r="B244" s="18" t="s">
        <v>395</v>
      </c>
      <c r="C244" s="23">
        <v>0</v>
      </c>
      <c r="D244" s="23">
        <v>0</v>
      </c>
      <c r="E244" s="23">
        <v>0</v>
      </c>
      <c r="F244" s="23">
        <v>0</v>
      </c>
      <c r="G244" s="23">
        <v>0</v>
      </c>
      <c r="H244" s="23">
        <v>0</v>
      </c>
    </row>
    <row r="245" spans="1:8" x14ac:dyDescent="0.3">
      <c r="A245" s="22" t="s">
        <v>396</v>
      </c>
      <c r="B245" s="18" t="s">
        <v>397</v>
      </c>
      <c r="C245" s="23">
        <v>0</v>
      </c>
      <c r="D245" s="23">
        <v>0</v>
      </c>
      <c r="E245" s="23">
        <v>0</v>
      </c>
      <c r="F245" s="23">
        <v>0</v>
      </c>
      <c r="G245" s="23">
        <v>0</v>
      </c>
      <c r="H245" s="23">
        <v>0</v>
      </c>
    </row>
    <row r="246" spans="1:8" x14ac:dyDescent="0.3">
      <c r="A246" s="22"/>
      <c r="B246" s="16"/>
      <c r="C246" s="24"/>
      <c r="D246" s="24" t="s">
        <v>1489</v>
      </c>
      <c r="E246" s="23" t="s">
        <v>1489</v>
      </c>
      <c r="F246" s="23" t="s">
        <v>1489</v>
      </c>
      <c r="G246" s="23"/>
      <c r="H246" s="23"/>
    </row>
    <row r="247" spans="1:8" x14ac:dyDescent="0.3">
      <c r="A247" s="22"/>
      <c r="B247" s="21" t="s">
        <v>1414</v>
      </c>
      <c r="C247" s="24"/>
      <c r="D247" s="24" t="s">
        <v>1489</v>
      </c>
      <c r="E247" s="23" t="s">
        <v>1489</v>
      </c>
      <c r="F247" s="23" t="s">
        <v>1489</v>
      </c>
      <c r="G247" s="23"/>
      <c r="H247" s="23"/>
    </row>
    <row r="248" spans="1:8" x14ac:dyDescent="0.3">
      <c r="A248" s="22" t="s">
        <v>398</v>
      </c>
      <c r="B248" s="18" t="s">
        <v>399</v>
      </c>
      <c r="C248" s="23">
        <v>0</v>
      </c>
      <c r="D248" s="23">
        <v>0</v>
      </c>
      <c r="E248" s="23">
        <v>0</v>
      </c>
      <c r="F248" s="23">
        <v>0</v>
      </c>
      <c r="G248" s="23">
        <v>10113</v>
      </c>
      <c r="H248" s="23">
        <v>6237</v>
      </c>
    </row>
    <row r="249" spans="1:8" x14ac:dyDescent="0.3">
      <c r="A249" s="22" t="s">
        <v>400</v>
      </c>
      <c r="B249" s="18" t="s">
        <v>401</v>
      </c>
      <c r="C249" s="23">
        <v>0</v>
      </c>
      <c r="D249" s="23">
        <v>0</v>
      </c>
      <c r="E249" s="23">
        <v>0</v>
      </c>
      <c r="F249" s="23">
        <v>8225</v>
      </c>
      <c r="G249" s="23">
        <v>7184</v>
      </c>
      <c r="H249" s="23">
        <v>5449</v>
      </c>
    </row>
    <row r="250" spans="1:8" ht="15" x14ac:dyDescent="0.3">
      <c r="A250" s="22" t="s">
        <v>402</v>
      </c>
      <c r="B250" s="18" t="s">
        <v>1415</v>
      </c>
      <c r="C250" s="23">
        <v>0</v>
      </c>
      <c r="D250" s="23">
        <v>0</v>
      </c>
      <c r="E250" s="23">
        <v>0</v>
      </c>
      <c r="F250" s="23">
        <v>0</v>
      </c>
      <c r="G250" s="23">
        <v>0</v>
      </c>
      <c r="H250" s="23">
        <v>0</v>
      </c>
    </row>
    <row r="251" spans="1:8" ht="15" x14ac:dyDescent="0.3">
      <c r="A251" s="22" t="s">
        <v>403</v>
      </c>
      <c r="B251" s="18" t="s">
        <v>1416</v>
      </c>
      <c r="C251" s="23">
        <v>0</v>
      </c>
      <c r="D251" s="23">
        <v>0</v>
      </c>
      <c r="E251" s="23">
        <v>0</v>
      </c>
      <c r="F251" s="23">
        <v>0</v>
      </c>
      <c r="G251" s="23">
        <v>0</v>
      </c>
      <c r="H251" s="23">
        <v>0</v>
      </c>
    </row>
    <row r="252" spans="1:8" x14ac:dyDescent="0.3">
      <c r="A252" s="22" t="s">
        <v>404</v>
      </c>
      <c r="B252" s="18" t="s">
        <v>405</v>
      </c>
      <c r="C252" s="23">
        <v>0</v>
      </c>
      <c r="D252" s="23">
        <v>0</v>
      </c>
      <c r="E252" s="23">
        <v>49034</v>
      </c>
      <c r="F252" s="23">
        <v>13694</v>
      </c>
      <c r="G252" s="23">
        <v>9035</v>
      </c>
      <c r="H252" s="23">
        <v>6500</v>
      </c>
    </row>
    <row r="253" spans="1:8" x14ac:dyDescent="0.3">
      <c r="A253" s="22" t="s">
        <v>406</v>
      </c>
      <c r="B253" s="18" t="s">
        <v>407</v>
      </c>
      <c r="C253" s="23">
        <v>0</v>
      </c>
      <c r="D253" s="23">
        <v>0</v>
      </c>
      <c r="E253" s="23">
        <v>0</v>
      </c>
      <c r="F253" s="23">
        <v>0</v>
      </c>
      <c r="G253" s="23">
        <v>0</v>
      </c>
      <c r="H253" s="23">
        <v>0</v>
      </c>
    </row>
    <row r="254" spans="1:8" x14ac:dyDescent="0.3">
      <c r="A254" s="22" t="s">
        <v>408</v>
      </c>
      <c r="B254" s="18" t="s">
        <v>409</v>
      </c>
      <c r="C254" s="23">
        <v>1543</v>
      </c>
      <c r="D254" s="23">
        <v>12786</v>
      </c>
      <c r="E254" s="23">
        <v>6602</v>
      </c>
      <c r="F254" s="23">
        <v>3397</v>
      </c>
      <c r="G254" s="23">
        <v>3556</v>
      </c>
      <c r="H254" s="23">
        <v>2283</v>
      </c>
    </row>
    <row r="255" spans="1:8" x14ac:dyDescent="0.3">
      <c r="A255" s="22" t="s">
        <v>410</v>
      </c>
      <c r="B255" s="18" t="s">
        <v>411</v>
      </c>
      <c r="C255" s="23">
        <v>0</v>
      </c>
      <c r="D255" s="23">
        <v>0</v>
      </c>
      <c r="E255" s="23">
        <v>0</v>
      </c>
      <c r="F255" s="23">
        <v>0</v>
      </c>
      <c r="G255" s="23">
        <v>0</v>
      </c>
      <c r="H255" s="23">
        <v>0</v>
      </c>
    </row>
    <row r="256" spans="1:8" x14ac:dyDescent="0.3">
      <c r="A256" s="22" t="s">
        <v>412</v>
      </c>
      <c r="B256" s="18" t="s">
        <v>413</v>
      </c>
      <c r="C256" s="23">
        <v>0</v>
      </c>
      <c r="D256" s="23">
        <v>0</v>
      </c>
      <c r="E256" s="23">
        <v>0</v>
      </c>
      <c r="F256" s="23">
        <v>0</v>
      </c>
      <c r="G256" s="23">
        <v>0</v>
      </c>
      <c r="H256" s="23">
        <v>0</v>
      </c>
    </row>
    <row r="257" spans="1:8" x14ac:dyDescent="0.3">
      <c r="A257" s="22" t="s">
        <v>414</v>
      </c>
      <c r="B257" s="18" t="s">
        <v>415</v>
      </c>
      <c r="C257" s="23">
        <v>95</v>
      </c>
      <c r="D257" s="23">
        <v>0</v>
      </c>
      <c r="E257" s="23">
        <v>214</v>
      </c>
      <c r="F257" s="23">
        <v>55</v>
      </c>
      <c r="G257" s="23">
        <v>0</v>
      </c>
      <c r="H257" s="23">
        <v>0</v>
      </c>
    </row>
    <row r="258" spans="1:8" x14ac:dyDescent="0.3">
      <c r="A258" s="22" t="s">
        <v>416</v>
      </c>
      <c r="B258" s="18" t="s">
        <v>417</v>
      </c>
      <c r="C258" s="23">
        <v>0</v>
      </c>
      <c r="D258" s="23">
        <v>0</v>
      </c>
      <c r="E258" s="23">
        <v>0</v>
      </c>
      <c r="F258" s="23">
        <v>0</v>
      </c>
      <c r="G258" s="23">
        <v>0</v>
      </c>
      <c r="H258" s="23">
        <v>0</v>
      </c>
    </row>
    <row r="259" spans="1:8" ht="15" x14ac:dyDescent="0.3">
      <c r="A259" s="22" t="s">
        <v>418</v>
      </c>
      <c r="B259" s="18" t="s">
        <v>1417</v>
      </c>
      <c r="C259" s="23">
        <v>0</v>
      </c>
      <c r="D259" s="23">
        <v>0</v>
      </c>
      <c r="E259" s="23">
        <v>0</v>
      </c>
      <c r="F259" s="23">
        <v>0</v>
      </c>
      <c r="G259" s="23">
        <v>0</v>
      </c>
      <c r="H259" s="23">
        <v>0</v>
      </c>
    </row>
    <row r="260" spans="1:8" x14ac:dyDescent="0.3">
      <c r="A260" s="22"/>
      <c r="B260" s="16"/>
      <c r="C260" s="24"/>
      <c r="D260" s="24" t="s">
        <v>1489</v>
      </c>
      <c r="E260" s="23" t="s">
        <v>1489</v>
      </c>
      <c r="F260" s="23" t="s">
        <v>1489</v>
      </c>
      <c r="G260" s="23"/>
      <c r="H260" s="23"/>
    </row>
    <row r="261" spans="1:8" x14ac:dyDescent="0.3">
      <c r="A261" s="22"/>
      <c r="B261" s="21" t="s">
        <v>1418</v>
      </c>
      <c r="C261" s="24"/>
      <c r="D261" s="24" t="s">
        <v>1489</v>
      </c>
      <c r="E261" s="23" t="s">
        <v>1489</v>
      </c>
      <c r="F261" s="23" t="s">
        <v>1489</v>
      </c>
      <c r="G261" s="23"/>
      <c r="H261" s="23"/>
    </row>
    <row r="262" spans="1:8" x14ac:dyDescent="0.3">
      <c r="A262" s="22" t="s">
        <v>420</v>
      </c>
      <c r="B262" s="18" t="s">
        <v>421</v>
      </c>
      <c r="C262" s="23">
        <v>0</v>
      </c>
      <c r="D262" s="23">
        <v>0</v>
      </c>
      <c r="E262" s="23">
        <v>15848</v>
      </c>
      <c r="F262" s="23">
        <v>49896</v>
      </c>
      <c r="G262" s="23">
        <v>11924</v>
      </c>
      <c r="H262" s="23">
        <v>7893</v>
      </c>
    </row>
    <row r="263" spans="1:8" x14ac:dyDescent="0.3">
      <c r="A263" s="22" t="s">
        <v>422</v>
      </c>
      <c r="B263" s="18" t="s">
        <v>423</v>
      </c>
      <c r="C263" s="23">
        <v>0</v>
      </c>
      <c r="D263" s="23">
        <v>0</v>
      </c>
      <c r="E263" s="23">
        <v>0</v>
      </c>
      <c r="F263" s="23">
        <v>0</v>
      </c>
      <c r="G263" s="23">
        <v>0</v>
      </c>
      <c r="H263" s="23">
        <v>0</v>
      </c>
    </row>
    <row r="264" spans="1:8" x14ac:dyDescent="0.3">
      <c r="A264" s="22" t="s">
        <v>424</v>
      </c>
      <c r="B264" s="18" t="s">
        <v>425</v>
      </c>
      <c r="C264" s="23">
        <v>15012</v>
      </c>
      <c r="D264" s="23">
        <v>0</v>
      </c>
      <c r="E264" s="23">
        <v>8849</v>
      </c>
      <c r="F264" s="23">
        <v>26535</v>
      </c>
      <c r="G264" s="23">
        <v>18019</v>
      </c>
      <c r="H264" s="23">
        <v>13078</v>
      </c>
    </row>
    <row r="265" spans="1:8" x14ac:dyDescent="0.3">
      <c r="A265" s="22" t="s">
        <v>426</v>
      </c>
      <c r="B265" s="18" t="s">
        <v>427</v>
      </c>
      <c r="C265" s="23">
        <v>0</v>
      </c>
      <c r="D265" s="23">
        <v>0</v>
      </c>
      <c r="E265" s="23">
        <v>31846</v>
      </c>
      <c r="F265" s="23">
        <v>0</v>
      </c>
      <c r="G265" s="23">
        <v>6937</v>
      </c>
      <c r="H265" s="23">
        <v>4441</v>
      </c>
    </row>
    <row r="266" spans="1:8" x14ac:dyDescent="0.3">
      <c r="A266" s="22" t="s">
        <v>428</v>
      </c>
      <c r="B266" s="18" t="s">
        <v>429</v>
      </c>
      <c r="C266" s="23">
        <v>0</v>
      </c>
      <c r="D266" s="23">
        <v>0</v>
      </c>
      <c r="E266" s="23">
        <v>0</v>
      </c>
      <c r="F266" s="23">
        <v>0</v>
      </c>
      <c r="G266" s="23">
        <v>0</v>
      </c>
      <c r="H266" s="23">
        <v>0</v>
      </c>
    </row>
    <row r="267" spans="1:8" x14ac:dyDescent="0.3">
      <c r="A267" s="22" t="s">
        <v>430</v>
      </c>
      <c r="B267" s="18" t="s">
        <v>431</v>
      </c>
      <c r="C267" s="23">
        <v>2770</v>
      </c>
      <c r="D267" s="23">
        <v>0</v>
      </c>
      <c r="E267" s="23">
        <v>6381</v>
      </c>
      <c r="F267" s="23">
        <v>5300</v>
      </c>
      <c r="G267" s="23">
        <v>2859</v>
      </c>
      <c r="H267" s="23">
        <v>2087</v>
      </c>
    </row>
    <row r="268" spans="1:8" x14ac:dyDescent="0.3">
      <c r="A268" s="22" t="s">
        <v>432</v>
      </c>
      <c r="B268" s="18" t="s">
        <v>433</v>
      </c>
      <c r="C268" s="23">
        <v>0</v>
      </c>
      <c r="D268" s="23">
        <v>0</v>
      </c>
      <c r="E268" s="23">
        <v>0</v>
      </c>
      <c r="F268" s="23">
        <v>3255</v>
      </c>
      <c r="G268" s="23">
        <v>806</v>
      </c>
      <c r="H268" s="23">
        <v>0</v>
      </c>
    </row>
    <row r="269" spans="1:8" x14ac:dyDescent="0.3">
      <c r="A269" s="22" t="s">
        <v>434</v>
      </c>
      <c r="B269" s="18" t="s">
        <v>435</v>
      </c>
      <c r="C269" s="23">
        <v>0</v>
      </c>
      <c r="D269" s="23">
        <v>0</v>
      </c>
      <c r="E269" s="23">
        <v>0</v>
      </c>
      <c r="F269" s="23">
        <v>0</v>
      </c>
      <c r="G269" s="23">
        <v>0</v>
      </c>
      <c r="H269" s="23">
        <v>0</v>
      </c>
    </row>
    <row r="270" spans="1:8" x14ac:dyDescent="0.3">
      <c r="A270" s="22" t="s">
        <v>436</v>
      </c>
      <c r="B270" s="18" t="s">
        <v>437</v>
      </c>
      <c r="C270" s="23">
        <v>2610</v>
      </c>
      <c r="D270" s="23">
        <v>0</v>
      </c>
      <c r="E270" s="23">
        <v>7003</v>
      </c>
      <c r="F270" s="23">
        <v>3390</v>
      </c>
      <c r="G270" s="23">
        <v>2483</v>
      </c>
      <c r="H270" s="23">
        <v>1622</v>
      </c>
    </row>
    <row r="271" spans="1:8" x14ac:dyDescent="0.3">
      <c r="A271" s="22" t="s">
        <v>438</v>
      </c>
      <c r="B271" s="18" t="s">
        <v>439</v>
      </c>
      <c r="C271" s="23">
        <v>0</v>
      </c>
      <c r="D271" s="23">
        <v>0</v>
      </c>
      <c r="E271" s="23">
        <v>46644</v>
      </c>
      <c r="F271" s="23">
        <v>0</v>
      </c>
      <c r="G271" s="23">
        <v>0</v>
      </c>
      <c r="H271" s="23">
        <v>0</v>
      </c>
    </row>
    <row r="272" spans="1:8" x14ac:dyDescent="0.3">
      <c r="A272" s="22" t="s">
        <v>440</v>
      </c>
      <c r="B272" s="18" t="s">
        <v>441</v>
      </c>
      <c r="C272" s="23">
        <v>13010</v>
      </c>
      <c r="D272" s="23">
        <v>0</v>
      </c>
      <c r="E272" s="23">
        <v>32103</v>
      </c>
      <c r="F272" s="23">
        <v>19122</v>
      </c>
      <c r="G272" s="23">
        <v>28624</v>
      </c>
      <c r="H272" s="23">
        <v>4151</v>
      </c>
    </row>
    <row r="273" spans="1:8" x14ac:dyDescent="0.3">
      <c r="A273" s="22"/>
      <c r="B273" s="18"/>
      <c r="C273" s="23"/>
      <c r="D273" s="23" t="s">
        <v>1489</v>
      </c>
      <c r="E273" s="23" t="s">
        <v>1489</v>
      </c>
      <c r="F273" s="23" t="s">
        <v>1489</v>
      </c>
      <c r="G273" s="23"/>
      <c r="H273" s="23"/>
    </row>
    <row r="274" spans="1:8" x14ac:dyDescent="0.3">
      <c r="A274" s="22" t="s">
        <v>1419</v>
      </c>
      <c r="B274" s="21" t="s">
        <v>1420</v>
      </c>
      <c r="C274" s="23"/>
      <c r="D274" s="23" t="s">
        <v>1489</v>
      </c>
      <c r="E274" s="23">
        <v>0</v>
      </c>
      <c r="F274" s="23"/>
      <c r="G274" s="23"/>
      <c r="H274" s="23"/>
    </row>
    <row r="275" spans="1:8" x14ac:dyDescent="0.3">
      <c r="A275" s="22" t="s">
        <v>442</v>
      </c>
      <c r="B275" s="18" t="s">
        <v>443</v>
      </c>
      <c r="C275" s="23">
        <v>3841</v>
      </c>
      <c r="D275" s="23">
        <v>18586</v>
      </c>
      <c r="E275" s="23">
        <v>9702</v>
      </c>
      <c r="F275" s="23">
        <v>6707</v>
      </c>
      <c r="G275" s="23">
        <v>3259</v>
      </c>
      <c r="H275" s="23">
        <v>1892</v>
      </c>
    </row>
    <row r="276" spans="1:8" x14ac:dyDescent="0.3">
      <c r="A276" s="22" t="s">
        <v>444</v>
      </c>
      <c r="B276" s="18" t="s">
        <v>445</v>
      </c>
      <c r="C276" s="23">
        <v>0</v>
      </c>
      <c r="D276" s="23">
        <v>0</v>
      </c>
      <c r="E276" s="23">
        <v>0</v>
      </c>
      <c r="F276" s="23">
        <v>0</v>
      </c>
      <c r="G276" s="23">
        <v>0</v>
      </c>
      <c r="H276" s="23">
        <v>0</v>
      </c>
    </row>
    <row r="277" spans="1:8" x14ac:dyDescent="0.3">
      <c r="A277" s="22" t="s">
        <v>446</v>
      </c>
      <c r="B277" s="18" t="s">
        <v>447</v>
      </c>
      <c r="C277" s="23">
        <v>6837</v>
      </c>
      <c r="D277" s="23">
        <v>0</v>
      </c>
      <c r="E277" s="23">
        <v>18123</v>
      </c>
      <c r="F277" s="23">
        <v>9321</v>
      </c>
      <c r="G277" s="23">
        <v>7680</v>
      </c>
      <c r="H277" s="23">
        <v>6143</v>
      </c>
    </row>
    <row r="278" spans="1:8" x14ac:dyDescent="0.3">
      <c r="A278" s="22" t="s">
        <v>448</v>
      </c>
      <c r="B278" s="18" t="s">
        <v>449</v>
      </c>
      <c r="C278" s="23">
        <v>24143</v>
      </c>
      <c r="D278" s="23">
        <v>0</v>
      </c>
      <c r="E278" s="23">
        <v>73662</v>
      </c>
      <c r="F278" s="23">
        <v>94536</v>
      </c>
      <c r="G278" s="23">
        <v>34164</v>
      </c>
      <c r="H278" s="23">
        <v>18364</v>
      </c>
    </row>
    <row r="279" spans="1:8" x14ac:dyDescent="0.3">
      <c r="A279" s="22" t="s">
        <v>450</v>
      </c>
      <c r="B279" s="18" t="s">
        <v>451</v>
      </c>
      <c r="C279" s="23">
        <v>0</v>
      </c>
      <c r="D279" s="23">
        <v>0</v>
      </c>
      <c r="E279" s="23">
        <v>1614</v>
      </c>
      <c r="F279" s="23">
        <v>1188</v>
      </c>
      <c r="G279" s="23">
        <v>0</v>
      </c>
      <c r="H279" s="23">
        <v>0</v>
      </c>
    </row>
    <row r="280" spans="1:8" x14ac:dyDescent="0.3">
      <c r="A280" s="22"/>
      <c r="B280" s="18"/>
      <c r="C280" s="23"/>
      <c r="D280" s="23" t="s">
        <v>1489</v>
      </c>
      <c r="E280" s="23" t="s">
        <v>1489</v>
      </c>
      <c r="F280" s="23" t="s">
        <v>1489</v>
      </c>
      <c r="G280" s="23"/>
      <c r="H280" s="23"/>
    </row>
    <row r="281" spans="1:8" x14ac:dyDescent="0.3">
      <c r="A281" s="22"/>
      <c r="B281" s="21" t="s">
        <v>1421</v>
      </c>
      <c r="C281" s="23"/>
      <c r="D281" s="23" t="s">
        <v>1489</v>
      </c>
      <c r="E281" s="23" t="s">
        <v>1489</v>
      </c>
      <c r="F281" s="23" t="s">
        <v>1489</v>
      </c>
      <c r="G281" s="23"/>
      <c r="H281" s="23"/>
    </row>
    <row r="282" spans="1:8" x14ac:dyDescent="0.3">
      <c r="A282" s="22" t="s">
        <v>452</v>
      </c>
      <c r="B282" s="18" t="s">
        <v>453</v>
      </c>
      <c r="C282" s="23">
        <v>0</v>
      </c>
      <c r="D282" s="23">
        <v>0</v>
      </c>
      <c r="E282" s="23">
        <v>0</v>
      </c>
      <c r="F282" s="23">
        <v>134</v>
      </c>
      <c r="G282" s="23">
        <v>989</v>
      </c>
      <c r="H282" s="23">
        <v>2206</v>
      </c>
    </row>
    <row r="283" spans="1:8" x14ac:dyDescent="0.3">
      <c r="A283" s="22" t="s">
        <v>454</v>
      </c>
      <c r="B283" s="18" t="s">
        <v>455</v>
      </c>
      <c r="C283" s="23">
        <v>0</v>
      </c>
      <c r="D283" s="23">
        <v>0</v>
      </c>
      <c r="E283" s="23">
        <v>0</v>
      </c>
      <c r="F283" s="23">
        <v>0</v>
      </c>
      <c r="G283" s="23">
        <v>0</v>
      </c>
      <c r="H283" s="23">
        <v>0</v>
      </c>
    </row>
    <row r="284" spans="1:8" x14ac:dyDescent="0.3">
      <c r="A284" s="22" t="s">
        <v>456</v>
      </c>
      <c r="B284" s="18" t="s">
        <v>457</v>
      </c>
      <c r="C284" s="23">
        <v>0</v>
      </c>
      <c r="D284" s="23">
        <v>0</v>
      </c>
      <c r="E284" s="23">
        <v>0</v>
      </c>
      <c r="F284" s="23">
        <v>24172</v>
      </c>
      <c r="G284" s="23">
        <v>3163</v>
      </c>
      <c r="H284" s="23">
        <v>3018</v>
      </c>
    </row>
    <row r="285" spans="1:8" x14ac:dyDescent="0.3">
      <c r="A285" s="22" t="s">
        <v>458</v>
      </c>
      <c r="B285" s="18" t="s">
        <v>459</v>
      </c>
      <c r="C285" s="23">
        <v>1112</v>
      </c>
      <c r="D285" s="23">
        <v>6030</v>
      </c>
      <c r="E285" s="23">
        <v>0</v>
      </c>
      <c r="F285" s="23">
        <v>3265</v>
      </c>
      <c r="G285" s="23">
        <v>2059</v>
      </c>
      <c r="H285" s="23">
        <v>1409</v>
      </c>
    </row>
    <row r="286" spans="1:8" x14ac:dyDescent="0.3">
      <c r="A286" s="22" t="s">
        <v>460</v>
      </c>
      <c r="B286" s="18" t="s">
        <v>461</v>
      </c>
      <c r="C286" s="23">
        <v>3230</v>
      </c>
      <c r="D286" s="23">
        <v>20498</v>
      </c>
      <c r="E286" s="23">
        <v>4757</v>
      </c>
      <c r="F286" s="23">
        <v>0</v>
      </c>
      <c r="G286" s="23">
        <v>0</v>
      </c>
      <c r="H286" s="23">
        <v>0</v>
      </c>
    </row>
    <row r="287" spans="1:8" x14ac:dyDescent="0.3">
      <c r="A287" s="22" t="s">
        <v>462</v>
      </c>
      <c r="B287" s="18" t="s">
        <v>463</v>
      </c>
      <c r="C287" s="23">
        <v>25880</v>
      </c>
      <c r="D287" s="23">
        <v>102321</v>
      </c>
      <c r="E287" s="23">
        <v>92752</v>
      </c>
      <c r="F287" s="23">
        <v>56153</v>
      </c>
      <c r="G287" s="23">
        <v>21010</v>
      </c>
      <c r="H287" s="23">
        <v>54778</v>
      </c>
    </row>
    <row r="288" spans="1:8" x14ac:dyDescent="0.3">
      <c r="A288" s="22" t="s">
        <v>464</v>
      </c>
      <c r="B288" s="18" t="s">
        <v>465</v>
      </c>
      <c r="C288" s="23">
        <v>2982</v>
      </c>
      <c r="D288" s="23">
        <v>0</v>
      </c>
      <c r="E288" s="23">
        <v>0</v>
      </c>
      <c r="F288" s="23">
        <v>2998</v>
      </c>
      <c r="G288" s="23">
        <v>1098</v>
      </c>
      <c r="H288" s="23">
        <v>1413</v>
      </c>
    </row>
    <row r="289" spans="1:8" x14ac:dyDescent="0.3">
      <c r="A289" s="22" t="s">
        <v>466</v>
      </c>
      <c r="B289" s="18" t="s">
        <v>467</v>
      </c>
      <c r="C289" s="23">
        <v>0</v>
      </c>
      <c r="D289" s="23">
        <v>0</v>
      </c>
      <c r="E289" s="23">
        <v>0</v>
      </c>
      <c r="F289" s="23">
        <v>8710</v>
      </c>
      <c r="G289" s="23">
        <v>0</v>
      </c>
      <c r="H289" s="23">
        <v>0</v>
      </c>
    </row>
    <row r="290" spans="1:8" x14ac:dyDescent="0.3">
      <c r="A290" s="22"/>
      <c r="B290" s="18"/>
      <c r="C290" s="23"/>
      <c r="D290" s="23" t="s">
        <v>1489</v>
      </c>
      <c r="E290" s="23" t="s">
        <v>1489</v>
      </c>
      <c r="F290" s="23" t="s">
        <v>1489</v>
      </c>
      <c r="G290" s="23"/>
      <c r="H290" s="23"/>
    </row>
    <row r="291" spans="1:8" x14ac:dyDescent="0.3">
      <c r="A291" s="22"/>
      <c r="B291" s="21" t="s">
        <v>1422</v>
      </c>
      <c r="C291" s="23"/>
      <c r="D291" s="23" t="s">
        <v>1489</v>
      </c>
      <c r="E291" s="23" t="s">
        <v>1489</v>
      </c>
      <c r="F291" s="23" t="s">
        <v>1489</v>
      </c>
      <c r="G291" s="23"/>
      <c r="H291" s="23"/>
    </row>
    <row r="292" spans="1:8" x14ac:dyDescent="0.3">
      <c r="A292" s="22" t="s">
        <v>468</v>
      </c>
      <c r="B292" s="18" t="s">
        <v>469</v>
      </c>
      <c r="C292" s="23">
        <v>0</v>
      </c>
      <c r="D292" s="23">
        <v>0</v>
      </c>
      <c r="E292" s="23">
        <v>0</v>
      </c>
      <c r="F292" s="23">
        <v>0</v>
      </c>
      <c r="G292" s="23">
        <v>0</v>
      </c>
      <c r="H292" s="23">
        <v>0</v>
      </c>
    </row>
    <row r="293" spans="1:8" x14ac:dyDescent="0.3">
      <c r="A293" s="22" t="s">
        <v>470</v>
      </c>
      <c r="B293" s="18" t="s">
        <v>471</v>
      </c>
      <c r="C293" s="23">
        <v>0</v>
      </c>
      <c r="D293" s="23">
        <v>0</v>
      </c>
      <c r="E293" s="23">
        <v>0</v>
      </c>
      <c r="F293" s="23">
        <v>0</v>
      </c>
      <c r="G293" s="23">
        <v>0</v>
      </c>
      <c r="H293" s="23">
        <v>0</v>
      </c>
    </row>
    <row r="294" spans="1:8" x14ac:dyDescent="0.3">
      <c r="A294" s="22" t="s">
        <v>472</v>
      </c>
      <c r="B294" s="18" t="s">
        <v>473</v>
      </c>
      <c r="C294" s="23">
        <v>0</v>
      </c>
      <c r="D294" s="23">
        <v>0</v>
      </c>
      <c r="E294" s="23">
        <v>0</v>
      </c>
      <c r="F294" s="23">
        <v>0</v>
      </c>
      <c r="G294" s="23">
        <v>0</v>
      </c>
      <c r="H294" s="23">
        <v>0</v>
      </c>
    </row>
    <row r="295" spans="1:8" x14ac:dyDescent="0.3">
      <c r="A295" s="22" t="s">
        <v>474</v>
      </c>
      <c r="B295" s="18" t="s">
        <v>475</v>
      </c>
      <c r="C295" s="23">
        <v>5597</v>
      </c>
      <c r="D295" s="23">
        <v>0</v>
      </c>
      <c r="E295" s="23">
        <v>30261</v>
      </c>
      <c r="F295" s="23">
        <v>11367</v>
      </c>
      <c r="G295" s="23">
        <v>2945</v>
      </c>
      <c r="H295" s="23">
        <v>1975</v>
      </c>
    </row>
    <row r="296" spans="1:8" x14ac:dyDescent="0.3">
      <c r="A296" s="22" t="s">
        <v>476</v>
      </c>
      <c r="B296" s="18" t="s">
        <v>477</v>
      </c>
      <c r="C296" s="23">
        <v>0</v>
      </c>
      <c r="D296" s="23">
        <v>0</v>
      </c>
      <c r="E296" s="23">
        <v>0</v>
      </c>
      <c r="F296" s="23">
        <v>0</v>
      </c>
      <c r="G296" s="23">
        <v>0</v>
      </c>
      <c r="H296" s="23">
        <v>0</v>
      </c>
    </row>
    <row r="297" spans="1:8" x14ac:dyDescent="0.3">
      <c r="A297" s="22" t="s">
        <v>478</v>
      </c>
      <c r="B297" s="18" t="s">
        <v>479</v>
      </c>
      <c r="C297" s="23">
        <v>0</v>
      </c>
      <c r="D297" s="23">
        <v>0</v>
      </c>
      <c r="E297" s="23">
        <v>0</v>
      </c>
      <c r="F297" s="23">
        <v>0</v>
      </c>
      <c r="G297" s="23">
        <v>0</v>
      </c>
      <c r="H297" s="23">
        <v>0</v>
      </c>
    </row>
    <row r="298" spans="1:8" x14ac:dyDescent="0.3">
      <c r="A298" s="22" t="s">
        <v>480</v>
      </c>
      <c r="B298" s="18" t="s">
        <v>481</v>
      </c>
      <c r="C298" s="23">
        <v>0</v>
      </c>
      <c r="D298" s="23">
        <v>0</v>
      </c>
      <c r="E298" s="23">
        <v>0</v>
      </c>
      <c r="F298" s="23">
        <v>0</v>
      </c>
      <c r="G298" s="23">
        <v>0</v>
      </c>
      <c r="H298" s="23">
        <v>0</v>
      </c>
    </row>
    <row r="299" spans="1:8" x14ac:dyDescent="0.3">
      <c r="A299" s="22" t="s">
        <v>482</v>
      </c>
      <c r="B299" s="18" t="s">
        <v>483</v>
      </c>
      <c r="C299" s="23">
        <v>0</v>
      </c>
      <c r="D299" s="23">
        <v>0</v>
      </c>
      <c r="E299" s="23">
        <v>0</v>
      </c>
      <c r="F299" s="23">
        <v>0</v>
      </c>
      <c r="G299" s="23">
        <v>0</v>
      </c>
      <c r="H299" s="23">
        <v>11030</v>
      </c>
    </row>
    <row r="300" spans="1:8" x14ac:dyDescent="0.3">
      <c r="A300" s="22" t="s">
        <v>484</v>
      </c>
      <c r="B300" s="18" t="s">
        <v>485</v>
      </c>
      <c r="C300" s="23">
        <v>2875</v>
      </c>
      <c r="D300" s="23">
        <v>0</v>
      </c>
      <c r="E300" s="23">
        <v>6900</v>
      </c>
      <c r="F300" s="23">
        <v>4287</v>
      </c>
      <c r="G300" s="23">
        <v>2403</v>
      </c>
      <c r="H300" s="23">
        <v>1456</v>
      </c>
    </row>
    <row r="301" spans="1:8" x14ac:dyDescent="0.3">
      <c r="A301" s="22" t="s">
        <v>486</v>
      </c>
      <c r="B301" s="18" t="s">
        <v>487</v>
      </c>
      <c r="C301" s="23">
        <v>9067</v>
      </c>
      <c r="D301" s="23">
        <v>41776</v>
      </c>
      <c r="E301" s="23">
        <v>28948</v>
      </c>
      <c r="F301" s="23">
        <v>15111</v>
      </c>
      <c r="G301" s="23">
        <v>2453</v>
      </c>
      <c r="H301" s="23">
        <v>1795</v>
      </c>
    </row>
    <row r="302" spans="1:8" x14ac:dyDescent="0.3">
      <c r="A302" s="22"/>
      <c r="B302" s="18"/>
      <c r="C302" s="23"/>
      <c r="D302" s="23" t="s">
        <v>1489</v>
      </c>
      <c r="E302" s="23" t="s">
        <v>1489</v>
      </c>
      <c r="F302" s="23" t="s">
        <v>1489</v>
      </c>
      <c r="G302" s="23"/>
      <c r="H302" s="23"/>
    </row>
    <row r="303" spans="1:8" x14ac:dyDescent="0.3">
      <c r="A303" s="22"/>
      <c r="B303" s="21" t="s">
        <v>1423</v>
      </c>
      <c r="C303" s="23"/>
      <c r="D303" s="23" t="s">
        <v>1489</v>
      </c>
      <c r="E303" s="23" t="s">
        <v>1489</v>
      </c>
      <c r="F303" s="23" t="s">
        <v>1489</v>
      </c>
      <c r="G303" s="23"/>
      <c r="H303" s="23"/>
    </row>
    <row r="304" spans="1:8" x14ac:dyDescent="0.3">
      <c r="A304" s="22" t="s">
        <v>488</v>
      </c>
      <c r="B304" s="18" t="s">
        <v>489</v>
      </c>
      <c r="C304" s="23">
        <v>4547</v>
      </c>
      <c r="D304" s="23">
        <v>14412</v>
      </c>
      <c r="E304" s="23">
        <v>0</v>
      </c>
      <c r="F304" s="23">
        <v>4479</v>
      </c>
      <c r="G304" s="23">
        <v>3798</v>
      </c>
      <c r="H304" s="23">
        <v>2575</v>
      </c>
    </row>
    <row r="305" spans="1:8" x14ac:dyDescent="0.3">
      <c r="A305" s="22" t="s">
        <v>490</v>
      </c>
      <c r="B305" s="18" t="s">
        <v>491</v>
      </c>
      <c r="C305" s="23">
        <v>15161</v>
      </c>
      <c r="D305" s="23">
        <v>0</v>
      </c>
      <c r="E305" s="23">
        <v>73863</v>
      </c>
      <c r="F305" s="23">
        <v>35755</v>
      </c>
      <c r="G305" s="23">
        <v>13514</v>
      </c>
      <c r="H305" s="23">
        <v>16769</v>
      </c>
    </row>
    <row r="306" spans="1:8" x14ac:dyDescent="0.3">
      <c r="A306" s="22" t="s">
        <v>492</v>
      </c>
      <c r="B306" s="18" t="s">
        <v>493</v>
      </c>
      <c r="C306" s="23">
        <v>32031</v>
      </c>
      <c r="D306" s="23">
        <v>0</v>
      </c>
      <c r="E306" s="23">
        <v>37481</v>
      </c>
      <c r="F306" s="23">
        <v>34584</v>
      </c>
      <c r="G306" s="23">
        <v>24601</v>
      </c>
      <c r="H306" s="23">
        <v>14212</v>
      </c>
    </row>
    <row r="307" spans="1:8" x14ac:dyDescent="0.3">
      <c r="A307" s="22" t="s">
        <v>494</v>
      </c>
      <c r="B307" s="18" t="s">
        <v>495</v>
      </c>
      <c r="C307" s="23">
        <v>8891</v>
      </c>
      <c r="D307" s="23">
        <v>0</v>
      </c>
      <c r="E307" s="23">
        <v>0</v>
      </c>
      <c r="F307" s="23">
        <v>49796</v>
      </c>
      <c r="G307" s="23">
        <v>8519</v>
      </c>
      <c r="H307" s="23">
        <v>4825</v>
      </c>
    </row>
    <row r="308" spans="1:8" x14ac:dyDescent="0.3">
      <c r="A308" s="22" t="s">
        <v>496</v>
      </c>
      <c r="B308" s="18" t="s">
        <v>497</v>
      </c>
      <c r="C308" s="23">
        <v>0</v>
      </c>
      <c r="D308" s="23">
        <v>0</v>
      </c>
      <c r="E308" s="23">
        <v>0</v>
      </c>
      <c r="F308" s="23">
        <v>0</v>
      </c>
      <c r="G308" s="23">
        <v>0</v>
      </c>
      <c r="H308" s="23">
        <v>0</v>
      </c>
    </row>
    <row r="309" spans="1:8" x14ac:dyDescent="0.3">
      <c r="A309" s="22" t="s">
        <v>498</v>
      </c>
      <c r="B309" s="18" t="s">
        <v>499</v>
      </c>
      <c r="C309" s="23">
        <v>9156</v>
      </c>
      <c r="D309" s="23">
        <v>34582</v>
      </c>
      <c r="E309" s="23">
        <v>18643</v>
      </c>
      <c r="F309" s="23">
        <v>10893</v>
      </c>
      <c r="G309" s="23">
        <v>7095</v>
      </c>
      <c r="H309" s="23">
        <v>4119</v>
      </c>
    </row>
    <row r="310" spans="1:8" x14ac:dyDescent="0.3">
      <c r="A310" s="22" t="s">
        <v>500</v>
      </c>
      <c r="B310" s="18" t="s">
        <v>501</v>
      </c>
      <c r="C310" s="23">
        <v>0</v>
      </c>
      <c r="D310" s="23">
        <v>0</v>
      </c>
      <c r="E310" s="23">
        <v>35240</v>
      </c>
      <c r="F310" s="23">
        <v>42397</v>
      </c>
      <c r="G310" s="23">
        <v>22086</v>
      </c>
      <c r="H310" s="23">
        <v>11844</v>
      </c>
    </row>
    <row r="311" spans="1:8" x14ac:dyDescent="0.3">
      <c r="A311" s="22" t="s">
        <v>502</v>
      </c>
      <c r="B311" s="18" t="s">
        <v>503</v>
      </c>
      <c r="C311" s="23">
        <v>3894</v>
      </c>
      <c r="D311" s="23">
        <v>0</v>
      </c>
      <c r="E311" s="23">
        <v>8287</v>
      </c>
      <c r="F311" s="23">
        <v>25995</v>
      </c>
      <c r="G311" s="23">
        <v>4199</v>
      </c>
      <c r="H311" s="23">
        <v>4374</v>
      </c>
    </row>
    <row r="312" spans="1:8" x14ac:dyDescent="0.3">
      <c r="A312" s="22" t="s">
        <v>504</v>
      </c>
      <c r="B312" s="18" t="s">
        <v>505</v>
      </c>
      <c r="C312" s="23">
        <v>18722</v>
      </c>
      <c r="D312" s="23">
        <v>74918</v>
      </c>
      <c r="E312" s="23">
        <v>41869</v>
      </c>
      <c r="F312" s="23">
        <v>351</v>
      </c>
      <c r="G312" s="23">
        <v>223</v>
      </c>
      <c r="H312" s="23">
        <v>6922</v>
      </c>
    </row>
    <row r="313" spans="1:8" x14ac:dyDescent="0.3">
      <c r="A313" s="22" t="s">
        <v>506</v>
      </c>
      <c r="B313" s="18" t="s">
        <v>507</v>
      </c>
      <c r="C313" s="23">
        <v>3376</v>
      </c>
      <c r="D313" s="23">
        <v>120888</v>
      </c>
      <c r="E313" s="23">
        <v>65813</v>
      </c>
      <c r="F313" s="23">
        <v>8544</v>
      </c>
      <c r="G313" s="23">
        <v>2782</v>
      </c>
      <c r="H313" s="23">
        <v>26580</v>
      </c>
    </row>
    <row r="314" spans="1:8" x14ac:dyDescent="0.3">
      <c r="A314" s="22" t="s">
        <v>508</v>
      </c>
      <c r="B314" s="18" t="s">
        <v>509</v>
      </c>
      <c r="C314" s="23">
        <v>0</v>
      </c>
      <c r="D314" s="23">
        <v>0</v>
      </c>
      <c r="E314" s="23">
        <v>0</v>
      </c>
      <c r="F314" s="23">
        <v>0</v>
      </c>
      <c r="G314" s="23">
        <v>0</v>
      </c>
      <c r="H314" s="23">
        <v>0</v>
      </c>
    </row>
    <row r="315" spans="1:8" x14ac:dyDescent="0.3">
      <c r="A315" s="22" t="s">
        <v>510</v>
      </c>
      <c r="B315" s="18" t="s">
        <v>511</v>
      </c>
      <c r="C315" s="23">
        <v>14938</v>
      </c>
      <c r="D315" s="23">
        <v>0</v>
      </c>
      <c r="E315" s="23">
        <v>3073</v>
      </c>
      <c r="F315" s="23">
        <v>1311</v>
      </c>
      <c r="G315" s="23">
        <v>1270</v>
      </c>
      <c r="H315" s="23">
        <v>1251</v>
      </c>
    </row>
    <row r="316" spans="1:8" x14ac:dyDescent="0.3">
      <c r="A316" s="22" t="s">
        <v>512</v>
      </c>
      <c r="B316" s="18" t="s">
        <v>513</v>
      </c>
      <c r="C316" s="23">
        <v>0</v>
      </c>
      <c r="D316" s="23">
        <v>0</v>
      </c>
      <c r="E316" s="23">
        <v>0</v>
      </c>
      <c r="F316" s="23">
        <v>0</v>
      </c>
      <c r="G316" s="23">
        <v>0</v>
      </c>
      <c r="H316" s="23">
        <v>0</v>
      </c>
    </row>
    <row r="317" spans="1:8" x14ac:dyDescent="0.3">
      <c r="A317" s="22" t="s">
        <v>514</v>
      </c>
      <c r="B317" s="18" t="s">
        <v>515</v>
      </c>
      <c r="C317" s="23">
        <v>377948</v>
      </c>
      <c r="D317" s="23">
        <v>404780</v>
      </c>
      <c r="E317" s="23">
        <v>0</v>
      </c>
      <c r="F317" s="23">
        <v>597042</v>
      </c>
      <c r="G317" s="23">
        <v>414156</v>
      </c>
      <c r="H317" s="23">
        <v>311475</v>
      </c>
    </row>
    <row r="318" spans="1:8" x14ac:dyDescent="0.3">
      <c r="A318" s="22" t="s">
        <v>516</v>
      </c>
      <c r="B318" s="18" t="s">
        <v>517</v>
      </c>
      <c r="C318" s="23">
        <v>0</v>
      </c>
      <c r="D318" s="23">
        <v>0</v>
      </c>
      <c r="E318" s="23">
        <v>0</v>
      </c>
      <c r="F318" s="23">
        <v>0</v>
      </c>
      <c r="G318" s="23">
        <v>0</v>
      </c>
      <c r="H318" s="23">
        <v>0</v>
      </c>
    </row>
    <row r="319" spans="1:8" x14ac:dyDescent="0.3">
      <c r="A319" s="22" t="s">
        <v>518</v>
      </c>
      <c r="B319" s="18" t="s">
        <v>519</v>
      </c>
      <c r="C319" s="23">
        <v>0</v>
      </c>
      <c r="D319" s="23">
        <v>0</v>
      </c>
      <c r="E319" s="23">
        <v>0</v>
      </c>
      <c r="F319" s="23">
        <v>0</v>
      </c>
      <c r="G319" s="23">
        <v>0</v>
      </c>
      <c r="H319" s="23">
        <v>0</v>
      </c>
    </row>
    <row r="320" spans="1:8" x14ac:dyDescent="0.3">
      <c r="A320" s="22" t="s">
        <v>520</v>
      </c>
      <c r="B320" s="18" t="s">
        <v>521</v>
      </c>
      <c r="C320" s="23">
        <v>0</v>
      </c>
      <c r="D320" s="23">
        <v>0</v>
      </c>
      <c r="E320" s="23">
        <v>0</v>
      </c>
      <c r="F320" s="23">
        <v>0</v>
      </c>
      <c r="G320" s="23">
        <v>0</v>
      </c>
      <c r="H320" s="23">
        <v>0</v>
      </c>
    </row>
    <row r="321" spans="1:8" x14ac:dyDescent="0.3">
      <c r="A321" s="22" t="s">
        <v>522</v>
      </c>
      <c r="B321" s="18" t="s">
        <v>523</v>
      </c>
      <c r="C321" s="23">
        <v>0</v>
      </c>
      <c r="D321" s="23">
        <v>0</v>
      </c>
      <c r="E321" s="23">
        <v>0</v>
      </c>
      <c r="F321" s="23">
        <v>0</v>
      </c>
      <c r="G321" s="23">
        <v>0</v>
      </c>
      <c r="H321" s="23">
        <v>0</v>
      </c>
    </row>
    <row r="322" spans="1:8" x14ac:dyDescent="0.3">
      <c r="A322" s="22"/>
      <c r="B322" s="18"/>
      <c r="C322" s="23"/>
      <c r="D322" s="23" t="s">
        <v>1489</v>
      </c>
      <c r="E322" s="23" t="s">
        <v>1489</v>
      </c>
      <c r="F322" s="23" t="s">
        <v>1489</v>
      </c>
      <c r="G322" s="23"/>
      <c r="H322" s="23"/>
    </row>
    <row r="323" spans="1:8" x14ac:dyDescent="0.3">
      <c r="A323" s="22"/>
      <c r="B323" s="21" t="s">
        <v>1424</v>
      </c>
      <c r="C323" s="23"/>
      <c r="D323" s="23" t="s">
        <v>1489</v>
      </c>
      <c r="E323" s="23" t="s">
        <v>1489</v>
      </c>
      <c r="F323" s="23" t="s">
        <v>1489</v>
      </c>
      <c r="G323" s="23"/>
      <c r="H323" s="23"/>
    </row>
    <row r="324" spans="1:8" x14ac:dyDescent="0.3">
      <c r="A324" s="22" t="s">
        <v>524</v>
      </c>
      <c r="B324" s="18" t="s">
        <v>525</v>
      </c>
      <c r="C324" s="23">
        <v>27906</v>
      </c>
      <c r="D324" s="23">
        <v>76820</v>
      </c>
      <c r="E324" s="23">
        <v>0</v>
      </c>
      <c r="F324" s="23">
        <v>36700</v>
      </c>
      <c r="G324" s="23">
        <v>24892</v>
      </c>
      <c r="H324" s="23">
        <v>43407</v>
      </c>
    </row>
    <row r="325" spans="1:8" x14ac:dyDescent="0.3">
      <c r="A325" s="22" t="s">
        <v>526</v>
      </c>
      <c r="B325" s="18" t="s">
        <v>527</v>
      </c>
      <c r="C325" s="23">
        <v>7656</v>
      </c>
      <c r="D325" s="23">
        <v>28998</v>
      </c>
      <c r="E325" s="23">
        <v>15996</v>
      </c>
      <c r="F325" s="23">
        <v>9152</v>
      </c>
      <c r="G325" s="23">
        <v>8378</v>
      </c>
      <c r="H325" s="23">
        <v>4257</v>
      </c>
    </row>
    <row r="326" spans="1:8" x14ac:dyDescent="0.3">
      <c r="A326" s="22" t="s">
        <v>528</v>
      </c>
      <c r="B326" s="18" t="s">
        <v>529</v>
      </c>
      <c r="C326" s="23">
        <v>0</v>
      </c>
      <c r="D326" s="23">
        <v>0</v>
      </c>
      <c r="E326" s="23">
        <v>0</v>
      </c>
      <c r="F326" s="23">
        <v>0</v>
      </c>
      <c r="G326" s="23">
        <v>0</v>
      </c>
      <c r="H326" s="23">
        <v>0</v>
      </c>
    </row>
    <row r="327" spans="1:8" x14ac:dyDescent="0.3">
      <c r="A327" s="22" t="s">
        <v>530</v>
      </c>
      <c r="B327" s="18" t="s">
        <v>531</v>
      </c>
      <c r="C327" s="23">
        <v>0</v>
      </c>
      <c r="D327" s="23">
        <v>0</v>
      </c>
      <c r="E327" s="23">
        <v>0</v>
      </c>
      <c r="F327" s="23">
        <v>0</v>
      </c>
      <c r="G327" s="23">
        <v>0</v>
      </c>
      <c r="H327" s="23">
        <v>0</v>
      </c>
    </row>
    <row r="328" spans="1:8" ht="15" x14ac:dyDescent="0.3">
      <c r="A328" s="22" t="s">
        <v>532</v>
      </c>
      <c r="B328" s="18" t="s">
        <v>1425</v>
      </c>
      <c r="C328" s="23">
        <v>0</v>
      </c>
      <c r="D328" s="23">
        <v>0</v>
      </c>
      <c r="E328" s="23">
        <v>0</v>
      </c>
      <c r="F328" s="23">
        <v>0</v>
      </c>
      <c r="G328" s="23">
        <v>0</v>
      </c>
      <c r="H328" s="23">
        <v>0</v>
      </c>
    </row>
    <row r="329" spans="1:8" ht="15" x14ac:dyDescent="0.3">
      <c r="A329" s="22" t="s">
        <v>533</v>
      </c>
      <c r="B329" s="18" t="s">
        <v>1426</v>
      </c>
      <c r="C329" s="23">
        <v>5522</v>
      </c>
      <c r="D329" s="23">
        <v>0</v>
      </c>
      <c r="E329" s="23">
        <v>8240</v>
      </c>
      <c r="F329" s="23">
        <v>11631</v>
      </c>
      <c r="G329" s="23">
        <v>0</v>
      </c>
      <c r="H329" s="23">
        <v>3049</v>
      </c>
    </row>
    <row r="330" spans="1:8" x14ac:dyDescent="0.3">
      <c r="A330" s="22"/>
      <c r="B330" s="16"/>
      <c r="C330" s="24"/>
      <c r="D330" s="24" t="s">
        <v>1489</v>
      </c>
      <c r="E330" s="23" t="s">
        <v>1489</v>
      </c>
      <c r="F330" s="23" t="s">
        <v>1489</v>
      </c>
      <c r="G330" s="23"/>
      <c r="H330" s="23"/>
    </row>
    <row r="331" spans="1:8" x14ac:dyDescent="0.3">
      <c r="A331" s="22"/>
      <c r="B331" s="21" t="s">
        <v>1427</v>
      </c>
      <c r="C331" s="24"/>
      <c r="D331" s="24" t="s">
        <v>1489</v>
      </c>
      <c r="E331" s="23" t="s">
        <v>1489</v>
      </c>
      <c r="F331" s="23" t="s">
        <v>1489</v>
      </c>
      <c r="G331" s="23"/>
      <c r="H331" s="23"/>
    </row>
    <row r="332" spans="1:8" x14ac:dyDescent="0.3">
      <c r="A332" s="22" t="s">
        <v>535</v>
      </c>
      <c r="B332" s="18" t="s">
        <v>536</v>
      </c>
      <c r="C332" s="23">
        <v>0</v>
      </c>
      <c r="D332" s="23">
        <v>0</v>
      </c>
      <c r="E332" s="23">
        <v>0</v>
      </c>
      <c r="F332" s="23">
        <v>0</v>
      </c>
      <c r="G332" s="23">
        <v>0</v>
      </c>
      <c r="H332" s="23">
        <v>0</v>
      </c>
    </row>
    <row r="333" spans="1:8" x14ac:dyDescent="0.3">
      <c r="A333" s="22" t="s">
        <v>537</v>
      </c>
      <c r="B333" s="18" t="s">
        <v>538</v>
      </c>
      <c r="C333" s="23">
        <v>0</v>
      </c>
      <c r="D333" s="23">
        <v>0</v>
      </c>
      <c r="E333" s="23">
        <v>0</v>
      </c>
      <c r="F333" s="23">
        <v>0</v>
      </c>
      <c r="G333" s="23">
        <v>0</v>
      </c>
      <c r="H333" s="23">
        <v>0</v>
      </c>
    </row>
    <row r="334" spans="1:8" x14ac:dyDescent="0.3">
      <c r="A334" s="22" t="s">
        <v>539</v>
      </c>
      <c r="B334" s="18" t="s">
        <v>540</v>
      </c>
      <c r="C334" s="23">
        <v>0</v>
      </c>
      <c r="D334" s="23">
        <v>0</v>
      </c>
      <c r="E334" s="23">
        <v>0</v>
      </c>
      <c r="F334" s="23">
        <v>149433</v>
      </c>
      <c r="G334" s="23">
        <v>5383</v>
      </c>
      <c r="H334" s="23">
        <v>0</v>
      </c>
    </row>
    <row r="335" spans="1:8" x14ac:dyDescent="0.3">
      <c r="A335" s="22" t="s">
        <v>541</v>
      </c>
      <c r="B335" s="18" t="s">
        <v>542</v>
      </c>
      <c r="C335" s="23">
        <v>0</v>
      </c>
      <c r="D335" s="23">
        <v>0</v>
      </c>
      <c r="E335" s="23">
        <v>0</v>
      </c>
      <c r="F335" s="23">
        <v>13105</v>
      </c>
      <c r="G335" s="23">
        <v>9869</v>
      </c>
      <c r="H335" s="23">
        <v>0</v>
      </c>
    </row>
    <row r="336" spans="1:8" x14ac:dyDescent="0.3">
      <c r="A336" s="22" t="s">
        <v>543</v>
      </c>
      <c r="B336" s="18" t="s">
        <v>544</v>
      </c>
      <c r="C336" s="23">
        <v>0</v>
      </c>
      <c r="D336" s="23">
        <v>0</v>
      </c>
      <c r="E336" s="23">
        <v>0</v>
      </c>
      <c r="F336" s="23">
        <v>0</v>
      </c>
      <c r="G336" s="23">
        <v>0</v>
      </c>
      <c r="H336" s="23">
        <v>0</v>
      </c>
    </row>
    <row r="337" spans="1:8" x14ac:dyDescent="0.3">
      <c r="A337" s="22" t="s">
        <v>545</v>
      </c>
      <c r="B337" s="18" t="s">
        <v>546</v>
      </c>
      <c r="C337" s="23">
        <v>0</v>
      </c>
      <c r="D337" s="23">
        <v>0</v>
      </c>
      <c r="E337" s="23">
        <v>0</v>
      </c>
      <c r="F337" s="23">
        <v>0</v>
      </c>
      <c r="G337" s="23">
        <v>0</v>
      </c>
      <c r="H337" s="23">
        <v>0</v>
      </c>
    </row>
    <row r="338" spans="1:8" x14ac:dyDescent="0.3">
      <c r="A338" s="22" t="s">
        <v>547</v>
      </c>
      <c r="B338" s="18" t="s">
        <v>548</v>
      </c>
      <c r="C338" s="23">
        <v>0</v>
      </c>
      <c r="D338" s="23">
        <v>0</v>
      </c>
      <c r="E338" s="23">
        <v>0</v>
      </c>
      <c r="F338" s="23">
        <v>0</v>
      </c>
      <c r="G338" s="23">
        <v>0</v>
      </c>
      <c r="H338" s="23">
        <v>0</v>
      </c>
    </row>
    <row r="339" spans="1:8" x14ac:dyDescent="0.3">
      <c r="A339" s="22" t="s">
        <v>549</v>
      </c>
      <c r="B339" s="18" t="s">
        <v>550</v>
      </c>
      <c r="C339" s="23">
        <v>0</v>
      </c>
      <c r="D339" s="23">
        <v>0</v>
      </c>
      <c r="E339" s="23">
        <v>0</v>
      </c>
      <c r="F339" s="23">
        <v>0</v>
      </c>
      <c r="G339" s="23">
        <v>0</v>
      </c>
      <c r="H339" s="23">
        <v>0</v>
      </c>
    </row>
    <row r="340" spans="1:8" x14ac:dyDescent="0.3">
      <c r="A340" s="22" t="s">
        <v>551</v>
      </c>
      <c r="B340" s="18" t="s">
        <v>552</v>
      </c>
      <c r="C340" s="23">
        <v>0</v>
      </c>
      <c r="D340" s="23">
        <v>0</v>
      </c>
      <c r="E340" s="23">
        <v>0</v>
      </c>
      <c r="F340" s="23">
        <v>0</v>
      </c>
      <c r="G340" s="23">
        <v>0</v>
      </c>
      <c r="H340" s="23">
        <v>0</v>
      </c>
    </row>
    <row r="341" spans="1:8" x14ac:dyDescent="0.3">
      <c r="A341" s="22" t="s">
        <v>553</v>
      </c>
      <c r="B341" s="18" t="s">
        <v>554</v>
      </c>
      <c r="C341" s="23">
        <v>0</v>
      </c>
      <c r="D341" s="23">
        <v>0</v>
      </c>
      <c r="E341" s="23">
        <v>0</v>
      </c>
      <c r="F341" s="23">
        <v>0</v>
      </c>
      <c r="G341" s="23">
        <v>118801</v>
      </c>
      <c r="H341" s="23">
        <v>26143</v>
      </c>
    </row>
    <row r="342" spans="1:8" x14ac:dyDescent="0.3">
      <c r="A342" s="22" t="s">
        <v>555</v>
      </c>
      <c r="B342" s="18" t="s">
        <v>556</v>
      </c>
      <c r="C342" s="23">
        <v>4546</v>
      </c>
      <c r="D342" s="23">
        <v>26504</v>
      </c>
      <c r="E342" s="23">
        <v>68007</v>
      </c>
      <c r="F342" s="23">
        <v>5560</v>
      </c>
      <c r="G342" s="23">
        <v>4881</v>
      </c>
      <c r="H342" s="23">
        <v>3360</v>
      </c>
    </row>
    <row r="343" spans="1:8" x14ac:dyDescent="0.3">
      <c r="A343" s="22" t="s">
        <v>557</v>
      </c>
      <c r="B343" s="18" t="s">
        <v>558</v>
      </c>
      <c r="C343" s="23">
        <v>0</v>
      </c>
      <c r="D343" s="23">
        <v>0</v>
      </c>
      <c r="E343" s="23">
        <v>0</v>
      </c>
      <c r="F343" s="23">
        <v>0</v>
      </c>
      <c r="G343" s="23">
        <v>0</v>
      </c>
      <c r="H343" s="23">
        <v>0</v>
      </c>
    </row>
    <row r="344" spans="1:8" x14ac:dyDescent="0.3">
      <c r="A344" s="22" t="s">
        <v>559</v>
      </c>
      <c r="B344" s="18" t="s">
        <v>560</v>
      </c>
      <c r="C344" s="23">
        <v>0</v>
      </c>
      <c r="D344" s="23">
        <v>0</v>
      </c>
      <c r="E344" s="23">
        <v>0</v>
      </c>
      <c r="F344" s="23">
        <v>0</v>
      </c>
      <c r="G344" s="23">
        <v>0</v>
      </c>
      <c r="H344" s="23">
        <v>0</v>
      </c>
    </row>
    <row r="345" spans="1:8" x14ac:dyDescent="0.3">
      <c r="A345" s="22" t="s">
        <v>561</v>
      </c>
      <c r="B345" s="18" t="s">
        <v>562</v>
      </c>
      <c r="C345" s="23">
        <v>0</v>
      </c>
      <c r="D345" s="23">
        <v>0</v>
      </c>
      <c r="E345" s="23">
        <v>0</v>
      </c>
      <c r="F345" s="23">
        <v>0</v>
      </c>
      <c r="G345" s="23">
        <v>0</v>
      </c>
      <c r="H345" s="23">
        <v>0</v>
      </c>
    </row>
    <row r="346" spans="1:8" x14ac:dyDescent="0.3">
      <c r="A346" s="22" t="s">
        <v>563</v>
      </c>
      <c r="B346" s="18" t="s">
        <v>564</v>
      </c>
      <c r="C346" s="23">
        <v>0</v>
      </c>
      <c r="D346" s="23">
        <v>0</v>
      </c>
      <c r="E346" s="23">
        <v>0</v>
      </c>
      <c r="F346" s="23">
        <v>63879</v>
      </c>
      <c r="G346" s="23">
        <v>0</v>
      </c>
      <c r="H346" s="23">
        <v>0</v>
      </c>
    </row>
    <row r="347" spans="1:8" x14ac:dyDescent="0.3">
      <c r="A347" s="22" t="s">
        <v>565</v>
      </c>
      <c r="B347" s="18" t="s">
        <v>566</v>
      </c>
      <c r="C347" s="23">
        <v>0</v>
      </c>
      <c r="D347" s="23">
        <v>0</v>
      </c>
      <c r="E347" s="23">
        <v>0</v>
      </c>
      <c r="F347" s="23">
        <v>0</v>
      </c>
      <c r="G347" s="23">
        <v>0</v>
      </c>
      <c r="H347" s="23">
        <v>0</v>
      </c>
    </row>
    <row r="348" spans="1:8" x14ac:dyDescent="0.3">
      <c r="A348" s="22" t="s">
        <v>567</v>
      </c>
      <c r="B348" s="18" t="s">
        <v>568</v>
      </c>
      <c r="C348" s="23">
        <v>13035</v>
      </c>
      <c r="D348" s="23">
        <v>0</v>
      </c>
      <c r="E348" s="23">
        <v>50889</v>
      </c>
      <c r="F348" s="23">
        <v>0</v>
      </c>
      <c r="G348" s="23">
        <v>14035</v>
      </c>
      <c r="H348" s="23">
        <v>9966</v>
      </c>
    </row>
    <row r="349" spans="1:8" x14ac:dyDescent="0.3">
      <c r="A349" s="22" t="s">
        <v>569</v>
      </c>
      <c r="B349" s="18" t="s">
        <v>570</v>
      </c>
      <c r="C349" s="23">
        <v>1384</v>
      </c>
      <c r="D349" s="23">
        <v>0</v>
      </c>
      <c r="E349" s="23">
        <v>0</v>
      </c>
      <c r="F349" s="23">
        <v>0</v>
      </c>
      <c r="G349" s="23">
        <v>0</v>
      </c>
      <c r="H349" s="23">
        <v>0</v>
      </c>
    </row>
    <row r="350" spans="1:8" x14ac:dyDescent="0.3">
      <c r="A350" s="22" t="s">
        <v>571</v>
      </c>
      <c r="B350" s="18" t="s">
        <v>572</v>
      </c>
      <c r="C350" s="23">
        <v>0</v>
      </c>
      <c r="D350" s="23">
        <v>0</v>
      </c>
      <c r="E350" s="23">
        <v>0</v>
      </c>
      <c r="F350" s="23">
        <v>0</v>
      </c>
      <c r="G350" s="23">
        <v>0</v>
      </c>
      <c r="H350" s="23">
        <v>0</v>
      </c>
    </row>
    <row r="351" spans="1:8" x14ac:dyDescent="0.3">
      <c r="A351" s="22" t="s">
        <v>573</v>
      </c>
      <c r="B351" s="18" t="s">
        <v>574</v>
      </c>
      <c r="C351" s="23">
        <v>0</v>
      </c>
      <c r="D351" s="23">
        <v>0</v>
      </c>
      <c r="E351" s="23">
        <v>0</v>
      </c>
      <c r="F351" s="23">
        <v>0</v>
      </c>
      <c r="G351" s="23">
        <v>0</v>
      </c>
      <c r="H351" s="23">
        <v>0</v>
      </c>
    </row>
    <row r="352" spans="1:8" x14ac:dyDescent="0.3">
      <c r="A352" s="22" t="s">
        <v>575</v>
      </c>
      <c r="B352" s="18" t="s">
        <v>576</v>
      </c>
      <c r="C352" s="23">
        <v>0</v>
      </c>
      <c r="D352" s="23">
        <v>0</v>
      </c>
      <c r="E352" s="23">
        <v>0</v>
      </c>
      <c r="F352" s="23">
        <v>0</v>
      </c>
      <c r="G352" s="23">
        <v>0</v>
      </c>
      <c r="H352" s="23">
        <v>0</v>
      </c>
    </row>
    <row r="353" spans="1:8" x14ac:dyDescent="0.3">
      <c r="A353" s="22" t="s">
        <v>577</v>
      </c>
      <c r="B353" s="18" t="s">
        <v>578</v>
      </c>
      <c r="C353" s="23">
        <v>0</v>
      </c>
      <c r="D353" s="23">
        <v>0</v>
      </c>
      <c r="E353" s="23">
        <v>0</v>
      </c>
      <c r="F353" s="23">
        <v>0</v>
      </c>
      <c r="G353" s="23">
        <v>0</v>
      </c>
      <c r="H353" s="23">
        <v>0</v>
      </c>
    </row>
    <row r="354" spans="1:8" x14ac:dyDescent="0.3">
      <c r="A354" s="22" t="s">
        <v>579</v>
      </c>
      <c r="B354" s="18" t="s">
        <v>580</v>
      </c>
      <c r="C354" s="23">
        <v>0</v>
      </c>
      <c r="D354" s="23">
        <v>0</v>
      </c>
      <c r="E354" s="23">
        <v>0</v>
      </c>
      <c r="F354" s="23">
        <v>0</v>
      </c>
      <c r="G354" s="23">
        <v>0</v>
      </c>
      <c r="H354" s="23">
        <v>0</v>
      </c>
    </row>
    <row r="355" spans="1:8" x14ac:dyDescent="0.3">
      <c r="A355" s="22" t="s">
        <v>581</v>
      </c>
      <c r="B355" s="18" t="s">
        <v>582</v>
      </c>
      <c r="C355" s="23">
        <v>0</v>
      </c>
      <c r="D355" s="23">
        <v>0</v>
      </c>
      <c r="E355" s="23">
        <v>0</v>
      </c>
      <c r="F355" s="23">
        <v>0</v>
      </c>
      <c r="G355" s="23">
        <v>0</v>
      </c>
      <c r="H355" s="23">
        <v>0</v>
      </c>
    </row>
    <row r="356" spans="1:8" x14ac:dyDescent="0.3">
      <c r="A356" s="22" t="s">
        <v>583</v>
      </c>
      <c r="B356" s="18" t="s">
        <v>584</v>
      </c>
      <c r="C356" s="23">
        <v>0</v>
      </c>
      <c r="D356" s="23">
        <v>0</v>
      </c>
      <c r="E356" s="23">
        <v>0</v>
      </c>
      <c r="F356" s="23">
        <v>0</v>
      </c>
      <c r="G356" s="23">
        <v>0</v>
      </c>
      <c r="H356" s="23">
        <v>0</v>
      </c>
    </row>
    <row r="357" spans="1:8" x14ac:dyDescent="0.3">
      <c r="A357" s="22" t="s">
        <v>585</v>
      </c>
      <c r="B357" s="18" t="s">
        <v>586</v>
      </c>
      <c r="C357" s="23">
        <v>0</v>
      </c>
      <c r="D357" s="23">
        <v>0</v>
      </c>
      <c r="E357" s="23">
        <v>0</v>
      </c>
      <c r="F357" s="23">
        <v>0</v>
      </c>
      <c r="G357" s="23">
        <v>0</v>
      </c>
      <c r="H357" s="23">
        <v>0</v>
      </c>
    </row>
    <row r="358" spans="1:8" x14ac:dyDescent="0.3">
      <c r="A358" s="22" t="s">
        <v>587</v>
      </c>
      <c r="B358" s="18" t="s">
        <v>588</v>
      </c>
      <c r="C358" s="23">
        <v>0</v>
      </c>
      <c r="D358" s="23">
        <v>0</v>
      </c>
      <c r="E358" s="23">
        <v>0</v>
      </c>
      <c r="F358" s="23">
        <v>0</v>
      </c>
      <c r="G358" s="23">
        <v>0</v>
      </c>
      <c r="H358" s="23">
        <v>0</v>
      </c>
    </row>
    <row r="359" spans="1:8" x14ac:dyDescent="0.3">
      <c r="A359" s="22" t="s">
        <v>589</v>
      </c>
      <c r="B359" s="18" t="s">
        <v>590</v>
      </c>
      <c r="C359" s="23">
        <v>0</v>
      </c>
      <c r="D359" s="23">
        <v>0</v>
      </c>
      <c r="E359" s="23">
        <v>0</v>
      </c>
      <c r="F359" s="23">
        <v>0</v>
      </c>
      <c r="G359" s="23">
        <v>0</v>
      </c>
      <c r="H359" s="23">
        <v>0</v>
      </c>
    </row>
    <row r="360" spans="1:8" x14ac:dyDescent="0.3">
      <c r="A360" s="22" t="s">
        <v>591</v>
      </c>
      <c r="B360" s="18" t="s">
        <v>592</v>
      </c>
      <c r="C360" s="23">
        <v>4115</v>
      </c>
      <c r="D360" s="23">
        <v>0</v>
      </c>
      <c r="E360" s="23">
        <v>7247</v>
      </c>
      <c r="F360" s="23">
        <v>27259</v>
      </c>
      <c r="G360" s="23">
        <v>11390</v>
      </c>
      <c r="H360" s="23">
        <v>0</v>
      </c>
    </row>
    <row r="361" spans="1:8" x14ac:dyDescent="0.3">
      <c r="A361" s="22" t="s">
        <v>593</v>
      </c>
      <c r="B361" s="18" t="s">
        <v>594</v>
      </c>
      <c r="C361" s="23">
        <v>0</v>
      </c>
      <c r="D361" s="23">
        <v>0</v>
      </c>
      <c r="E361" s="23">
        <v>0</v>
      </c>
      <c r="F361" s="23">
        <v>0</v>
      </c>
      <c r="G361" s="23">
        <v>0</v>
      </c>
      <c r="H361" s="23">
        <v>0</v>
      </c>
    </row>
    <row r="362" spans="1:8" x14ac:dyDescent="0.3">
      <c r="A362" s="22" t="s">
        <v>595</v>
      </c>
      <c r="B362" s="18" t="s">
        <v>596</v>
      </c>
      <c r="C362" s="23">
        <v>4535</v>
      </c>
      <c r="D362" s="23">
        <v>6431</v>
      </c>
      <c r="E362" s="23">
        <v>233</v>
      </c>
      <c r="F362" s="23">
        <v>0</v>
      </c>
      <c r="G362" s="23">
        <v>0</v>
      </c>
      <c r="H362" s="23">
        <v>0</v>
      </c>
    </row>
    <row r="363" spans="1:8" x14ac:dyDescent="0.3">
      <c r="A363" s="22" t="s">
        <v>597</v>
      </c>
      <c r="B363" s="18" t="s">
        <v>598</v>
      </c>
      <c r="C363" s="23">
        <v>0</v>
      </c>
      <c r="D363" s="23">
        <v>0</v>
      </c>
      <c r="E363" s="23">
        <v>0</v>
      </c>
      <c r="F363" s="23">
        <v>0</v>
      </c>
      <c r="G363" s="23">
        <v>0</v>
      </c>
      <c r="H363" s="23">
        <v>0</v>
      </c>
    </row>
    <row r="364" spans="1:8" x14ac:dyDescent="0.3">
      <c r="A364" s="22" t="s">
        <v>599</v>
      </c>
      <c r="B364" s="18" t="s">
        <v>600</v>
      </c>
      <c r="C364" s="23">
        <v>0</v>
      </c>
      <c r="D364" s="23">
        <v>0</v>
      </c>
      <c r="E364" s="23">
        <v>0</v>
      </c>
      <c r="F364" s="23">
        <v>0</v>
      </c>
      <c r="G364" s="23">
        <v>0</v>
      </c>
      <c r="H364" s="23">
        <v>0</v>
      </c>
    </row>
    <row r="365" spans="1:8" x14ac:dyDescent="0.3">
      <c r="A365" s="22" t="s">
        <v>601</v>
      </c>
      <c r="B365" s="18" t="s">
        <v>602</v>
      </c>
      <c r="C365" s="23">
        <v>0</v>
      </c>
      <c r="D365" s="23">
        <v>0</v>
      </c>
      <c r="E365" s="23">
        <v>0</v>
      </c>
      <c r="F365" s="23">
        <v>0</v>
      </c>
      <c r="G365" s="23">
        <v>0</v>
      </c>
      <c r="H365" s="23">
        <v>0</v>
      </c>
    </row>
    <row r="366" spans="1:8" x14ac:dyDescent="0.3">
      <c r="A366" s="22" t="s">
        <v>603</v>
      </c>
      <c r="B366" s="18" t="s">
        <v>604</v>
      </c>
      <c r="C366" s="23">
        <v>1518</v>
      </c>
      <c r="D366" s="23">
        <v>6726</v>
      </c>
      <c r="E366" s="23">
        <v>1182</v>
      </c>
      <c r="F366" s="23">
        <v>355</v>
      </c>
      <c r="G366" s="23">
        <v>0</v>
      </c>
      <c r="H366" s="23">
        <v>1057</v>
      </c>
    </row>
    <row r="367" spans="1:8" x14ac:dyDescent="0.3">
      <c r="A367" s="22" t="s">
        <v>605</v>
      </c>
      <c r="B367" s="18" t="s">
        <v>606</v>
      </c>
      <c r="C367" s="23">
        <v>0</v>
      </c>
      <c r="D367" s="23">
        <v>0</v>
      </c>
      <c r="E367" s="23">
        <v>129241</v>
      </c>
      <c r="F367" s="23">
        <v>0</v>
      </c>
      <c r="G367" s="23">
        <v>118370</v>
      </c>
      <c r="H367" s="23">
        <v>0</v>
      </c>
    </row>
    <row r="368" spans="1:8" x14ac:dyDescent="0.3">
      <c r="A368" s="22" t="s">
        <v>607</v>
      </c>
      <c r="B368" s="18" t="s">
        <v>608</v>
      </c>
      <c r="C368" s="23">
        <v>0</v>
      </c>
      <c r="D368" s="23">
        <v>0</v>
      </c>
      <c r="E368" s="23">
        <v>0</v>
      </c>
      <c r="F368" s="23">
        <v>0</v>
      </c>
      <c r="G368" s="23">
        <v>1291</v>
      </c>
      <c r="H368" s="23">
        <v>597</v>
      </c>
    </row>
    <row r="369" spans="1:8" x14ac:dyDescent="0.3">
      <c r="A369" s="22" t="s">
        <v>609</v>
      </c>
      <c r="B369" s="18" t="s">
        <v>610</v>
      </c>
      <c r="C369" s="23">
        <v>0</v>
      </c>
      <c r="D369" s="23">
        <v>0</v>
      </c>
      <c r="E369" s="23">
        <v>0</v>
      </c>
      <c r="F369" s="23">
        <v>0</v>
      </c>
      <c r="G369" s="23">
        <v>0</v>
      </c>
      <c r="H369" s="23">
        <v>0</v>
      </c>
    </row>
    <row r="370" spans="1:8" x14ac:dyDescent="0.3">
      <c r="A370" s="22" t="s">
        <v>611</v>
      </c>
      <c r="B370" s="18" t="s">
        <v>612</v>
      </c>
      <c r="C370" s="23">
        <v>4083</v>
      </c>
      <c r="D370" s="23">
        <v>15360</v>
      </c>
      <c r="E370" s="23">
        <v>3765</v>
      </c>
      <c r="F370" s="23">
        <v>0</v>
      </c>
      <c r="G370" s="23">
        <v>0</v>
      </c>
      <c r="H370" s="23">
        <v>0</v>
      </c>
    </row>
    <row r="371" spans="1:8" x14ac:dyDescent="0.3">
      <c r="A371" s="22" t="s">
        <v>613</v>
      </c>
      <c r="B371" s="18" t="s">
        <v>614</v>
      </c>
      <c r="C371" s="23">
        <v>0</v>
      </c>
      <c r="D371" s="23">
        <v>0</v>
      </c>
      <c r="E371" s="23">
        <v>0</v>
      </c>
      <c r="F371" s="23">
        <v>0</v>
      </c>
      <c r="G371" s="23">
        <v>33393</v>
      </c>
      <c r="H371" s="23">
        <v>5518</v>
      </c>
    </row>
    <row r="372" spans="1:8" x14ac:dyDescent="0.3">
      <c r="A372" s="22" t="s">
        <v>615</v>
      </c>
      <c r="B372" s="18" t="s">
        <v>616</v>
      </c>
      <c r="C372" s="23">
        <v>0</v>
      </c>
      <c r="D372" s="23">
        <v>0</v>
      </c>
      <c r="E372" s="23">
        <v>0</v>
      </c>
      <c r="F372" s="23">
        <v>0</v>
      </c>
      <c r="G372" s="23">
        <v>0</v>
      </c>
      <c r="H372" s="23">
        <v>85</v>
      </c>
    </row>
    <row r="373" spans="1:8" x14ac:dyDescent="0.3">
      <c r="A373" s="22" t="s">
        <v>617</v>
      </c>
      <c r="B373" s="18" t="s">
        <v>618</v>
      </c>
      <c r="C373" s="23">
        <v>8877</v>
      </c>
      <c r="D373" s="23">
        <v>37154</v>
      </c>
      <c r="E373" s="23">
        <v>0</v>
      </c>
      <c r="F373" s="23">
        <v>9498</v>
      </c>
      <c r="G373" s="23">
        <v>7037</v>
      </c>
      <c r="H373" s="23">
        <v>3050</v>
      </c>
    </row>
    <row r="374" spans="1:8" x14ac:dyDescent="0.3">
      <c r="A374" s="22" t="s">
        <v>619</v>
      </c>
      <c r="B374" s="18" t="s">
        <v>620</v>
      </c>
      <c r="C374" s="23">
        <v>0</v>
      </c>
      <c r="D374" s="23">
        <v>0</v>
      </c>
      <c r="E374" s="23">
        <v>0</v>
      </c>
      <c r="F374" s="23">
        <v>0</v>
      </c>
      <c r="G374" s="23">
        <v>0</v>
      </c>
      <c r="H374" s="23">
        <v>0</v>
      </c>
    </row>
    <row r="375" spans="1:8" x14ac:dyDescent="0.3">
      <c r="A375" s="22" t="s">
        <v>621</v>
      </c>
      <c r="B375" s="18" t="s">
        <v>622</v>
      </c>
      <c r="C375" s="23">
        <v>0</v>
      </c>
      <c r="D375" s="23">
        <v>0</v>
      </c>
      <c r="E375" s="23">
        <v>0</v>
      </c>
      <c r="F375" s="23">
        <v>0</v>
      </c>
      <c r="G375" s="23">
        <v>0</v>
      </c>
      <c r="H375" s="23">
        <v>0</v>
      </c>
    </row>
    <row r="376" spans="1:8" x14ac:dyDescent="0.3">
      <c r="A376" s="22" t="s">
        <v>623</v>
      </c>
      <c r="B376" s="18" t="s">
        <v>624</v>
      </c>
      <c r="C376" s="23">
        <v>0</v>
      </c>
      <c r="D376" s="23">
        <v>0</v>
      </c>
      <c r="E376" s="23">
        <v>0</v>
      </c>
      <c r="F376" s="23">
        <v>0</v>
      </c>
      <c r="G376" s="23">
        <v>0</v>
      </c>
      <c r="H376" s="23">
        <v>185</v>
      </c>
    </row>
    <row r="377" spans="1:8" x14ac:dyDescent="0.3">
      <c r="A377" s="22" t="s">
        <v>625</v>
      </c>
      <c r="B377" s="18" t="s">
        <v>626</v>
      </c>
      <c r="C377" s="23">
        <v>0</v>
      </c>
      <c r="D377" s="23">
        <v>0</v>
      </c>
      <c r="E377" s="23">
        <v>0</v>
      </c>
      <c r="F377" s="23">
        <v>0</v>
      </c>
      <c r="G377" s="23">
        <v>0</v>
      </c>
      <c r="H377" s="23">
        <v>0</v>
      </c>
    </row>
    <row r="378" spans="1:8" x14ac:dyDescent="0.3">
      <c r="A378" s="22" t="s">
        <v>627</v>
      </c>
      <c r="B378" s="18" t="s">
        <v>628</v>
      </c>
      <c r="C378" s="23">
        <v>0</v>
      </c>
      <c r="D378" s="23">
        <v>0</v>
      </c>
      <c r="E378" s="23">
        <v>0</v>
      </c>
      <c r="F378" s="23">
        <v>0</v>
      </c>
      <c r="G378" s="23">
        <v>0</v>
      </c>
      <c r="H378" s="23">
        <v>0</v>
      </c>
    </row>
    <row r="379" spans="1:8" x14ac:dyDescent="0.3">
      <c r="A379" s="22" t="s">
        <v>629</v>
      </c>
      <c r="B379" s="18" t="s">
        <v>630</v>
      </c>
      <c r="C379" s="23">
        <v>0</v>
      </c>
      <c r="D379" s="23">
        <v>0</v>
      </c>
      <c r="E379" s="23">
        <v>709</v>
      </c>
      <c r="F379" s="23">
        <v>0</v>
      </c>
      <c r="G379" s="23">
        <v>0</v>
      </c>
      <c r="H379" s="23">
        <v>0</v>
      </c>
    </row>
    <row r="380" spans="1:8" x14ac:dyDescent="0.3">
      <c r="A380" s="22" t="s">
        <v>631</v>
      </c>
      <c r="B380" s="18" t="s">
        <v>632</v>
      </c>
      <c r="C380" s="23">
        <v>0</v>
      </c>
      <c r="D380" s="23">
        <v>0</v>
      </c>
      <c r="E380" s="23">
        <v>13458</v>
      </c>
      <c r="F380" s="23">
        <v>16481</v>
      </c>
      <c r="G380" s="23">
        <v>18025</v>
      </c>
      <c r="H380" s="23">
        <v>0</v>
      </c>
    </row>
    <row r="381" spans="1:8" x14ac:dyDescent="0.3">
      <c r="A381" s="22" t="s">
        <v>633</v>
      </c>
      <c r="B381" s="18" t="s">
        <v>634</v>
      </c>
      <c r="C381" s="23">
        <v>0</v>
      </c>
      <c r="D381" s="23">
        <v>0</v>
      </c>
      <c r="E381" s="23">
        <v>0</v>
      </c>
      <c r="F381" s="23">
        <v>0</v>
      </c>
      <c r="G381" s="23">
        <v>0</v>
      </c>
      <c r="H381" s="23">
        <v>0</v>
      </c>
    </row>
    <row r="382" spans="1:8" x14ac:dyDescent="0.3">
      <c r="A382" s="22" t="s">
        <v>635</v>
      </c>
      <c r="B382" s="18" t="s">
        <v>636</v>
      </c>
      <c r="C382" s="23">
        <v>0</v>
      </c>
      <c r="D382" s="23">
        <v>0</v>
      </c>
      <c r="E382" s="23">
        <v>0</v>
      </c>
      <c r="F382" s="23">
        <v>0</v>
      </c>
      <c r="G382" s="23">
        <v>0</v>
      </c>
      <c r="H382" s="23">
        <v>0</v>
      </c>
    </row>
    <row r="383" spans="1:8" x14ac:dyDescent="0.3">
      <c r="A383" s="22" t="s">
        <v>637</v>
      </c>
      <c r="B383" s="18" t="s">
        <v>638</v>
      </c>
      <c r="C383" s="23">
        <v>0</v>
      </c>
      <c r="D383" s="23">
        <v>0</v>
      </c>
      <c r="E383" s="23">
        <v>0</v>
      </c>
      <c r="F383" s="23">
        <v>0</v>
      </c>
      <c r="G383" s="23">
        <v>0</v>
      </c>
      <c r="H383" s="23">
        <v>0</v>
      </c>
    </row>
    <row r="384" spans="1:8" x14ac:dyDescent="0.3">
      <c r="A384" s="22" t="s">
        <v>639</v>
      </c>
      <c r="B384" s="18" t="s">
        <v>640</v>
      </c>
      <c r="C384" s="23">
        <v>0</v>
      </c>
      <c r="D384" s="23">
        <v>0</v>
      </c>
      <c r="E384" s="23">
        <v>0</v>
      </c>
      <c r="F384" s="23">
        <v>0</v>
      </c>
      <c r="G384" s="23">
        <v>0</v>
      </c>
      <c r="H384" s="23">
        <v>0</v>
      </c>
    </row>
    <row r="385" spans="1:8" x14ac:dyDescent="0.3">
      <c r="A385" s="22" t="s">
        <v>641</v>
      </c>
      <c r="B385" s="18" t="s">
        <v>642</v>
      </c>
      <c r="C385" s="23">
        <v>235</v>
      </c>
      <c r="D385" s="23">
        <v>0</v>
      </c>
      <c r="E385" s="23">
        <v>0</v>
      </c>
      <c r="F385" s="23">
        <v>0</v>
      </c>
      <c r="G385" s="23">
        <v>0</v>
      </c>
      <c r="H385" s="23">
        <v>0</v>
      </c>
    </row>
    <row r="386" spans="1:8" x14ac:dyDescent="0.3">
      <c r="A386" s="22" t="s">
        <v>643</v>
      </c>
      <c r="B386" s="18" t="s">
        <v>644</v>
      </c>
      <c r="C386" s="23">
        <v>10881</v>
      </c>
      <c r="D386" s="23">
        <v>48446</v>
      </c>
      <c r="E386" s="23">
        <v>0</v>
      </c>
      <c r="F386" s="23">
        <v>0</v>
      </c>
      <c r="G386" s="23">
        <v>0</v>
      </c>
      <c r="H386" s="23">
        <v>0</v>
      </c>
    </row>
    <row r="387" spans="1:8" x14ac:dyDescent="0.3">
      <c r="A387" s="22" t="s">
        <v>645</v>
      </c>
      <c r="B387" s="18" t="s">
        <v>646</v>
      </c>
      <c r="C387" s="23">
        <v>0</v>
      </c>
      <c r="D387" s="23">
        <v>0</v>
      </c>
      <c r="E387" s="23">
        <v>88743</v>
      </c>
      <c r="F387" s="23">
        <v>0</v>
      </c>
      <c r="G387" s="23">
        <v>0</v>
      </c>
      <c r="H387" s="23">
        <v>0</v>
      </c>
    </row>
    <row r="388" spans="1:8" x14ac:dyDescent="0.3">
      <c r="A388" s="22"/>
      <c r="B388" s="16"/>
      <c r="C388" s="24"/>
      <c r="D388" s="24" t="s">
        <v>1489</v>
      </c>
      <c r="E388" s="23" t="s">
        <v>1489</v>
      </c>
      <c r="F388" s="23" t="s">
        <v>1489</v>
      </c>
      <c r="G388" s="23"/>
      <c r="H388" s="23"/>
    </row>
    <row r="389" spans="1:8" x14ac:dyDescent="0.3">
      <c r="A389" s="22"/>
      <c r="B389" s="27" t="s">
        <v>1363</v>
      </c>
      <c r="C389" s="24"/>
      <c r="D389" s="24" t="s">
        <v>1489</v>
      </c>
      <c r="E389" s="23" t="s">
        <v>1489</v>
      </c>
      <c r="F389" s="23" t="s">
        <v>1489</v>
      </c>
      <c r="G389" s="23"/>
      <c r="H389" s="23"/>
    </row>
    <row r="390" spans="1:8" x14ac:dyDescent="0.3">
      <c r="A390" s="22" t="s">
        <v>647</v>
      </c>
      <c r="B390" s="18" t="s">
        <v>648</v>
      </c>
      <c r="C390" s="23">
        <v>2697068</v>
      </c>
      <c r="D390" s="23">
        <v>0</v>
      </c>
      <c r="E390" s="23">
        <v>0</v>
      </c>
      <c r="F390" s="23">
        <v>0</v>
      </c>
      <c r="G390" s="23">
        <v>1915701</v>
      </c>
      <c r="H390" s="23">
        <v>2851792</v>
      </c>
    </row>
    <row r="391" spans="1:8" x14ac:dyDescent="0.3">
      <c r="A391" s="22" t="s">
        <v>649</v>
      </c>
      <c r="B391" s="18" t="s">
        <v>650</v>
      </c>
      <c r="C391" s="23">
        <v>0</v>
      </c>
      <c r="D391" s="23">
        <v>0</v>
      </c>
      <c r="E391" s="23">
        <v>0</v>
      </c>
      <c r="F391" s="23">
        <v>0</v>
      </c>
      <c r="G391" s="23">
        <v>0</v>
      </c>
      <c r="H391" s="23">
        <v>0</v>
      </c>
    </row>
    <row r="392" spans="1:8" x14ac:dyDescent="0.3">
      <c r="A392" s="22" t="s">
        <v>651</v>
      </c>
      <c r="B392" s="18" t="s">
        <v>652</v>
      </c>
      <c r="C392" s="23">
        <v>0</v>
      </c>
      <c r="D392" s="23">
        <v>0</v>
      </c>
      <c r="E392" s="23">
        <v>0</v>
      </c>
      <c r="F392" s="23">
        <v>0</v>
      </c>
      <c r="G392" s="23">
        <v>0</v>
      </c>
      <c r="H392" s="23">
        <v>0</v>
      </c>
    </row>
    <row r="393" spans="1:8" x14ac:dyDescent="0.3">
      <c r="A393" s="22" t="s">
        <v>653</v>
      </c>
      <c r="B393" s="18" t="s">
        <v>654</v>
      </c>
      <c r="C393" s="23">
        <v>0</v>
      </c>
      <c r="D393" s="23">
        <v>0</v>
      </c>
      <c r="E393" s="23">
        <v>0</v>
      </c>
      <c r="F393" s="23">
        <v>0</v>
      </c>
      <c r="G393" s="23">
        <v>0</v>
      </c>
      <c r="H393" s="23">
        <v>0</v>
      </c>
    </row>
    <row r="394" spans="1:8" x14ac:dyDescent="0.3">
      <c r="A394" s="22" t="s">
        <v>655</v>
      </c>
      <c r="B394" s="18" t="s">
        <v>656</v>
      </c>
      <c r="C394" s="23">
        <v>0</v>
      </c>
      <c r="D394" s="23">
        <v>0</v>
      </c>
      <c r="E394" s="23">
        <v>0</v>
      </c>
      <c r="F394" s="23">
        <v>0</v>
      </c>
      <c r="G394" s="23">
        <v>0</v>
      </c>
      <c r="H394" s="23">
        <v>0</v>
      </c>
    </row>
    <row r="395" spans="1:8" x14ac:dyDescent="0.3">
      <c r="A395" s="22" t="s">
        <v>657</v>
      </c>
      <c r="B395" s="18" t="s">
        <v>658</v>
      </c>
      <c r="C395" s="23">
        <v>0</v>
      </c>
      <c r="D395" s="23">
        <v>0</v>
      </c>
      <c r="E395" s="23">
        <v>0</v>
      </c>
      <c r="F395" s="23">
        <v>0</v>
      </c>
      <c r="G395" s="23">
        <v>0</v>
      </c>
      <c r="H395" s="23">
        <v>0</v>
      </c>
    </row>
    <row r="396" spans="1:8" x14ac:dyDescent="0.3">
      <c r="A396" s="22"/>
      <c r="B396" s="16"/>
      <c r="C396" s="24"/>
      <c r="D396" s="24" t="s">
        <v>1489</v>
      </c>
      <c r="E396" s="23" t="s">
        <v>1489</v>
      </c>
      <c r="F396" s="23" t="s">
        <v>1489</v>
      </c>
      <c r="G396" s="23"/>
      <c r="H396" s="23"/>
    </row>
    <row r="397" spans="1:8" x14ac:dyDescent="0.3">
      <c r="A397" s="22"/>
      <c r="B397" s="21" t="s">
        <v>1428</v>
      </c>
      <c r="C397" s="24"/>
      <c r="D397" s="24" t="s">
        <v>1489</v>
      </c>
      <c r="E397" s="23" t="s">
        <v>1489</v>
      </c>
      <c r="F397" s="23" t="s">
        <v>1489</v>
      </c>
      <c r="G397" s="23"/>
      <c r="H397" s="23"/>
    </row>
    <row r="398" spans="1:8" x14ac:dyDescent="0.3">
      <c r="A398" s="22" t="s">
        <v>659</v>
      </c>
      <c r="B398" s="18" t="s">
        <v>660</v>
      </c>
      <c r="C398" s="23">
        <v>0</v>
      </c>
      <c r="D398" s="23">
        <v>0</v>
      </c>
      <c r="E398" s="23">
        <v>0</v>
      </c>
      <c r="F398" s="23">
        <v>9640</v>
      </c>
      <c r="G398" s="23">
        <v>5834</v>
      </c>
      <c r="H398" s="23">
        <v>1358</v>
      </c>
    </row>
    <row r="399" spans="1:8" x14ac:dyDescent="0.3">
      <c r="A399" s="22" t="s">
        <v>661</v>
      </c>
      <c r="B399" s="18" t="s">
        <v>662</v>
      </c>
      <c r="C399" s="23">
        <v>0</v>
      </c>
      <c r="D399" s="23">
        <v>0</v>
      </c>
      <c r="E399" s="23">
        <v>0</v>
      </c>
      <c r="F399" s="23">
        <v>0</v>
      </c>
      <c r="G399" s="23">
        <v>0</v>
      </c>
      <c r="H399" s="23">
        <v>0</v>
      </c>
    </row>
    <row r="400" spans="1:8" x14ac:dyDescent="0.3">
      <c r="A400" s="22" t="s">
        <v>663</v>
      </c>
      <c r="B400" s="18" t="s">
        <v>664</v>
      </c>
      <c r="C400" s="23">
        <v>0</v>
      </c>
      <c r="D400" s="23">
        <v>0</v>
      </c>
      <c r="E400" s="23">
        <v>0</v>
      </c>
      <c r="F400" s="23">
        <v>0</v>
      </c>
      <c r="G400" s="23">
        <v>0</v>
      </c>
      <c r="H400" s="23">
        <v>0</v>
      </c>
    </row>
    <row r="401" spans="1:8" x14ac:dyDescent="0.3">
      <c r="A401" s="22" t="s">
        <v>665</v>
      </c>
      <c r="B401" s="18" t="s">
        <v>666</v>
      </c>
      <c r="C401" s="23">
        <v>2037</v>
      </c>
      <c r="D401" s="23">
        <v>0</v>
      </c>
      <c r="E401" s="23">
        <v>12242</v>
      </c>
      <c r="F401" s="23">
        <v>1964</v>
      </c>
      <c r="G401" s="23">
        <v>856</v>
      </c>
      <c r="H401" s="23">
        <v>727</v>
      </c>
    </row>
    <row r="402" spans="1:8" x14ac:dyDescent="0.3">
      <c r="A402" s="22" t="s">
        <v>667</v>
      </c>
      <c r="B402" s="18" t="s">
        <v>668</v>
      </c>
      <c r="C402" s="23">
        <v>46399</v>
      </c>
      <c r="D402" s="23">
        <v>0</v>
      </c>
      <c r="E402" s="23">
        <v>107653</v>
      </c>
      <c r="F402" s="23">
        <v>68069</v>
      </c>
      <c r="G402" s="23">
        <v>47204</v>
      </c>
      <c r="H402" s="23">
        <v>36738</v>
      </c>
    </row>
    <row r="403" spans="1:8" x14ac:dyDescent="0.3">
      <c r="A403" s="22" t="s">
        <v>669</v>
      </c>
      <c r="B403" s="18" t="s">
        <v>670</v>
      </c>
      <c r="C403" s="23">
        <v>0</v>
      </c>
      <c r="D403" s="23">
        <v>0</v>
      </c>
      <c r="E403" s="23">
        <v>0</v>
      </c>
      <c r="F403" s="23">
        <v>0</v>
      </c>
      <c r="G403" s="23">
        <v>0</v>
      </c>
      <c r="H403" s="23">
        <v>0</v>
      </c>
    </row>
    <row r="404" spans="1:8" x14ac:dyDescent="0.3">
      <c r="A404" s="22" t="s">
        <v>671</v>
      </c>
      <c r="B404" s="18" t="s">
        <v>672</v>
      </c>
      <c r="C404" s="23">
        <v>4715</v>
      </c>
      <c r="D404" s="23">
        <v>25257</v>
      </c>
      <c r="E404" s="23">
        <v>12677</v>
      </c>
      <c r="F404" s="23">
        <v>15241</v>
      </c>
      <c r="G404" s="23">
        <v>6513</v>
      </c>
      <c r="H404" s="23">
        <v>0</v>
      </c>
    </row>
    <row r="405" spans="1:8" x14ac:dyDescent="0.3">
      <c r="A405" s="22" t="s">
        <v>673</v>
      </c>
      <c r="B405" s="18" t="s">
        <v>674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  <c r="H405" s="23">
        <v>0</v>
      </c>
    </row>
    <row r="406" spans="1:8" x14ac:dyDescent="0.3">
      <c r="A406" s="22" t="s">
        <v>675</v>
      </c>
      <c r="B406" s="18" t="s">
        <v>676</v>
      </c>
      <c r="C406" s="23">
        <v>0</v>
      </c>
      <c r="D406" s="23">
        <v>0</v>
      </c>
      <c r="E406" s="23">
        <v>0</v>
      </c>
      <c r="F406" s="23">
        <v>0</v>
      </c>
      <c r="G406" s="23">
        <v>0</v>
      </c>
      <c r="H406" s="23">
        <v>0</v>
      </c>
    </row>
    <row r="407" spans="1:8" x14ac:dyDescent="0.3">
      <c r="A407" s="22" t="s">
        <v>677</v>
      </c>
      <c r="B407" s="18" t="s">
        <v>678</v>
      </c>
      <c r="C407" s="23">
        <v>0</v>
      </c>
      <c r="D407" s="23">
        <v>0</v>
      </c>
      <c r="E407" s="23">
        <v>0</v>
      </c>
      <c r="F407" s="23">
        <v>0</v>
      </c>
      <c r="G407" s="23">
        <v>0</v>
      </c>
      <c r="H407" s="23">
        <v>0</v>
      </c>
    </row>
    <row r="408" spans="1:8" x14ac:dyDescent="0.3">
      <c r="A408" s="22"/>
      <c r="B408" s="16"/>
      <c r="C408" s="24"/>
      <c r="D408" s="24" t="s">
        <v>1489</v>
      </c>
      <c r="E408" s="23" t="s">
        <v>1489</v>
      </c>
      <c r="F408" s="23" t="s">
        <v>1489</v>
      </c>
      <c r="G408" s="23"/>
      <c r="H408" s="23"/>
    </row>
    <row r="409" spans="1:8" x14ac:dyDescent="0.3">
      <c r="A409" s="22"/>
      <c r="B409" s="27" t="s">
        <v>1429</v>
      </c>
      <c r="C409" s="24"/>
      <c r="D409" s="24" t="s">
        <v>1489</v>
      </c>
      <c r="E409" s="23" t="s">
        <v>1489</v>
      </c>
      <c r="F409" s="23" t="s">
        <v>1489</v>
      </c>
      <c r="G409" s="23"/>
      <c r="H409" s="23"/>
    </row>
    <row r="410" spans="1:8" x14ac:dyDescent="0.3">
      <c r="A410" s="22" t="s">
        <v>679</v>
      </c>
      <c r="B410" s="18" t="s">
        <v>680</v>
      </c>
      <c r="C410" s="23">
        <v>0</v>
      </c>
      <c r="D410" s="23">
        <v>0</v>
      </c>
      <c r="E410" s="23">
        <v>0</v>
      </c>
      <c r="F410" s="23">
        <v>0</v>
      </c>
      <c r="G410" s="23">
        <v>0</v>
      </c>
      <c r="H410" s="23">
        <v>0</v>
      </c>
    </row>
    <row r="411" spans="1:8" x14ac:dyDescent="0.3">
      <c r="A411" s="22" t="s">
        <v>681</v>
      </c>
      <c r="B411" s="18" t="s">
        <v>682</v>
      </c>
      <c r="C411" s="23">
        <v>0</v>
      </c>
      <c r="D411" s="23">
        <v>0</v>
      </c>
      <c r="E411" s="23">
        <v>0</v>
      </c>
      <c r="F411" s="23">
        <v>57754</v>
      </c>
      <c r="G411" s="23">
        <v>20712</v>
      </c>
      <c r="H411" s="23">
        <v>10388</v>
      </c>
    </row>
    <row r="412" spans="1:8" x14ac:dyDescent="0.3">
      <c r="A412" s="22" t="s">
        <v>683</v>
      </c>
      <c r="B412" s="18" t="s">
        <v>684</v>
      </c>
      <c r="C412" s="23">
        <v>0</v>
      </c>
      <c r="D412" s="23">
        <v>0</v>
      </c>
      <c r="E412" s="23">
        <v>0</v>
      </c>
      <c r="F412" s="23">
        <v>0</v>
      </c>
      <c r="G412" s="23">
        <v>0</v>
      </c>
      <c r="H412" s="23">
        <v>0</v>
      </c>
    </row>
    <row r="413" spans="1:8" x14ac:dyDescent="0.3">
      <c r="A413" s="22" t="s">
        <v>685</v>
      </c>
      <c r="B413" s="18" t="s">
        <v>686</v>
      </c>
      <c r="C413" s="23">
        <v>2234</v>
      </c>
      <c r="D413" s="23">
        <v>0</v>
      </c>
      <c r="E413" s="23">
        <v>6555</v>
      </c>
      <c r="F413" s="23">
        <v>8941</v>
      </c>
      <c r="G413" s="23">
        <v>4851</v>
      </c>
      <c r="H413" s="23">
        <v>0</v>
      </c>
    </row>
    <row r="414" spans="1:8" x14ac:dyDescent="0.3">
      <c r="A414" s="22" t="s">
        <v>687</v>
      </c>
      <c r="B414" s="18" t="s">
        <v>688</v>
      </c>
      <c r="C414" s="23">
        <v>0</v>
      </c>
      <c r="D414" s="23">
        <v>0</v>
      </c>
      <c r="E414" s="23">
        <v>0</v>
      </c>
      <c r="F414" s="23">
        <v>0</v>
      </c>
      <c r="G414" s="23">
        <v>0</v>
      </c>
      <c r="H414" s="23">
        <v>0</v>
      </c>
    </row>
    <row r="415" spans="1:8" x14ac:dyDescent="0.3">
      <c r="A415" s="22" t="s">
        <v>689</v>
      </c>
      <c r="B415" s="18" t="s">
        <v>690</v>
      </c>
      <c r="C415" s="23">
        <v>630</v>
      </c>
      <c r="D415" s="23">
        <v>0</v>
      </c>
      <c r="E415" s="23">
        <v>0</v>
      </c>
      <c r="F415" s="23">
        <v>0</v>
      </c>
      <c r="G415" s="23">
        <v>2888</v>
      </c>
      <c r="H415" s="23">
        <v>2173</v>
      </c>
    </row>
    <row r="416" spans="1:8" x14ac:dyDescent="0.3">
      <c r="A416" s="22" t="s">
        <v>691</v>
      </c>
      <c r="B416" s="18" t="s">
        <v>692</v>
      </c>
      <c r="C416" s="23">
        <v>0</v>
      </c>
      <c r="D416" s="23">
        <v>0</v>
      </c>
      <c r="E416" s="23">
        <v>0</v>
      </c>
      <c r="F416" s="23">
        <v>0</v>
      </c>
      <c r="G416" s="23">
        <v>0</v>
      </c>
      <c r="H416" s="23">
        <v>0</v>
      </c>
    </row>
    <row r="417" spans="1:8" x14ac:dyDescent="0.3">
      <c r="A417" s="22" t="s">
        <v>693</v>
      </c>
      <c r="B417" s="18" t="s">
        <v>694</v>
      </c>
      <c r="C417" s="23">
        <v>10649</v>
      </c>
      <c r="D417" s="23">
        <v>0</v>
      </c>
      <c r="E417" s="23">
        <v>28858</v>
      </c>
      <c r="F417" s="23">
        <v>0</v>
      </c>
      <c r="G417" s="23">
        <v>0</v>
      </c>
      <c r="H417" s="23">
        <v>0</v>
      </c>
    </row>
    <row r="418" spans="1:8" x14ac:dyDescent="0.3">
      <c r="A418" s="22" t="s">
        <v>695</v>
      </c>
      <c r="B418" s="18" t="s">
        <v>696</v>
      </c>
      <c r="C418" s="23">
        <v>0</v>
      </c>
      <c r="D418" s="23">
        <v>0</v>
      </c>
      <c r="E418" s="23">
        <v>0</v>
      </c>
      <c r="F418" s="23">
        <v>0</v>
      </c>
      <c r="G418" s="23">
        <v>0</v>
      </c>
      <c r="H418" s="23">
        <v>0</v>
      </c>
    </row>
    <row r="419" spans="1:8" x14ac:dyDescent="0.3">
      <c r="A419" s="22" t="s">
        <v>697</v>
      </c>
      <c r="B419" s="18" t="s">
        <v>698</v>
      </c>
      <c r="C419" s="23">
        <v>4444</v>
      </c>
      <c r="D419" s="23">
        <v>18031</v>
      </c>
      <c r="E419" s="23">
        <v>0</v>
      </c>
      <c r="F419" s="23">
        <v>1258</v>
      </c>
      <c r="G419" s="23">
        <v>3121</v>
      </c>
      <c r="H419" s="23">
        <v>1196</v>
      </c>
    </row>
    <row r="420" spans="1:8" x14ac:dyDescent="0.3">
      <c r="A420" s="22" t="s">
        <v>699</v>
      </c>
      <c r="B420" s="18" t="s">
        <v>700</v>
      </c>
      <c r="C420" s="23">
        <v>0</v>
      </c>
      <c r="D420" s="23">
        <v>0</v>
      </c>
      <c r="E420" s="23">
        <v>0</v>
      </c>
      <c r="F420" s="23">
        <v>0</v>
      </c>
      <c r="G420" s="23">
        <v>0</v>
      </c>
      <c r="H420" s="23">
        <v>0</v>
      </c>
    </row>
    <row r="421" spans="1:8" x14ac:dyDescent="0.3">
      <c r="A421" s="22" t="s">
        <v>701</v>
      </c>
      <c r="B421" s="18" t="s">
        <v>702</v>
      </c>
      <c r="C421" s="23">
        <v>21207</v>
      </c>
      <c r="D421" s="23">
        <v>109811</v>
      </c>
      <c r="E421" s="23">
        <v>0</v>
      </c>
      <c r="F421" s="23">
        <v>10648</v>
      </c>
      <c r="G421" s="23">
        <v>6024</v>
      </c>
      <c r="H421" s="23">
        <v>11361</v>
      </c>
    </row>
    <row r="422" spans="1:8" x14ac:dyDescent="0.3">
      <c r="A422" s="22" t="s">
        <v>703</v>
      </c>
      <c r="B422" s="18" t="s">
        <v>704</v>
      </c>
      <c r="C422" s="23">
        <v>0</v>
      </c>
      <c r="D422" s="23">
        <v>0</v>
      </c>
      <c r="E422" s="23">
        <v>0</v>
      </c>
      <c r="F422" s="23">
        <v>0</v>
      </c>
      <c r="G422" s="23">
        <v>0</v>
      </c>
      <c r="H422" s="23">
        <v>0</v>
      </c>
    </row>
    <row r="423" spans="1:8" x14ac:dyDescent="0.3">
      <c r="A423" s="22" t="s">
        <v>705</v>
      </c>
      <c r="B423" s="18" t="s">
        <v>706</v>
      </c>
      <c r="C423" s="23">
        <v>8525</v>
      </c>
      <c r="D423" s="23">
        <v>0</v>
      </c>
      <c r="E423" s="23">
        <v>0</v>
      </c>
      <c r="F423" s="23">
        <v>0</v>
      </c>
      <c r="G423" s="23">
        <v>0</v>
      </c>
      <c r="H423" s="23">
        <v>3190</v>
      </c>
    </row>
    <row r="424" spans="1:8" x14ac:dyDescent="0.3">
      <c r="A424" s="22" t="s">
        <v>707</v>
      </c>
      <c r="B424" s="18" t="s">
        <v>708</v>
      </c>
      <c r="C424" s="23">
        <v>0</v>
      </c>
      <c r="D424" s="23">
        <v>0</v>
      </c>
      <c r="E424" s="23">
        <v>0</v>
      </c>
      <c r="F424" s="23">
        <v>0</v>
      </c>
      <c r="G424" s="23">
        <v>0</v>
      </c>
      <c r="H424" s="23">
        <v>0</v>
      </c>
    </row>
    <row r="425" spans="1:8" x14ac:dyDescent="0.3">
      <c r="A425" s="22"/>
      <c r="B425" s="16"/>
      <c r="C425" s="24"/>
      <c r="D425" s="24" t="s">
        <v>1489</v>
      </c>
      <c r="E425" s="23" t="s">
        <v>1489</v>
      </c>
      <c r="F425" s="23" t="s">
        <v>1489</v>
      </c>
      <c r="G425" s="23"/>
      <c r="H425" s="23"/>
    </row>
    <row r="426" spans="1:8" x14ac:dyDescent="0.3">
      <c r="A426" s="22"/>
      <c r="B426" s="27" t="s">
        <v>1430</v>
      </c>
      <c r="C426" s="24"/>
      <c r="D426" s="24" t="s">
        <v>1489</v>
      </c>
      <c r="E426" s="23" t="s">
        <v>1489</v>
      </c>
      <c r="F426" s="23" t="s">
        <v>1489</v>
      </c>
      <c r="G426" s="23"/>
      <c r="H426" s="23"/>
    </row>
    <row r="427" spans="1:8" x14ac:dyDescent="0.3">
      <c r="A427" s="22" t="s">
        <v>709</v>
      </c>
      <c r="B427" s="18" t="s">
        <v>710</v>
      </c>
      <c r="C427" s="23">
        <v>0</v>
      </c>
      <c r="D427" s="23">
        <v>0</v>
      </c>
      <c r="E427" s="23">
        <v>0</v>
      </c>
      <c r="F427" s="23">
        <v>0</v>
      </c>
      <c r="G427" s="23">
        <v>0</v>
      </c>
      <c r="H427" s="23">
        <v>0</v>
      </c>
    </row>
    <row r="428" spans="1:8" x14ac:dyDescent="0.3">
      <c r="A428" s="22" t="s">
        <v>711</v>
      </c>
      <c r="B428" s="18" t="s">
        <v>712</v>
      </c>
      <c r="C428" s="23">
        <v>0</v>
      </c>
      <c r="D428" s="23">
        <v>0</v>
      </c>
      <c r="E428" s="23">
        <v>0</v>
      </c>
      <c r="F428" s="23">
        <v>0</v>
      </c>
      <c r="G428" s="23">
        <v>0</v>
      </c>
      <c r="H428" s="23">
        <v>0</v>
      </c>
    </row>
    <row r="429" spans="1:8" x14ac:dyDescent="0.3">
      <c r="A429" s="22" t="s">
        <v>713</v>
      </c>
      <c r="B429" s="18" t="s">
        <v>714</v>
      </c>
      <c r="C429" s="23">
        <v>0</v>
      </c>
      <c r="D429" s="23">
        <v>0</v>
      </c>
      <c r="E429" s="23">
        <v>0</v>
      </c>
      <c r="F429" s="23">
        <v>47759</v>
      </c>
      <c r="G429" s="23">
        <v>23961</v>
      </c>
      <c r="H429" s="23">
        <v>20308</v>
      </c>
    </row>
    <row r="430" spans="1:8" x14ac:dyDescent="0.3">
      <c r="A430" s="22" t="s">
        <v>715</v>
      </c>
      <c r="B430" s="18" t="s">
        <v>716</v>
      </c>
      <c r="C430" s="23">
        <v>5970</v>
      </c>
      <c r="D430" s="23">
        <v>0</v>
      </c>
      <c r="E430" s="23">
        <v>14007</v>
      </c>
      <c r="F430" s="23">
        <v>10109</v>
      </c>
      <c r="G430" s="23">
        <v>5396</v>
      </c>
      <c r="H430" s="23">
        <v>0</v>
      </c>
    </row>
    <row r="431" spans="1:8" x14ac:dyDescent="0.3">
      <c r="A431" s="22" t="s">
        <v>717</v>
      </c>
      <c r="B431" s="18" t="s">
        <v>718</v>
      </c>
      <c r="C431" s="23">
        <v>0</v>
      </c>
      <c r="D431" s="23">
        <v>0</v>
      </c>
      <c r="E431" s="23">
        <v>7103</v>
      </c>
      <c r="F431" s="23">
        <v>9710</v>
      </c>
      <c r="G431" s="23">
        <v>3570</v>
      </c>
      <c r="H431" s="23">
        <v>3801</v>
      </c>
    </row>
    <row r="432" spans="1:8" x14ac:dyDescent="0.3">
      <c r="A432" s="22" t="s">
        <v>719</v>
      </c>
      <c r="B432" s="18" t="s">
        <v>720</v>
      </c>
      <c r="C432" s="23">
        <v>0</v>
      </c>
      <c r="D432" s="23">
        <v>0</v>
      </c>
      <c r="E432" s="23">
        <v>0</v>
      </c>
      <c r="F432" s="23">
        <v>8528</v>
      </c>
      <c r="G432" s="23">
        <v>0</v>
      </c>
      <c r="H432" s="23">
        <v>0</v>
      </c>
    </row>
    <row r="433" spans="1:8" x14ac:dyDescent="0.3">
      <c r="A433" s="22" t="s">
        <v>721</v>
      </c>
      <c r="B433" s="18" t="s">
        <v>722</v>
      </c>
      <c r="C433" s="23">
        <v>0</v>
      </c>
      <c r="D433" s="23">
        <v>0</v>
      </c>
      <c r="E433" s="23">
        <v>0</v>
      </c>
      <c r="F433" s="23">
        <v>9705</v>
      </c>
      <c r="G433" s="23">
        <v>0</v>
      </c>
      <c r="H433" s="23">
        <v>0</v>
      </c>
    </row>
    <row r="434" spans="1:8" x14ac:dyDescent="0.3">
      <c r="A434" s="22" t="s">
        <v>723</v>
      </c>
      <c r="B434" s="18" t="s">
        <v>724</v>
      </c>
      <c r="C434" s="23">
        <v>0</v>
      </c>
      <c r="D434" s="23">
        <v>0</v>
      </c>
      <c r="E434" s="23">
        <v>0</v>
      </c>
      <c r="F434" s="23">
        <v>0</v>
      </c>
      <c r="G434" s="23">
        <v>0</v>
      </c>
      <c r="H434" s="23">
        <v>0</v>
      </c>
    </row>
    <row r="435" spans="1:8" x14ac:dyDescent="0.3">
      <c r="A435" s="22" t="s">
        <v>725</v>
      </c>
      <c r="B435" s="18" t="s">
        <v>726</v>
      </c>
      <c r="C435" s="23">
        <v>5428</v>
      </c>
      <c r="D435" s="23">
        <v>15404</v>
      </c>
      <c r="E435" s="23">
        <v>4814</v>
      </c>
      <c r="F435" s="23">
        <v>8192</v>
      </c>
      <c r="G435" s="23">
        <v>10606</v>
      </c>
      <c r="H435" s="23">
        <v>3414</v>
      </c>
    </row>
    <row r="436" spans="1:8" x14ac:dyDescent="0.3">
      <c r="A436" s="22" t="s">
        <v>727</v>
      </c>
      <c r="B436" s="18" t="s">
        <v>728</v>
      </c>
      <c r="C436" s="23">
        <v>0</v>
      </c>
      <c r="D436" s="23">
        <v>0</v>
      </c>
      <c r="E436" s="23">
        <v>0</v>
      </c>
      <c r="F436" s="23">
        <v>0</v>
      </c>
      <c r="G436" s="23">
        <v>8334</v>
      </c>
      <c r="H436" s="23">
        <v>5589</v>
      </c>
    </row>
    <row r="437" spans="1:8" x14ac:dyDescent="0.3">
      <c r="A437" s="22" t="s">
        <v>729</v>
      </c>
      <c r="B437" s="18" t="s">
        <v>730</v>
      </c>
      <c r="C437" s="23">
        <v>0</v>
      </c>
      <c r="D437" s="23">
        <v>0</v>
      </c>
      <c r="E437" s="23">
        <v>9695</v>
      </c>
      <c r="F437" s="23">
        <v>29408</v>
      </c>
      <c r="G437" s="23">
        <v>19227</v>
      </c>
      <c r="H437" s="23">
        <v>7855</v>
      </c>
    </row>
    <row r="438" spans="1:8" x14ac:dyDescent="0.3">
      <c r="A438" s="22" t="s">
        <v>731</v>
      </c>
      <c r="B438" s="18" t="s">
        <v>732</v>
      </c>
      <c r="C438" s="23">
        <v>0</v>
      </c>
      <c r="D438" s="23">
        <v>0</v>
      </c>
      <c r="E438" s="23">
        <v>0</v>
      </c>
      <c r="F438" s="23">
        <v>0</v>
      </c>
      <c r="G438" s="23">
        <v>0</v>
      </c>
      <c r="H438" s="23">
        <v>0</v>
      </c>
    </row>
    <row r="439" spans="1:8" x14ac:dyDescent="0.3">
      <c r="A439" s="22" t="s">
        <v>733</v>
      </c>
      <c r="B439" s="18" t="s">
        <v>734</v>
      </c>
      <c r="C439" s="23">
        <v>0</v>
      </c>
      <c r="D439" s="23">
        <v>0</v>
      </c>
      <c r="E439" s="23">
        <v>0</v>
      </c>
      <c r="F439" s="23">
        <v>0</v>
      </c>
      <c r="G439" s="23">
        <v>0</v>
      </c>
      <c r="H439" s="23">
        <v>0</v>
      </c>
    </row>
    <row r="440" spans="1:8" x14ac:dyDescent="0.3">
      <c r="A440" s="22" t="s">
        <v>735</v>
      </c>
      <c r="B440" s="18" t="s">
        <v>736</v>
      </c>
      <c r="C440" s="23">
        <v>254</v>
      </c>
      <c r="D440" s="23">
        <v>0</v>
      </c>
      <c r="E440" s="23">
        <v>33952</v>
      </c>
      <c r="F440" s="23">
        <v>368</v>
      </c>
      <c r="G440" s="23">
        <v>224</v>
      </c>
      <c r="H440" s="23">
        <v>180</v>
      </c>
    </row>
    <row r="441" spans="1:8" x14ac:dyDescent="0.3">
      <c r="A441" s="22" t="s">
        <v>737</v>
      </c>
      <c r="B441" s="18" t="s">
        <v>738</v>
      </c>
      <c r="C441" s="23">
        <v>4825</v>
      </c>
      <c r="D441" s="23">
        <v>20420</v>
      </c>
      <c r="E441" s="23">
        <v>10259</v>
      </c>
      <c r="F441" s="23">
        <v>5911</v>
      </c>
      <c r="G441" s="23">
        <v>5777</v>
      </c>
      <c r="H441" s="23">
        <v>4825</v>
      </c>
    </row>
    <row r="442" spans="1:8" x14ac:dyDescent="0.3">
      <c r="A442" s="22" t="s">
        <v>739</v>
      </c>
      <c r="B442" s="18" t="s">
        <v>740</v>
      </c>
      <c r="C442" s="23">
        <v>0</v>
      </c>
      <c r="D442" s="23">
        <v>0</v>
      </c>
      <c r="E442" s="23">
        <v>0</v>
      </c>
      <c r="F442" s="23">
        <v>0</v>
      </c>
      <c r="G442" s="23">
        <v>0</v>
      </c>
      <c r="H442" s="23">
        <v>0</v>
      </c>
    </row>
    <row r="443" spans="1:8" x14ac:dyDescent="0.3">
      <c r="A443" s="22" t="s">
        <v>741</v>
      </c>
      <c r="B443" s="18" t="s">
        <v>742</v>
      </c>
      <c r="C443" s="23">
        <v>167434</v>
      </c>
      <c r="D443" s="23">
        <v>0</v>
      </c>
      <c r="E443" s="23">
        <v>0</v>
      </c>
      <c r="F443" s="23">
        <v>0</v>
      </c>
      <c r="G443" s="23">
        <v>0</v>
      </c>
      <c r="H443" s="23">
        <v>0</v>
      </c>
    </row>
    <row r="444" spans="1:8" x14ac:dyDescent="0.3">
      <c r="A444" s="22" t="s">
        <v>743</v>
      </c>
      <c r="B444" s="18" t="s">
        <v>744</v>
      </c>
      <c r="C444" s="23">
        <v>0</v>
      </c>
      <c r="D444" s="23">
        <v>0</v>
      </c>
      <c r="E444" s="23">
        <v>0</v>
      </c>
      <c r="F444" s="23">
        <v>0</v>
      </c>
      <c r="G444" s="23">
        <v>622</v>
      </c>
      <c r="H444" s="23">
        <v>0</v>
      </c>
    </row>
    <row r="445" spans="1:8" x14ac:dyDescent="0.3">
      <c r="A445" s="22"/>
      <c r="B445" s="16"/>
      <c r="C445" s="23"/>
      <c r="D445" s="23" t="s">
        <v>1489</v>
      </c>
      <c r="E445" s="23" t="s">
        <v>1489</v>
      </c>
      <c r="F445" s="23" t="s">
        <v>1489</v>
      </c>
      <c r="G445" s="23"/>
      <c r="H445" s="23"/>
    </row>
    <row r="446" spans="1:8" x14ac:dyDescent="0.3">
      <c r="A446" s="22"/>
      <c r="B446" s="27" t="s">
        <v>1431</v>
      </c>
      <c r="C446" s="23"/>
      <c r="D446" s="23" t="s">
        <v>1489</v>
      </c>
      <c r="E446" s="23" t="s">
        <v>1489</v>
      </c>
      <c r="F446" s="23" t="s">
        <v>1489</v>
      </c>
      <c r="G446" s="23"/>
      <c r="H446" s="23"/>
    </row>
    <row r="447" spans="1:8" x14ac:dyDescent="0.3">
      <c r="A447" s="22" t="s">
        <v>745</v>
      </c>
      <c r="B447" s="18" t="s">
        <v>746</v>
      </c>
      <c r="C447" s="23">
        <v>0</v>
      </c>
      <c r="D447" s="23">
        <v>0</v>
      </c>
      <c r="E447" s="23">
        <v>30190</v>
      </c>
      <c r="F447" s="23">
        <v>8048</v>
      </c>
      <c r="G447" s="23">
        <v>12167</v>
      </c>
      <c r="H447" s="23">
        <v>9576</v>
      </c>
    </row>
    <row r="448" spans="1:8" x14ac:dyDescent="0.3">
      <c r="A448" s="22" t="s">
        <v>747</v>
      </c>
      <c r="B448" s="18" t="s">
        <v>748</v>
      </c>
      <c r="C448" s="23">
        <v>0</v>
      </c>
      <c r="D448" s="23">
        <v>0</v>
      </c>
      <c r="E448" s="23">
        <v>0</v>
      </c>
      <c r="F448" s="23">
        <v>0</v>
      </c>
      <c r="G448" s="23">
        <v>3813</v>
      </c>
      <c r="H448" s="23">
        <v>2188</v>
      </c>
    </row>
    <row r="449" spans="1:8" x14ac:dyDescent="0.3">
      <c r="A449" s="22" t="s">
        <v>749</v>
      </c>
      <c r="B449" s="18" t="s">
        <v>750</v>
      </c>
      <c r="C449" s="23">
        <v>11754</v>
      </c>
      <c r="D449" s="23">
        <v>0</v>
      </c>
      <c r="E449" s="23">
        <v>18543</v>
      </c>
      <c r="F449" s="23">
        <v>20273</v>
      </c>
      <c r="G449" s="23">
        <v>18878</v>
      </c>
      <c r="H449" s="23">
        <v>11775</v>
      </c>
    </row>
    <row r="450" spans="1:8" x14ac:dyDescent="0.3">
      <c r="A450" s="22" t="s">
        <v>751</v>
      </c>
      <c r="B450" s="18" t="s">
        <v>752</v>
      </c>
      <c r="C450" s="23">
        <v>0</v>
      </c>
      <c r="D450" s="23">
        <v>0</v>
      </c>
      <c r="E450" s="23">
        <v>0</v>
      </c>
      <c r="F450" s="23">
        <v>6822</v>
      </c>
      <c r="G450" s="23">
        <v>5957</v>
      </c>
      <c r="H450" s="23">
        <v>2664</v>
      </c>
    </row>
    <row r="451" spans="1:8" x14ac:dyDescent="0.3">
      <c r="A451" s="22" t="s">
        <v>753</v>
      </c>
      <c r="B451" s="18" t="s">
        <v>754</v>
      </c>
      <c r="C451" s="23">
        <v>1118</v>
      </c>
      <c r="D451" s="23">
        <v>10677</v>
      </c>
      <c r="E451" s="23">
        <v>6172</v>
      </c>
      <c r="F451" s="23">
        <v>3212</v>
      </c>
      <c r="G451" s="23">
        <v>4986</v>
      </c>
      <c r="H451" s="23">
        <v>4137</v>
      </c>
    </row>
    <row r="452" spans="1:8" x14ac:dyDescent="0.3">
      <c r="A452" s="22" t="s">
        <v>755</v>
      </c>
      <c r="B452" s="18" t="s">
        <v>756</v>
      </c>
      <c r="C452" s="23">
        <v>11940</v>
      </c>
      <c r="D452" s="23">
        <v>50550</v>
      </c>
      <c r="E452" s="23">
        <v>0</v>
      </c>
      <c r="F452" s="23">
        <v>7109</v>
      </c>
      <c r="G452" s="23">
        <v>517</v>
      </c>
      <c r="H452" s="23">
        <v>723</v>
      </c>
    </row>
    <row r="453" spans="1:8" x14ac:dyDescent="0.3">
      <c r="A453" s="22" t="s">
        <v>757</v>
      </c>
      <c r="B453" s="18" t="s">
        <v>758</v>
      </c>
      <c r="C453" s="23">
        <v>0</v>
      </c>
      <c r="D453" s="23">
        <v>0</v>
      </c>
      <c r="E453" s="23">
        <v>0</v>
      </c>
      <c r="F453" s="23">
        <v>0</v>
      </c>
      <c r="G453" s="23">
        <v>0</v>
      </c>
      <c r="H453" s="23">
        <v>0</v>
      </c>
    </row>
    <row r="454" spans="1:8" x14ac:dyDescent="0.3">
      <c r="A454" s="22" t="s">
        <v>759</v>
      </c>
      <c r="B454" s="18" t="s">
        <v>760</v>
      </c>
      <c r="C454" s="23">
        <v>2469</v>
      </c>
      <c r="D454" s="23">
        <v>0</v>
      </c>
      <c r="E454" s="23">
        <v>3597</v>
      </c>
      <c r="F454" s="23">
        <v>3966</v>
      </c>
      <c r="G454" s="23">
        <v>2721</v>
      </c>
      <c r="H454" s="23">
        <v>1810</v>
      </c>
    </row>
    <row r="455" spans="1:8" x14ac:dyDescent="0.3">
      <c r="A455" s="22" t="s">
        <v>761</v>
      </c>
      <c r="B455" s="18" t="s">
        <v>762</v>
      </c>
      <c r="C455" s="23">
        <v>0</v>
      </c>
      <c r="D455" s="23">
        <v>0</v>
      </c>
      <c r="E455" s="23">
        <v>0</v>
      </c>
      <c r="F455" s="23">
        <v>0</v>
      </c>
      <c r="G455" s="23">
        <v>0</v>
      </c>
      <c r="H455" s="23">
        <v>0</v>
      </c>
    </row>
    <row r="456" spans="1:8" x14ac:dyDescent="0.3">
      <c r="A456" s="22"/>
      <c r="B456" s="16"/>
      <c r="C456" s="24"/>
      <c r="D456" s="24" t="s">
        <v>1489</v>
      </c>
      <c r="E456" s="23" t="s">
        <v>1489</v>
      </c>
      <c r="F456" s="23" t="s">
        <v>1489</v>
      </c>
      <c r="G456" s="23"/>
      <c r="H456" s="23"/>
    </row>
    <row r="457" spans="1:8" x14ac:dyDescent="0.3">
      <c r="A457" s="22"/>
      <c r="B457" s="27" t="s">
        <v>1432</v>
      </c>
      <c r="C457" s="24"/>
      <c r="D457" s="24" t="s">
        <v>1489</v>
      </c>
      <c r="E457" s="23" t="s">
        <v>1489</v>
      </c>
      <c r="F457" s="23" t="s">
        <v>1489</v>
      </c>
      <c r="G457" s="23"/>
      <c r="H457" s="23"/>
    </row>
    <row r="458" spans="1:8" x14ac:dyDescent="0.3">
      <c r="A458" s="22" t="s">
        <v>763</v>
      </c>
      <c r="B458" s="18" t="s">
        <v>764</v>
      </c>
      <c r="C458" s="23">
        <v>0</v>
      </c>
      <c r="D458" s="23">
        <v>0</v>
      </c>
      <c r="E458" s="23">
        <v>0</v>
      </c>
      <c r="F458" s="23">
        <v>0</v>
      </c>
      <c r="G458" s="23">
        <v>0</v>
      </c>
      <c r="H458" s="23">
        <v>0</v>
      </c>
    </row>
    <row r="459" spans="1:8" x14ac:dyDescent="0.3">
      <c r="A459" s="22" t="s">
        <v>765</v>
      </c>
      <c r="B459" s="18" t="s">
        <v>766</v>
      </c>
      <c r="C459" s="23">
        <v>0</v>
      </c>
      <c r="D459" s="23">
        <v>0</v>
      </c>
      <c r="E459" s="23">
        <v>0</v>
      </c>
      <c r="F459" s="23">
        <v>0</v>
      </c>
      <c r="G459" s="23">
        <v>0</v>
      </c>
      <c r="H459" s="23">
        <v>0</v>
      </c>
    </row>
    <row r="460" spans="1:8" x14ac:dyDescent="0.3">
      <c r="A460" s="22" t="s">
        <v>767</v>
      </c>
      <c r="B460" s="18" t="s">
        <v>768</v>
      </c>
      <c r="C460" s="23">
        <v>0</v>
      </c>
      <c r="D460" s="23">
        <v>0</v>
      </c>
      <c r="E460" s="23">
        <v>0</v>
      </c>
      <c r="F460" s="23">
        <v>0</v>
      </c>
      <c r="G460" s="23">
        <v>0</v>
      </c>
      <c r="H460" s="23">
        <v>0</v>
      </c>
    </row>
    <row r="461" spans="1:8" x14ac:dyDescent="0.3">
      <c r="A461" s="22" t="s">
        <v>769</v>
      </c>
      <c r="B461" s="18" t="s">
        <v>770</v>
      </c>
      <c r="C461" s="23">
        <v>76005</v>
      </c>
      <c r="D461" s="23">
        <v>0</v>
      </c>
      <c r="E461" s="23">
        <v>0</v>
      </c>
      <c r="F461" s="23">
        <v>0</v>
      </c>
      <c r="G461" s="23">
        <v>22239</v>
      </c>
      <c r="H461" s="23">
        <v>0</v>
      </c>
    </row>
    <row r="462" spans="1:8" x14ac:dyDescent="0.3">
      <c r="A462" s="22" t="s">
        <v>771</v>
      </c>
      <c r="B462" s="18" t="s">
        <v>772</v>
      </c>
      <c r="C462" s="23">
        <v>0</v>
      </c>
      <c r="D462" s="23">
        <v>0</v>
      </c>
      <c r="E462" s="23">
        <v>0</v>
      </c>
      <c r="F462" s="23">
        <v>0</v>
      </c>
      <c r="G462" s="23">
        <v>0</v>
      </c>
      <c r="H462" s="23">
        <v>0</v>
      </c>
    </row>
    <row r="463" spans="1:8" x14ac:dyDescent="0.3">
      <c r="A463" s="22" t="s">
        <v>773</v>
      </c>
      <c r="B463" s="18" t="s">
        <v>774</v>
      </c>
      <c r="C463" s="23">
        <v>0</v>
      </c>
      <c r="D463" s="23">
        <v>0</v>
      </c>
      <c r="E463" s="23">
        <v>0</v>
      </c>
      <c r="F463" s="23">
        <v>0</v>
      </c>
      <c r="G463" s="23">
        <v>0</v>
      </c>
      <c r="H463" s="23">
        <v>0</v>
      </c>
    </row>
    <row r="464" spans="1:8" x14ac:dyDescent="0.3">
      <c r="A464" s="22" t="s">
        <v>775</v>
      </c>
      <c r="B464" s="18" t="s">
        <v>776</v>
      </c>
      <c r="C464" s="23">
        <v>29294</v>
      </c>
      <c r="D464" s="23">
        <v>141401</v>
      </c>
      <c r="E464" s="23">
        <v>72501</v>
      </c>
      <c r="F464" s="23">
        <v>94986</v>
      </c>
      <c r="G464" s="23">
        <v>56817</v>
      </c>
      <c r="H464" s="23">
        <v>44001</v>
      </c>
    </row>
    <row r="465" spans="1:8" x14ac:dyDescent="0.3">
      <c r="A465" s="22" t="s">
        <v>777</v>
      </c>
      <c r="B465" s="18" t="s">
        <v>778</v>
      </c>
      <c r="C465" s="23">
        <v>0</v>
      </c>
      <c r="D465" s="23">
        <v>0</v>
      </c>
      <c r="E465" s="23">
        <v>0</v>
      </c>
      <c r="F465" s="23">
        <v>0</v>
      </c>
      <c r="G465" s="23">
        <v>0</v>
      </c>
      <c r="H465" s="23">
        <v>0</v>
      </c>
    </row>
    <row r="466" spans="1:8" x14ac:dyDescent="0.3">
      <c r="A466" s="22" t="s">
        <v>779</v>
      </c>
      <c r="B466" s="18" t="s">
        <v>780</v>
      </c>
      <c r="C466" s="23">
        <v>0</v>
      </c>
      <c r="D466" s="23">
        <v>0</v>
      </c>
      <c r="E466" s="23">
        <v>0</v>
      </c>
      <c r="F466" s="23">
        <v>0</v>
      </c>
      <c r="G466" s="23">
        <v>0</v>
      </c>
      <c r="H466" s="23">
        <v>65941</v>
      </c>
    </row>
    <row r="467" spans="1:8" x14ac:dyDescent="0.3">
      <c r="A467" s="22" t="s">
        <v>781</v>
      </c>
      <c r="B467" s="18" t="s">
        <v>782</v>
      </c>
      <c r="C467" s="23">
        <v>0</v>
      </c>
      <c r="D467" s="23">
        <v>0</v>
      </c>
      <c r="E467" s="23">
        <v>0</v>
      </c>
      <c r="F467" s="23">
        <v>0</v>
      </c>
      <c r="G467" s="23">
        <v>0</v>
      </c>
      <c r="H467" s="23">
        <v>0</v>
      </c>
    </row>
    <row r="468" spans="1:8" x14ac:dyDescent="0.3">
      <c r="A468" s="22" t="s">
        <v>783</v>
      </c>
      <c r="B468" s="18" t="s">
        <v>784</v>
      </c>
      <c r="C468" s="23">
        <v>0</v>
      </c>
      <c r="D468" s="23">
        <v>0</v>
      </c>
      <c r="E468" s="23">
        <v>0</v>
      </c>
      <c r="F468" s="23">
        <v>0</v>
      </c>
      <c r="G468" s="23">
        <v>0</v>
      </c>
      <c r="H468" s="23">
        <v>0</v>
      </c>
    </row>
    <row r="469" spans="1:8" x14ac:dyDescent="0.3">
      <c r="A469" s="22" t="s">
        <v>785</v>
      </c>
      <c r="B469" s="18" t="s">
        <v>786</v>
      </c>
      <c r="C469" s="23">
        <v>0</v>
      </c>
      <c r="D469" s="23">
        <v>0</v>
      </c>
      <c r="E469" s="23">
        <v>0</v>
      </c>
      <c r="F469" s="23">
        <v>0</v>
      </c>
      <c r="G469" s="23">
        <v>0</v>
      </c>
      <c r="H469" s="23">
        <v>0</v>
      </c>
    </row>
    <row r="470" spans="1:8" x14ac:dyDescent="0.3">
      <c r="A470" s="22" t="s">
        <v>787</v>
      </c>
      <c r="B470" s="18" t="s">
        <v>788</v>
      </c>
      <c r="C470" s="23">
        <v>10409</v>
      </c>
      <c r="D470" s="23">
        <v>106988</v>
      </c>
      <c r="E470" s="23">
        <v>0</v>
      </c>
      <c r="F470" s="23">
        <v>33214</v>
      </c>
      <c r="G470" s="23">
        <v>28041</v>
      </c>
      <c r="H470" s="23">
        <v>17640</v>
      </c>
    </row>
    <row r="471" spans="1:8" x14ac:dyDescent="0.3">
      <c r="A471" s="22" t="s">
        <v>789</v>
      </c>
      <c r="B471" s="18" t="s">
        <v>790</v>
      </c>
      <c r="C471" s="23">
        <v>0</v>
      </c>
      <c r="D471" s="23">
        <v>0</v>
      </c>
      <c r="E471" s="23">
        <v>0</v>
      </c>
      <c r="F471" s="23">
        <v>0</v>
      </c>
      <c r="G471" s="23">
        <v>0</v>
      </c>
      <c r="H471" s="23">
        <v>0</v>
      </c>
    </row>
    <row r="472" spans="1:8" x14ac:dyDescent="0.3">
      <c r="A472" s="22" t="s">
        <v>791</v>
      </c>
      <c r="B472" s="18" t="s">
        <v>792</v>
      </c>
      <c r="C472" s="23">
        <v>0</v>
      </c>
      <c r="D472" s="23">
        <v>0</v>
      </c>
      <c r="E472" s="23">
        <v>0</v>
      </c>
      <c r="F472" s="23">
        <v>0</v>
      </c>
      <c r="G472" s="23">
        <v>0</v>
      </c>
      <c r="H472" s="23">
        <v>0</v>
      </c>
    </row>
    <row r="473" spans="1:8" x14ac:dyDescent="0.3">
      <c r="A473" s="22" t="s">
        <v>793</v>
      </c>
      <c r="B473" s="18" t="s">
        <v>794</v>
      </c>
      <c r="C473" s="23">
        <v>0</v>
      </c>
      <c r="D473" s="23">
        <v>0</v>
      </c>
      <c r="E473" s="23">
        <v>0</v>
      </c>
      <c r="F473" s="23">
        <v>3791</v>
      </c>
      <c r="G473" s="23">
        <v>2123</v>
      </c>
      <c r="H473" s="23">
        <v>0</v>
      </c>
    </row>
    <row r="474" spans="1:8" x14ac:dyDescent="0.3">
      <c r="A474" s="22" t="s">
        <v>795</v>
      </c>
      <c r="B474" s="18" t="s">
        <v>796</v>
      </c>
      <c r="C474" s="23">
        <v>0</v>
      </c>
      <c r="D474" s="23">
        <v>0</v>
      </c>
      <c r="E474" s="23">
        <v>3525</v>
      </c>
      <c r="F474" s="23">
        <v>0</v>
      </c>
      <c r="G474" s="23">
        <v>0</v>
      </c>
      <c r="H474" s="23">
        <v>0</v>
      </c>
    </row>
    <row r="475" spans="1:8" x14ac:dyDescent="0.3">
      <c r="A475" s="22"/>
      <c r="B475" s="16"/>
      <c r="C475" s="24"/>
      <c r="D475" s="24" t="s">
        <v>1489</v>
      </c>
      <c r="E475" s="23" t="s">
        <v>1489</v>
      </c>
      <c r="F475" s="23" t="s">
        <v>1489</v>
      </c>
      <c r="G475" s="23"/>
      <c r="H475" s="23"/>
    </row>
    <row r="476" spans="1:8" x14ac:dyDescent="0.3">
      <c r="A476" s="22"/>
      <c r="B476" s="27" t="s">
        <v>1433</v>
      </c>
      <c r="C476" s="24"/>
      <c r="D476" s="24" t="s">
        <v>1489</v>
      </c>
      <c r="E476" s="23" t="s">
        <v>1489</v>
      </c>
      <c r="F476" s="23" t="s">
        <v>1489</v>
      </c>
      <c r="G476" s="23"/>
      <c r="H476" s="23"/>
    </row>
    <row r="477" spans="1:8" x14ac:dyDescent="0.3">
      <c r="A477" s="22" t="s">
        <v>797</v>
      </c>
      <c r="B477" s="18" t="s">
        <v>798</v>
      </c>
      <c r="C477" s="23">
        <v>0</v>
      </c>
      <c r="D477" s="23">
        <v>0</v>
      </c>
      <c r="E477" s="23">
        <v>0</v>
      </c>
      <c r="F477" s="23">
        <v>0</v>
      </c>
      <c r="G477" s="23">
        <v>0</v>
      </c>
      <c r="H477" s="23">
        <v>0</v>
      </c>
    </row>
    <row r="478" spans="1:8" x14ac:dyDescent="0.3">
      <c r="A478" s="22" t="s">
        <v>799</v>
      </c>
      <c r="B478" s="18" t="s">
        <v>800</v>
      </c>
      <c r="C478" s="23">
        <v>0</v>
      </c>
      <c r="D478" s="23">
        <v>0</v>
      </c>
      <c r="E478" s="23">
        <v>0</v>
      </c>
      <c r="F478" s="23">
        <v>0</v>
      </c>
      <c r="G478" s="23">
        <v>0</v>
      </c>
      <c r="H478" s="23">
        <v>492</v>
      </c>
    </row>
    <row r="479" spans="1:8" x14ac:dyDescent="0.3">
      <c r="A479" s="22" t="s">
        <v>801</v>
      </c>
      <c r="B479" s="18" t="s">
        <v>802</v>
      </c>
      <c r="C479" s="23">
        <v>0</v>
      </c>
      <c r="D479" s="23">
        <v>0</v>
      </c>
      <c r="E479" s="23">
        <v>18135</v>
      </c>
      <c r="F479" s="23">
        <v>4336</v>
      </c>
      <c r="G479" s="23">
        <v>4012</v>
      </c>
      <c r="H479" s="23">
        <v>0</v>
      </c>
    </row>
    <row r="480" spans="1:8" x14ac:dyDescent="0.3">
      <c r="A480" s="22" t="s">
        <v>803</v>
      </c>
      <c r="B480" s="18" t="s">
        <v>804</v>
      </c>
      <c r="C480" s="23">
        <v>4212</v>
      </c>
      <c r="D480" s="23">
        <v>3919</v>
      </c>
      <c r="E480" s="23">
        <v>7840</v>
      </c>
      <c r="F480" s="23">
        <v>0</v>
      </c>
      <c r="G480" s="23">
        <v>0</v>
      </c>
      <c r="H480" s="23">
        <v>0</v>
      </c>
    </row>
    <row r="481" spans="1:8" x14ac:dyDescent="0.3">
      <c r="A481" s="22" t="s">
        <v>805</v>
      </c>
      <c r="B481" s="18" t="s">
        <v>806</v>
      </c>
      <c r="C481" s="23">
        <v>8391</v>
      </c>
      <c r="D481" s="23">
        <v>0</v>
      </c>
      <c r="E481" s="23">
        <v>17500</v>
      </c>
      <c r="F481" s="23">
        <v>3629</v>
      </c>
      <c r="G481" s="23">
        <v>4971</v>
      </c>
      <c r="H481" s="23">
        <v>4940</v>
      </c>
    </row>
    <row r="482" spans="1:8" x14ac:dyDescent="0.3">
      <c r="A482" s="22"/>
      <c r="B482" s="16"/>
      <c r="C482" s="24"/>
      <c r="D482" s="24" t="s">
        <v>1489</v>
      </c>
      <c r="E482" s="23" t="s">
        <v>1489</v>
      </c>
      <c r="F482" s="23" t="s">
        <v>1489</v>
      </c>
      <c r="G482" s="23"/>
      <c r="H482" s="23"/>
    </row>
    <row r="483" spans="1:8" x14ac:dyDescent="0.3">
      <c r="A483" s="22"/>
      <c r="B483" s="27" t="s">
        <v>1434</v>
      </c>
      <c r="C483" s="24"/>
      <c r="D483" s="24" t="s">
        <v>1489</v>
      </c>
      <c r="E483" s="23" t="s">
        <v>1489</v>
      </c>
      <c r="F483" s="23" t="s">
        <v>1489</v>
      </c>
      <c r="G483" s="23"/>
      <c r="H483" s="23"/>
    </row>
    <row r="484" spans="1:8" x14ac:dyDescent="0.3">
      <c r="A484" s="22" t="s">
        <v>807</v>
      </c>
      <c r="B484" s="18" t="s">
        <v>808</v>
      </c>
      <c r="C484" s="23">
        <v>4362</v>
      </c>
      <c r="D484" s="23">
        <v>0</v>
      </c>
      <c r="E484" s="23">
        <v>8118</v>
      </c>
      <c r="F484" s="23">
        <v>2766</v>
      </c>
      <c r="G484" s="23">
        <v>34877</v>
      </c>
      <c r="H484" s="23">
        <v>3982</v>
      </c>
    </row>
    <row r="485" spans="1:8" x14ac:dyDescent="0.3">
      <c r="A485" s="22" t="s">
        <v>809</v>
      </c>
      <c r="B485" s="18" t="s">
        <v>810</v>
      </c>
      <c r="C485" s="23">
        <v>0</v>
      </c>
      <c r="D485" s="23">
        <v>0</v>
      </c>
      <c r="E485" s="23">
        <v>0</v>
      </c>
      <c r="F485" s="23">
        <v>0</v>
      </c>
      <c r="G485" s="23">
        <v>0</v>
      </c>
      <c r="H485" s="23">
        <v>0</v>
      </c>
    </row>
    <row r="486" spans="1:8" x14ac:dyDescent="0.3">
      <c r="A486" s="22" t="s">
        <v>811</v>
      </c>
      <c r="B486" s="18" t="s">
        <v>812</v>
      </c>
      <c r="C486" s="23">
        <v>0</v>
      </c>
      <c r="D486" s="23">
        <v>0</v>
      </c>
      <c r="E486" s="23">
        <v>0</v>
      </c>
      <c r="F486" s="23">
        <v>0</v>
      </c>
      <c r="G486" s="23">
        <v>0</v>
      </c>
      <c r="H486" s="23">
        <v>2889</v>
      </c>
    </row>
    <row r="487" spans="1:8" x14ac:dyDescent="0.3">
      <c r="A487" s="22" t="s">
        <v>813</v>
      </c>
      <c r="B487" s="18" t="s">
        <v>814</v>
      </c>
      <c r="C487" s="23">
        <v>0</v>
      </c>
      <c r="D487" s="23">
        <v>0</v>
      </c>
      <c r="E487" s="23">
        <v>0</v>
      </c>
      <c r="F487" s="23">
        <v>0</v>
      </c>
      <c r="G487" s="23">
        <v>0</v>
      </c>
      <c r="H487" s="23">
        <v>0</v>
      </c>
    </row>
    <row r="488" spans="1:8" x14ac:dyDescent="0.3">
      <c r="A488" s="22" t="s">
        <v>815</v>
      </c>
      <c r="B488" s="18" t="s">
        <v>816</v>
      </c>
      <c r="C488" s="23">
        <v>0</v>
      </c>
      <c r="D488" s="23">
        <v>0</v>
      </c>
      <c r="E488" s="23">
        <v>0</v>
      </c>
      <c r="F488" s="23">
        <v>0</v>
      </c>
      <c r="G488" s="23">
        <v>0</v>
      </c>
      <c r="H488" s="23">
        <v>0</v>
      </c>
    </row>
    <row r="489" spans="1:8" x14ac:dyDescent="0.3">
      <c r="A489" s="22" t="s">
        <v>817</v>
      </c>
      <c r="B489" s="18" t="s">
        <v>818</v>
      </c>
      <c r="C489" s="23">
        <v>15872</v>
      </c>
      <c r="D489" s="23">
        <v>72122</v>
      </c>
      <c r="E489" s="23">
        <v>35100</v>
      </c>
      <c r="F489" s="23">
        <v>48856</v>
      </c>
      <c r="G489" s="23">
        <v>31088</v>
      </c>
      <c r="H489" s="23">
        <v>0</v>
      </c>
    </row>
    <row r="490" spans="1:8" x14ac:dyDescent="0.3">
      <c r="A490" s="22" t="s">
        <v>819</v>
      </c>
      <c r="B490" s="18" t="s">
        <v>820</v>
      </c>
      <c r="C490" s="23">
        <v>3320</v>
      </c>
      <c r="D490" s="23">
        <v>13875</v>
      </c>
      <c r="E490" s="23">
        <v>10804</v>
      </c>
      <c r="F490" s="23">
        <v>7083</v>
      </c>
      <c r="G490" s="23">
        <v>3681</v>
      </c>
      <c r="H490" s="23">
        <v>2592</v>
      </c>
    </row>
    <row r="491" spans="1:8" x14ac:dyDescent="0.3">
      <c r="A491" s="22" t="s">
        <v>821</v>
      </c>
      <c r="B491" s="18" t="s">
        <v>822</v>
      </c>
      <c r="C491" s="23">
        <v>0</v>
      </c>
      <c r="D491" s="23">
        <v>0</v>
      </c>
      <c r="E491" s="23">
        <v>0</v>
      </c>
      <c r="F491" s="23">
        <v>0</v>
      </c>
      <c r="G491" s="23">
        <v>0</v>
      </c>
      <c r="H491" s="23">
        <v>11609</v>
      </c>
    </row>
    <row r="492" spans="1:8" x14ac:dyDescent="0.3">
      <c r="A492" s="22" t="s">
        <v>823</v>
      </c>
      <c r="B492" s="18" t="s">
        <v>824</v>
      </c>
      <c r="C492" s="23">
        <v>26389</v>
      </c>
      <c r="D492" s="23">
        <v>82545</v>
      </c>
      <c r="E492" s="23">
        <v>51871</v>
      </c>
      <c r="F492" s="23">
        <v>9601</v>
      </c>
      <c r="G492" s="23">
        <v>8633</v>
      </c>
      <c r="H492" s="23">
        <v>5194</v>
      </c>
    </row>
    <row r="493" spans="1:8" x14ac:dyDescent="0.3">
      <c r="A493" s="22"/>
      <c r="B493" s="16"/>
      <c r="C493" s="24"/>
      <c r="D493" s="24" t="s">
        <v>1489</v>
      </c>
      <c r="E493" s="23" t="s">
        <v>1489</v>
      </c>
      <c r="F493" s="23" t="s">
        <v>1489</v>
      </c>
      <c r="G493" s="23"/>
      <c r="H493" s="23"/>
    </row>
    <row r="494" spans="1:8" x14ac:dyDescent="0.3">
      <c r="A494" s="22"/>
      <c r="B494" s="27" t="s">
        <v>1435</v>
      </c>
      <c r="C494" s="24"/>
      <c r="D494" s="24" t="s">
        <v>1489</v>
      </c>
      <c r="E494" s="23" t="s">
        <v>1489</v>
      </c>
      <c r="F494" s="23" t="s">
        <v>1489</v>
      </c>
      <c r="G494" s="23"/>
      <c r="H494" s="23"/>
    </row>
    <row r="495" spans="1:8" x14ac:dyDescent="0.3">
      <c r="A495" s="22" t="s">
        <v>825</v>
      </c>
      <c r="B495" s="18" t="s">
        <v>826</v>
      </c>
      <c r="C495" s="23">
        <v>0</v>
      </c>
      <c r="D495" s="23">
        <v>0</v>
      </c>
      <c r="E495" s="23">
        <v>0</v>
      </c>
      <c r="F495" s="23">
        <v>0</v>
      </c>
      <c r="G495" s="23">
        <v>0</v>
      </c>
      <c r="H495" s="23">
        <v>0</v>
      </c>
    </row>
    <row r="496" spans="1:8" x14ac:dyDescent="0.3">
      <c r="A496" s="22" t="s">
        <v>827</v>
      </c>
      <c r="B496" s="18" t="s">
        <v>828</v>
      </c>
      <c r="C496" s="23">
        <v>0</v>
      </c>
      <c r="D496" s="23">
        <v>36533</v>
      </c>
      <c r="E496" s="23">
        <v>0</v>
      </c>
      <c r="F496" s="23">
        <v>0</v>
      </c>
      <c r="G496" s="23">
        <v>9265</v>
      </c>
      <c r="H496" s="23">
        <v>10592</v>
      </c>
    </row>
    <row r="497" spans="1:8" x14ac:dyDescent="0.3">
      <c r="A497" s="22" t="s">
        <v>829</v>
      </c>
      <c r="B497" s="18" t="s">
        <v>830</v>
      </c>
      <c r="C497" s="23">
        <v>0</v>
      </c>
      <c r="D497" s="23">
        <v>0</v>
      </c>
      <c r="E497" s="23">
        <v>0</v>
      </c>
      <c r="F497" s="23">
        <v>0</v>
      </c>
      <c r="G497" s="23">
        <v>0</v>
      </c>
      <c r="H497" s="23">
        <v>0</v>
      </c>
    </row>
    <row r="498" spans="1:8" x14ac:dyDescent="0.3">
      <c r="A498" s="22" t="s">
        <v>831</v>
      </c>
      <c r="B498" s="18" t="s">
        <v>832</v>
      </c>
      <c r="C498" s="23">
        <v>0</v>
      </c>
      <c r="D498" s="23">
        <v>0</v>
      </c>
      <c r="E498" s="23">
        <v>0</v>
      </c>
      <c r="F498" s="23">
        <v>2127</v>
      </c>
      <c r="G498" s="23">
        <v>1646</v>
      </c>
      <c r="H498" s="23">
        <v>845</v>
      </c>
    </row>
    <row r="499" spans="1:8" x14ac:dyDescent="0.3">
      <c r="A499" s="22" t="s">
        <v>833</v>
      </c>
      <c r="B499" s="18" t="s">
        <v>834</v>
      </c>
      <c r="C499" s="23">
        <v>0</v>
      </c>
      <c r="D499" s="23">
        <v>0</v>
      </c>
      <c r="E499" s="23">
        <v>0</v>
      </c>
      <c r="F499" s="23">
        <v>0</v>
      </c>
      <c r="G499" s="23">
        <v>0</v>
      </c>
      <c r="H499" s="23">
        <v>0</v>
      </c>
    </row>
    <row r="500" spans="1:8" x14ac:dyDescent="0.3">
      <c r="A500" s="22" t="s">
        <v>835</v>
      </c>
      <c r="B500" s="18" t="s">
        <v>836</v>
      </c>
      <c r="C500" s="23">
        <v>6456</v>
      </c>
      <c r="D500" s="23">
        <v>38821</v>
      </c>
      <c r="E500" s="23">
        <v>10849</v>
      </c>
      <c r="F500" s="23">
        <v>3974</v>
      </c>
      <c r="G500" s="23">
        <v>5151</v>
      </c>
      <c r="H500" s="23">
        <v>4054</v>
      </c>
    </row>
    <row r="501" spans="1:8" x14ac:dyDescent="0.3">
      <c r="A501" s="22" t="s">
        <v>837</v>
      </c>
      <c r="B501" s="18" t="s">
        <v>838</v>
      </c>
      <c r="C501" s="23">
        <v>0</v>
      </c>
      <c r="D501" s="23">
        <v>0</v>
      </c>
      <c r="E501" s="23">
        <v>1577</v>
      </c>
      <c r="F501" s="23">
        <v>10570</v>
      </c>
      <c r="G501" s="23">
        <v>3938</v>
      </c>
      <c r="H501" s="23">
        <v>0</v>
      </c>
    </row>
    <row r="502" spans="1:8" x14ac:dyDescent="0.3">
      <c r="A502" s="22" t="s">
        <v>839</v>
      </c>
      <c r="B502" s="18" t="s">
        <v>840</v>
      </c>
      <c r="C502" s="23">
        <v>0</v>
      </c>
      <c r="D502" s="23">
        <v>0</v>
      </c>
      <c r="E502" s="23">
        <v>0</v>
      </c>
      <c r="F502" s="23">
        <v>0</v>
      </c>
      <c r="G502" s="23">
        <v>0</v>
      </c>
      <c r="H502" s="23">
        <v>0</v>
      </c>
    </row>
    <row r="503" spans="1:8" x14ac:dyDescent="0.3">
      <c r="A503" s="22" t="s">
        <v>841</v>
      </c>
      <c r="B503" s="18" t="s">
        <v>842</v>
      </c>
      <c r="C503" s="23">
        <v>0</v>
      </c>
      <c r="D503" s="23">
        <v>0</v>
      </c>
      <c r="E503" s="23">
        <v>0</v>
      </c>
      <c r="F503" s="23">
        <v>0</v>
      </c>
      <c r="G503" s="23">
        <v>0</v>
      </c>
      <c r="H503" s="23">
        <v>0</v>
      </c>
    </row>
    <row r="504" spans="1:8" x14ac:dyDescent="0.3">
      <c r="A504" s="22" t="s">
        <v>843</v>
      </c>
      <c r="B504" s="18" t="s">
        <v>844</v>
      </c>
      <c r="C504" s="23">
        <v>0</v>
      </c>
      <c r="D504" s="23">
        <v>0</v>
      </c>
      <c r="E504" s="23">
        <v>0</v>
      </c>
      <c r="F504" s="23">
        <v>0</v>
      </c>
      <c r="G504" s="23">
        <v>0</v>
      </c>
      <c r="H504" s="23">
        <v>0</v>
      </c>
    </row>
    <row r="505" spans="1:8" x14ac:dyDescent="0.3">
      <c r="A505" s="22" t="s">
        <v>845</v>
      </c>
      <c r="B505" s="18" t="s">
        <v>846</v>
      </c>
      <c r="C505" s="23">
        <v>0</v>
      </c>
      <c r="D505" s="23">
        <v>0</v>
      </c>
      <c r="E505" s="23">
        <v>0</v>
      </c>
      <c r="F505" s="23">
        <v>0</v>
      </c>
      <c r="G505" s="23">
        <v>0</v>
      </c>
      <c r="H505" s="23">
        <v>0</v>
      </c>
    </row>
    <row r="506" spans="1:8" x14ac:dyDescent="0.3">
      <c r="A506" s="22" t="s">
        <v>847</v>
      </c>
      <c r="B506" s="18" t="s">
        <v>848</v>
      </c>
      <c r="C506" s="23">
        <v>0</v>
      </c>
      <c r="D506" s="23">
        <v>0</v>
      </c>
      <c r="E506" s="23">
        <v>0</v>
      </c>
      <c r="F506" s="23">
        <v>0</v>
      </c>
      <c r="G506" s="23">
        <v>0</v>
      </c>
      <c r="H506" s="23">
        <v>0</v>
      </c>
    </row>
    <row r="507" spans="1:8" x14ac:dyDescent="0.3">
      <c r="A507" s="22"/>
      <c r="B507" s="16"/>
      <c r="C507" s="24"/>
      <c r="D507" s="24" t="s">
        <v>1489</v>
      </c>
      <c r="E507" s="23" t="s">
        <v>1489</v>
      </c>
      <c r="F507" s="23" t="s">
        <v>1489</v>
      </c>
      <c r="G507" s="23"/>
      <c r="H507" s="23"/>
    </row>
    <row r="508" spans="1:8" x14ac:dyDescent="0.3">
      <c r="A508" s="22"/>
      <c r="B508" s="27" t="s">
        <v>1436</v>
      </c>
      <c r="C508" s="24"/>
      <c r="D508" s="24" t="s">
        <v>1489</v>
      </c>
      <c r="E508" s="23" t="s">
        <v>1489</v>
      </c>
      <c r="F508" s="23" t="s">
        <v>1489</v>
      </c>
      <c r="G508" s="23"/>
      <c r="H508" s="23"/>
    </row>
    <row r="509" spans="1:8" x14ac:dyDescent="0.3">
      <c r="A509" s="22" t="s">
        <v>849</v>
      </c>
      <c r="B509" s="18" t="s">
        <v>850</v>
      </c>
      <c r="C509" s="23">
        <v>0</v>
      </c>
      <c r="D509" s="23">
        <v>0</v>
      </c>
      <c r="E509" s="23">
        <v>24003</v>
      </c>
      <c r="F509" s="23">
        <v>0</v>
      </c>
      <c r="G509" s="23">
        <v>0</v>
      </c>
      <c r="H509" s="23">
        <v>0</v>
      </c>
    </row>
    <row r="510" spans="1:8" x14ac:dyDescent="0.3">
      <c r="A510" s="22" t="s">
        <v>851</v>
      </c>
      <c r="B510" s="18" t="s">
        <v>852</v>
      </c>
      <c r="C510" s="23">
        <v>17168</v>
      </c>
      <c r="D510" s="23">
        <v>65963</v>
      </c>
      <c r="E510" s="23">
        <v>46866</v>
      </c>
      <c r="F510" s="23">
        <v>0</v>
      </c>
      <c r="G510" s="23">
        <v>0</v>
      </c>
      <c r="H510" s="23">
        <v>0</v>
      </c>
    </row>
    <row r="511" spans="1:8" x14ac:dyDescent="0.3">
      <c r="A511" s="22" t="s">
        <v>853</v>
      </c>
      <c r="B511" s="18" t="s">
        <v>854</v>
      </c>
      <c r="C511" s="23">
        <v>0</v>
      </c>
      <c r="D511" s="23">
        <v>0</v>
      </c>
      <c r="E511" s="23">
        <v>0</v>
      </c>
      <c r="F511" s="23">
        <v>0</v>
      </c>
      <c r="G511" s="23">
        <v>0</v>
      </c>
      <c r="H511" s="23">
        <v>0</v>
      </c>
    </row>
    <row r="512" spans="1:8" x14ac:dyDescent="0.3">
      <c r="A512" s="22" t="s">
        <v>855</v>
      </c>
      <c r="B512" s="18" t="s">
        <v>856</v>
      </c>
      <c r="C512" s="23">
        <v>0</v>
      </c>
      <c r="D512" s="23">
        <v>0</v>
      </c>
      <c r="E512" s="23">
        <v>0</v>
      </c>
      <c r="F512" s="23">
        <v>495</v>
      </c>
      <c r="G512" s="23">
        <v>274</v>
      </c>
      <c r="H512" s="23">
        <v>3</v>
      </c>
    </row>
    <row r="513" spans="1:8" x14ac:dyDescent="0.3">
      <c r="A513" s="22" t="s">
        <v>857</v>
      </c>
      <c r="B513" s="18" t="s">
        <v>858</v>
      </c>
      <c r="C513" s="23">
        <v>581</v>
      </c>
      <c r="D513" s="23">
        <v>4376</v>
      </c>
      <c r="E513" s="23">
        <v>1262</v>
      </c>
      <c r="F513" s="23">
        <v>797</v>
      </c>
      <c r="G513" s="23">
        <v>508</v>
      </c>
      <c r="H513" s="23">
        <v>408</v>
      </c>
    </row>
    <row r="514" spans="1:8" x14ac:dyDescent="0.3">
      <c r="A514" s="22" t="s">
        <v>859</v>
      </c>
      <c r="B514" s="18" t="s">
        <v>860</v>
      </c>
      <c r="C514" s="23">
        <v>0</v>
      </c>
      <c r="D514" s="23">
        <v>487</v>
      </c>
      <c r="E514" s="23">
        <v>253</v>
      </c>
      <c r="F514" s="23">
        <v>52</v>
      </c>
      <c r="G514" s="23">
        <v>0</v>
      </c>
      <c r="H514" s="23">
        <v>0</v>
      </c>
    </row>
    <row r="515" spans="1:8" x14ac:dyDescent="0.3">
      <c r="A515" s="22"/>
      <c r="B515" s="16"/>
      <c r="C515" s="24"/>
      <c r="D515" s="24" t="s">
        <v>1489</v>
      </c>
      <c r="E515" s="23" t="s">
        <v>1489</v>
      </c>
      <c r="F515" s="23" t="s">
        <v>1489</v>
      </c>
      <c r="G515" s="23"/>
      <c r="H515" s="23"/>
    </row>
    <row r="516" spans="1:8" x14ac:dyDescent="0.3">
      <c r="A516" s="22"/>
      <c r="B516" s="27" t="s">
        <v>1437</v>
      </c>
      <c r="C516" s="24"/>
      <c r="D516" s="24" t="s">
        <v>1489</v>
      </c>
      <c r="E516" s="23" t="s">
        <v>1489</v>
      </c>
      <c r="F516" s="23" t="s">
        <v>1489</v>
      </c>
      <c r="G516" s="23"/>
      <c r="H516" s="23"/>
    </row>
    <row r="517" spans="1:8" x14ac:dyDescent="0.3">
      <c r="A517" s="22" t="s">
        <v>861</v>
      </c>
      <c r="B517" s="18" t="s">
        <v>862</v>
      </c>
      <c r="C517" s="23">
        <v>0</v>
      </c>
      <c r="D517" s="23">
        <v>0</v>
      </c>
      <c r="E517" s="23">
        <v>0</v>
      </c>
      <c r="F517" s="23">
        <v>24494</v>
      </c>
      <c r="G517" s="23">
        <v>17345</v>
      </c>
      <c r="H517" s="23">
        <v>0</v>
      </c>
    </row>
    <row r="518" spans="1:8" x14ac:dyDescent="0.3">
      <c r="A518" s="22" t="s">
        <v>863</v>
      </c>
      <c r="B518" s="18" t="s">
        <v>864</v>
      </c>
      <c r="C518" s="23">
        <v>0</v>
      </c>
      <c r="D518" s="23">
        <v>0</v>
      </c>
      <c r="E518" s="23">
        <v>0</v>
      </c>
      <c r="F518" s="23">
        <v>0</v>
      </c>
      <c r="G518" s="23">
        <v>0</v>
      </c>
      <c r="H518" s="23">
        <v>0</v>
      </c>
    </row>
    <row r="519" spans="1:8" x14ac:dyDescent="0.3">
      <c r="A519" s="22" t="s">
        <v>865</v>
      </c>
      <c r="B519" s="18" t="s">
        <v>866</v>
      </c>
      <c r="C519" s="23">
        <v>0</v>
      </c>
      <c r="D519" s="23">
        <v>0</v>
      </c>
      <c r="E519" s="23">
        <v>0</v>
      </c>
      <c r="F519" s="23">
        <v>0</v>
      </c>
      <c r="G519" s="23">
        <v>0</v>
      </c>
      <c r="H519" s="23">
        <v>0</v>
      </c>
    </row>
    <row r="520" spans="1:8" x14ac:dyDescent="0.3">
      <c r="A520" s="22" t="s">
        <v>867</v>
      </c>
      <c r="B520" s="18" t="s">
        <v>868</v>
      </c>
      <c r="C520" s="23">
        <v>0</v>
      </c>
      <c r="D520" s="23">
        <v>0</v>
      </c>
      <c r="E520" s="23">
        <v>0</v>
      </c>
      <c r="F520" s="23">
        <v>0</v>
      </c>
      <c r="G520" s="23">
        <v>0</v>
      </c>
      <c r="H520" s="23">
        <v>0</v>
      </c>
    </row>
    <row r="521" spans="1:8" x14ac:dyDescent="0.3">
      <c r="A521" s="22" t="s">
        <v>869</v>
      </c>
      <c r="B521" s="18" t="s">
        <v>870</v>
      </c>
      <c r="C521" s="23">
        <v>0</v>
      </c>
      <c r="D521" s="23">
        <v>0</v>
      </c>
      <c r="E521" s="23">
        <v>0</v>
      </c>
      <c r="F521" s="23">
        <v>0</v>
      </c>
      <c r="G521" s="23">
        <v>0</v>
      </c>
      <c r="H521" s="23">
        <v>0</v>
      </c>
    </row>
    <row r="522" spans="1:8" x14ac:dyDescent="0.3">
      <c r="A522" s="22" t="s">
        <v>871</v>
      </c>
      <c r="B522" s="18" t="s">
        <v>872</v>
      </c>
      <c r="C522" s="23">
        <v>0</v>
      </c>
      <c r="D522" s="23">
        <v>0</v>
      </c>
      <c r="E522" s="23">
        <v>0</v>
      </c>
      <c r="F522" s="23">
        <v>0</v>
      </c>
      <c r="G522" s="23">
        <v>0</v>
      </c>
      <c r="H522" s="23">
        <v>0</v>
      </c>
    </row>
    <row r="523" spans="1:8" x14ac:dyDescent="0.3">
      <c r="A523" s="22" t="s">
        <v>873</v>
      </c>
      <c r="B523" s="18" t="s">
        <v>874</v>
      </c>
      <c r="C523" s="23">
        <v>0</v>
      </c>
      <c r="D523" s="23">
        <v>0</v>
      </c>
      <c r="E523" s="23">
        <v>0</v>
      </c>
      <c r="F523" s="23">
        <v>5333</v>
      </c>
      <c r="G523" s="23">
        <v>1890</v>
      </c>
      <c r="H523" s="23">
        <v>990</v>
      </c>
    </row>
    <row r="524" spans="1:8" x14ac:dyDescent="0.3">
      <c r="A524" s="22" t="s">
        <v>875</v>
      </c>
      <c r="B524" s="18" t="s">
        <v>876</v>
      </c>
      <c r="C524" s="23">
        <v>0</v>
      </c>
      <c r="D524" s="23">
        <v>0</v>
      </c>
      <c r="E524" s="23">
        <v>0</v>
      </c>
      <c r="F524" s="23">
        <v>22543</v>
      </c>
      <c r="G524" s="23">
        <v>11075</v>
      </c>
      <c r="H524" s="23">
        <v>0</v>
      </c>
    </row>
    <row r="525" spans="1:8" x14ac:dyDescent="0.3">
      <c r="A525" s="22" t="s">
        <v>877</v>
      </c>
      <c r="B525" s="18" t="s">
        <v>878</v>
      </c>
      <c r="C525" s="23">
        <v>5807</v>
      </c>
      <c r="D525" s="23">
        <v>28982</v>
      </c>
      <c r="E525" s="23">
        <v>4429</v>
      </c>
      <c r="F525" s="23">
        <v>3866</v>
      </c>
      <c r="G525" s="23">
        <v>3544</v>
      </c>
      <c r="H525" s="23">
        <v>4589</v>
      </c>
    </row>
    <row r="526" spans="1:8" x14ac:dyDescent="0.3">
      <c r="A526" s="22" t="s">
        <v>879</v>
      </c>
      <c r="B526" s="18" t="s">
        <v>880</v>
      </c>
      <c r="C526" s="23">
        <v>0</v>
      </c>
      <c r="D526" s="23">
        <v>0</v>
      </c>
      <c r="E526" s="23">
        <v>0</v>
      </c>
      <c r="F526" s="23">
        <v>0</v>
      </c>
      <c r="G526" s="23">
        <v>0</v>
      </c>
      <c r="H526" s="23">
        <v>0</v>
      </c>
    </row>
    <row r="527" spans="1:8" x14ac:dyDescent="0.3">
      <c r="A527" s="22" t="s">
        <v>881</v>
      </c>
      <c r="B527" s="18" t="s">
        <v>882</v>
      </c>
      <c r="C527" s="23">
        <v>13093</v>
      </c>
      <c r="D527" s="23">
        <v>83154</v>
      </c>
      <c r="E527" s="23">
        <v>34434</v>
      </c>
      <c r="F527" s="23">
        <v>21684</v>
      </c>
      <c r="G527" s="23">
        <v>25499</v>
      </c>
      <c r="H527" s="23">
        <v>15748</v>
      </c>
    </row>
    <row r="528" spans="1:8" x14ac:dyDescent="0.3">
      <c r="A528" s="22"/>
      <c r="B528" s="16"/>
      <c r="C528" s="24"/>
      <c r="D528" s="24" t="s">
        <v>1489</v>
      </c>
      <c r="E528" s="23" t="s">
        <v>1489</v>
      </c>
      <c r="F528" s="23" t="s">
        <v>1489</v>
      </c>
      <c r="G528" s="23"/>
      <c r="H528" s="23"/>
    </row>
    <row r="529" spans="1:8" x14ac:dyDescent="0.3">
      <c r="A529" s="22"/>
      <c r="B529" s="27" t="s">
        <v>1438</v>
      </c>
      <c r="C529" s="24"/>
      <c r="D529" s="24" t="s">
        <v>1489</v>
      </c>
      <c r="E529" s="23" t="s">
        <v>1489</v>
      </c>
      <c r="F529" s="23" t="s">
        <v>1489</v>
      </c>
      <c r="G529" s="23"/>
      <c r="H529" s="23"/>
    </row>
    <row r="530" spans="1:8" x14ac:dyDescent="0.3">
      <c r="A530" s="22" t="s">
        <v>883</v>
      </c>
      <c r="B530" s="18" t="s">
        <v>884</v>
      </c>
      <c r="C530" s="23">
        <v>0</v>
      </c>
      <c r="D530" s="23">
        <v>0</v>
      </c>
      <c r="E530" s="23">
        <v>0</v>
      </c>
      <c r="F530" s="23">
        <v>0</v>
      </c>
      <c r="G530" s="23">
        <v>0</v>
      </c>
      <c r="H530" s="23">
        <v>0</v>
      </c>
    </row>
    <row r="531" spans="1:8" x14ac:dyDescent="0.3">
      <c r="A531" s="22" t="s">
        <v>885</v>
      </c>
      <c r="B531" s="18" t="s">
        <v>886</v>
      </c>
      <c r="C531" s="23">
        <v>1285</v>
      </c>
      <c r="D531" s="23">
        <v>0</v>
      </c>
      <c r="E531" s="23">
        <v>3795</v>
      </c>
      <c r="F531" s="23">
        <v>0</v>
      </c>
      <c r="G531" s="23">
        <v>0</v>
      </c>
      <c r="H531" s="23">
        <v>0</v>
      </c>
    </row>
    <row r="532" spans="1:8" x14ac:dyDescent="0.3">
      <c r="A532" s="22" t="s">
        <v>887</v>
      </c>
      <c r="B532" s="18" t="s">
        <v>888</v>
      </c>
      <c r="C532" s="23">
        <v>101815</v>
      </c>
      <c r="D532" s="23">
        <v>0</v>
      </c>
      <c r="E532" s="23">
        <v>0</v>
      </c>
      <c r="F532" s="23">
        <v>125356</v>
      </c>
      <c r="G532" s="23">
        <v>0</v>
      </c>
      <c r="H532" s="23">
        <v>0</v>
      </c>
    </row>
    <row r="533" spans="1:8" x14ac:dyDescent="0.3">
      <c r="A533" s="22" t="s">
        <v>889</v>
      </c>
      <c r="B533" s="18" t="s">
        <v>890</v>
      </c>
      <c r="C533" s="23">
        <v>1752</v>
      </c>
      <c r="D533" s="23">
        <v>7679</v>
      </c>
      <c r="E533" s="23">
        <v>45970</v>
      </c>
      <c r="F533" s="23">
        <v>5028</v>
      </c>
      <c r="G533" s="23">
        <v>2664</v>
      </c>
      <c r="H533" s="23">
        <v>2730</v>
      </c>
    </row>
    <row r="534" spans="1:8" x14ac:dyDescent="0.3">
      <c r="A534" s="22" t="s">
        <v>891</v>
      </c>
      <c r="B534" s="18" t="s">
        <v>892</v>
      </c>
      <c r="C534" s="23">
        <v>10987</v>
      </c>
      <c r="D534" s="23">
        <v>49472</v>
      </c>
      <c r="E534" s="23">
        <v>16324</v>
      </c>
      <c r="F534" s="23">
        <v>16575</v>
      </c>
      <c r="G534" s="23">
        <v>12696</v>
      </c>
      <c r="H534" s="23">
        <v>12155</v>
      </c>
    </row>
    <row r="535" spans="1:8" x14ac:dyDescent="0.3">
      <c r="A535" s="22" t="s">
        <v>893</v>
      </c>
      <c r="B535" s="18" t="s">
        <v>894</v>
      </c>
      <c r="C535" s="23">
        <v>0</v>
      </c>
      <c r="D535" s="23">
        <v>0</v>
      </c>
      <c r="E535" s="23">
        <v>0</v>
      </c>
      <c r="F535" s="23">
        <v>0</v>
      </c>
      <c r="G535" s="23">
        <v>0</v>
      </c>
      <c r="H535" s="23">
        <v>0</v>
      </c>
    </row>
    <row r="536" spans="1:8" x14ac:dyDescent="0.3">
      <c r="A536" s="22" t="s">
        <v>895</v>
      </c>
      <c r="B536" s="18" t="s">
        <v>896</v>
      </c>
      <c r="C536" s="23">
        <v>0</v>
      </c>
      <c r="D536" s="23">
        <v>0</v>
      </c>
      <c r="E536" s="23">
        <v>0</v>
      </c>
      <c r="F536" s="23">
        <v>73760</v>
      </c>
      <c r="G536" s="23">
        <v>14291</v>
      </c>
      <c r="H536" s="23">
        <v>3945</v>
      </c>
    </row>
    <row r="537" spans="1:8" x14ac:dyDescent="0.3">
      <c r="A537" s="22" t="s">
        <v>897</v>
      </c>
      <c r="B537" s="18" t="s">
        <v>898</v>
      </c>
      <c r="C537" s="23">
        <v>0</v>
      </c>
      <c r="D537" s="23">
        <v>512420</v>
      </c>
      <c r="E537" s="23">
        <v>228853</v>
      </c>
      <c r="F537" s="23">
        <v>0</v>
      </c>
      <c r="G537" s="23">
        <v>0</v>
      </c>
      <c r="H537" s="23">
        <v>0</v>
      </c>
    </row>
    <row r="538" spans="1:8" x14ac:dyDescent="0.3">
      <c r="A538" s="22"/>
      <c r="B538" s="16"/>
      <c r="C538" s="24"/>
      <c r="D538" s="24" t="s">
        <v>1489</v>
      </c>
      <c r="E538" s="23" t="s">
        <v>1489</v>
      </c>
      <c r="F538" s="23" t="s">
        <v>1489</v>
      </c>
      <c r="G538" s="23"/>
      <c r="H538" s="23"/>
    </row>
    <row r="539" spans="1:8" x14ac:dyDescent="0.3">
      <c r="A539" s="22"/>
      <c r="B539" s="27" t="s">
        <v>1439</v>
      </c>
      <c r="C539" s="24"/>
      <c r="D539" s="24" t="s">
        <v>1489</v>
      </c>
      <c r="E539" s="23" t="s">
        <v>1489</v>
      </c>
      <c r="F539" s="23" t="s">
        <v>1489</v>
      </c>
      <c r="G539" s="23"/>
      <c r="H539" s="23"/>
    </row>
    <row r="540" spans="1:8" x14ac:dyDescent="0.3">
      <c r="A540" s="22" t="s">
        <v>899</v>
      </c>
      <c r="B540" s="18" t="s">
        <v>900</v>
      </c>
      <c r="C540" s="23">
        <v>37868</v>
      </c>
      <c r="D540" s="23">
        <v>176584</v>
      </c>
      <c r="E540" s="23">
        <v>98496</v>
      </c>
      <c r="F540" s="23">
        <v>60372</v>
      </c>
      <c r="G540" s="23">
        <v>33106</v>
      </c>
      <c r="H540" s="23">
        <v>17385</v>
      </c>
    </row>
    <row r="541" spans="1:8" x14ac:dyDescent="0.3">
      <c r="A541" s="22" t="s">
        <v>901</v>
      </c>
      <c r="B541" s="18" t="s">
        <v>902</v>
      </c>
      <c r="C541" s="23">
        <v>0</v>
      </c>
      <c r="D541" s="23">
        <v>0</v>
      </c>
      <c r="E541" s="23">
        <v>0</v>
      </c>
      <c r="F541" s="23">
        <v>0</v>
      </c>
      <c r="G541" s="23">
        <v>0</v>
      </c>
      <c r="H541" s="23">
        <v>0</v>
      </c>
    </row>
    <row r="542" spans="1:8" x14ac:dyDescent="0.3">
      <c r="A542" s="22" t="s">
        <v>903</v>
      </c>
      <c r="B542" s="18" t="s">
        <v>904</v>
      </c>
      <c r="C542" s="23">
        <v>0</v>
      </c>
      <c r="D542" s="23">
        <v>0</v>
      </c>
      <c r="E542" s="23">
        <v>0</v>
      </c>
      <c r="F542" s="23">
        <v>1612</v>
      </c>
      <c r="G542" s="23">
        <v>1993</v>
      </c>
      <c r="H542" s="23">
        <v>2168</v>
      </c>
    </row>
    <row r="543" spans="1:8" x14ac:dyDescent="0.3">
      <c r="A543" s="22" t="s">
        <v>905</v>
      </c>
      <c r="B543" s="18" t="s">
        <v>906</v>
      </c>
      <c r="C543" s="23">
        <v>0</v>
      </c>
      <c r="D543" s="23">
        <v>0</v>
      </c>
      <c r="E543" s="23">
        <v>0</v>
      </c>
      <c r="F543" s="23">
        <v>0</v>
      </c>
      <c r="G543" s="23">
        <v>0</v>
      </c>
      <c r="H543" s="23">
        <v>0</v>
      </c>
    </row>
    <row r="544" spans="1:8" x14ac:dyDescent="0.3">
      <c r="A544" s="22" t="s">
        <v>907</v>
      </c>
      <c r="B544" s="18" t="s">
        <v>908</v>
      </c>
      <c r="C544" s="23">
        <v>0</v>
      </c>
      <c r="D544" s="23">
        <v>0</v>
      </c>
      <c r="E544" s="23">
        <v>0</v>
      </c>
      <c r="F544" s="23">
        <v>20595</v>
      </c>
      <c r="G544" s="23">
        <v>6444</v>
      </c>
      <c r="H544" s="23">
        <v>5305</v>
      </c>
    </row>
    <row r="545" spans="1:8" x14ac:dyDescent="0.3">
      <c r="A545" s="22" t="s">
        <v>909</v>
      </c>
      <c r="B545" s="18" t="s">
        <v>910</v>
      </c>
      <c r="C545" s="23">
        <v>0</v>
      </c>
      <c r="D545" s="23">
        <v>0</v>
      </c>
      <c r="E545" s="23">
        <v>0</v>
      </c>
      <c r="F545" s="23">
        <v>0</v>
      </c>
      <c r="G545" s="23">
        <v>0</v>
      </c>
      <c r="H545" s="23">
        <v>0</v>
      </c>
    </row>
    <row r="546" spans="1:8" x14ac:dyDescent="0.3">
      <c r="A546" s="22" t="s">
        <v>911</v>
      </c>
      <c r="B546" s="18" t="s">
        <v>912</v>
      </c>
      <c r="C546" s="23">
        <v>8515</v>
      </c>
      <c r="D546" s="23">
        <v>0</v>
      </c>
      <c r="E546" s="23">
        <v>10508</v>
      </c>
      <c r="F546" s="23">
        <v>5329</v>
      </c>
      <c r="G546" s="23">
        <v>2769</v>
      </c>
      <c r="H546" s="23">
        <v>2446</v>
      </c>
    </row>
    <row r="547" spans="1:8" x14ac:dyDescent="0.3">
      <c r="A547" s="22" t="s">
        <v>913</v>
      </c>
      <c r="B547" s="18" t="s">
        <v>914</v>
      </c>
      <c r="C547" s="23">
        <v>0</v>
      </c>
      <c r="D547" s="23">
        <v>0</v>
      </c>
      <c r="E547" s="23">
        <v>0</v>
      </c>
      <c r="F547" s="23">
        <v>0</v>
      </c>
      <c r="G547" s="23">
        <v>3951</v>
      </c>
      <c r="H547" s="23">
        <v>3642</v>
      </c>
    </row>
    <row r="548" spans="1:8" x14ac:dyDescent="0.3">
      <c r="A548" s="22" t="s">
        <v>915</v>
      </c>
      <c r="B548" s="18" t="s">
        <v>916</v>
      </c>
      <c r="C548" s="23">
        <v>0</v>
      </c>
      <c r="D548" s="23">
        <v>0</v>
      </c>
      <c r="E548" s="23">
        <v>0</v>
      </c>
      <c r="F548" s="23">
        <v>3960</v>
      </c>
      <c r="G548" s="23">
        <v>0</v>
      </c>
      <c r="H548" s="23">
        <v>0</v>
      </c>
    </row>
    <row r="549" spans="1:8" x14ac:dyDescent="0.3">
      <c r="A549" s="22" t="s">
        <v>917</v>
      </c>
      <c r="B549" s="18" t="s">
        <v>918</v>
      </c>
      <c r="C549" s="23">
        <v>0</v>
      </c>
      <c r="D549" s="23">
        <v>0</v>
      </c>
      <c r="E549" s="23">
        <v>0</v>
      </c>
      <c r="F549" s="23">
        <v>0</v>
      </c>
      <c r="G549" s="23">
        <v>0</v>
      </c>
      <c r="H549" s="23">
        <v>0</v>
      </c>
    </row>
    <row r="550" spans="1:8" x14ac:dyDescent="0.3">
      <c r="A550" s="22" t="s">
        <v>919</v>
      </c>
      <c r="B550" s="18" t="s">
        <v>920</v>
      </c>
      <c r="C550" s="23">
        <v>0</v>
      </c>
      <c r="D550" s="23">
        <v>0</v>
      </c>
      <c r="E550" s="23">
        <v>0</v>
      </c>
      <c r="F550" s="23">
        <v>0</v>
      </c>
      <c r="G550" s="23">
        <v>0</v>
      </c>
      <c r="H550" s="23">
        <v>0</v>
      </c>
    </row>
    <row r="551" spans="1:8" x14ac:dyDescent="0.3">
      <c r="A551" s="22" t="s">
        <v>921</v>
      </c>
      <c r="B551" s="18" t="s">
        <v>922</v>
      </c>
      <c r="C551" s="23">
        <v>0</v>
      </c>
      <c r="D551" s="23">
        <v>0</v>
      </c>
      <c r="E551" s="23">
        <v>0</v>
      </c>
      <c r="F551" s="23">
        <v>5743</v>
      </c>
      <c r="G551" s="23">
        <v>0</v>
      </c>
      <c r="H551" s="23">
        <v>0</v>
      </c>
    </row>
    <row r="552" spans="1:8" x14ac:dyDescent="0.3">
      <c r="A552" s="22" t="s">
        <v>923</v>
      </c>
      <c r="B552" s="18" t="s">
        <v>924</v>
      </c>
      <c r="C552" s="23">
        <v>0</v>
      </c>
      <c r="D552" s="23">
        <v>0</v>
      </c>
      <c r="E552" s="23">
        <v>0</v>
      </c>
      <c r="F552" s="23">
        <v>0</v>
      </c>
      <c r="G552" s="23">
        <v>0</v>
      </c>
      <c r="H552" s="23">
        <v>0</v>
      </c>
    </row>
    <row r="553" spans="1:8" x14ac:dyDescent="0.3">
      <c r="A553" s="22" t="s">
        <v>925</v>
      </c>
      <c r="B553" s="18" t="s">
        <v>926</v>
      </c>
      <c r="C553" s="23">
        <v>0</v>
      </c>
      <c r="D553" s="23">
        <v>0</v>
      </c>
      <c r="E553" s="23">
        <v>0</v>
      </c>
      <c r="F553" s="23">
        <v>20176</v>
      </c>
      <c r="G553" s="23">
        <v>14929</v>
      </c>
      <c r="H553" s="23">
        <v>6466</v>
      </c>
    </row>
    <row r="554" spans="1:8" x14ac:dyDescent="0.3">
      <c r="A554" s="22" t="s">
        <v>927</v>
      </c>
      <c r="B554" s="18" t="s">
        <v>928</v>
      </c>
      <c r="C554" s="23">
        <v>0</v>
      </c>
      <c r="D554" s="23">
        <v>0</v>
      </c>
      <c r="E554" s="23">
        <v>0</v>
      </c>
      <c r="F554" s="23">
        <v>8894</v>
      </c>
      <c r="G554" s="23">
        <v>4883</v>
      </c>
      <c r="H554" s="23">
        <v>3785</v>
      </c>
    </row>
    <row r="555" spans="1:8" x14ac:dyDescent="0.3">
      <c r="A555" s="22" t="s">
        <v>929</v>
      </c>
      <c r="B555" s="18" t="s">
        <v>930</v>
      </c>
      <c r="C555" s="23">
        <v>3349</v>
      </c>
      <c r="D555" s="23">
        <v>0</v>
      </c>
      <c r="E555" s="23">
        <v>0</v>
      </c>
      <c r="F555" s="23">
        <v>14624</v>
      </c>
      <c r="G555" s="23">
        <v>838</v>
      </c>
      <c r="H555" s="23">
        <v>1024</v>
      </c>
    </row>
    <row r="556" spans="1:8" x14ac:dyDescent="0.3">
      <c r="A556" s="22" t="s">
        <v>931</v>
      </c>
      <c r="B556" s="18" t="s">
        <v>932</v>
      </c>
      <c r="C556" s="23">
        <v>0</v>
      </c>
      <c r="D556" s="23">
        <v>0</v>
      </c>
      <c r="E556" s="23">
        <v>45156</v>
      </c>
      <c r="F556" s="23">
        <v>31351</v>
      </c>
      <c r="G556" s="23">
        <v>12224</v>
      </c>
      <c r="H556" s="23">
        <v>3147</v>
      </c>
    </row>
    <row r="557" spans="1:8" x14ac:dyDescent="0.3">
      <c r="A557" s="22"/>
      <c r="B557" s="16"/>
      <c r="C557" s="24"/>
      <c r="D557" s="24" t="s">
        <v>1489</v>
      </c>
      <c r="E557" s="23" t="s">
        <v>1489</v>
      </c>
      <c r="F557" s="23" t="s">
        <v>1489</v>
      </c>
      <c r="G557" s="23"/>
      <c r="H557" s="23"/>
    </row>
    <row r="558" spans="1:8" x14ac:dyDescent="0.3">
      <c r="A558" s="22"/>
      <c r="B558" s="27" t="s">
        <v>1440</v>
      </c>
      <c r="C558" s="24"/>
      <c r="D558" s="24" t="s">
        <v>1489</v>
      </c>
      <c r="E558" s="23" t="s">
        <v>1489</v>
      </c>
      <c r="F558" s="23" t="s">
        <v>1489</v>
      </c>
      <c r="G558" s="23"/>
      <c r="H558" s="23"/>
    </row>
    <row r="559" spans="1:8" x14ac:dyDescent="0.3">
      <c r="A559" s="22" t="s">
        <v>933</v>
      </c>
      <c r="B559" s="18" t="s">
        <v>934</v>
      </c>
      <c r="C559" s="23">
        <v>0</v>
      </c>
      <c r="D559" s="23">
        <v>255</v>
      </c>
      <c r="E559" s="23">
        <v>0</v>
      </c>
      <c r="F559" s="23">
        <v>131</v>
      </c>
      <c r="G559" s="23">
        <v>123</v>
      </c>
      <c r="H559" s="23">
        <v>0</v>
      </c>
    </row>
    <row r="560" spans="1:8" x14ac:dyDescent="0.3">
      <c r="A560" s="22" t="s">
        <v>935</v>
      </c>
      <c r="B560" s="18" t="s">
        <v>936</v>
      </c>
      <c r="C560" s="23">
        <v>0</v>
      </c>
      <c r="D560" s="23">
        <v>0</v>
      </c>
      <c r="E560" s="23">
        <v>0</v>
      </c>
      <c r="F560" s="23">
        <v>0</v>
      </c>
      <c r="G560" s="23">
        <v>0</v>
      </c>
      <c r="H560" s="23">
        <v>0</v>
      </c>
    </row>
    <row r="561" spans="1:8" x14ac:dyDescent="0.3">
      <c r="A561" s="22" t="s">
        <v>937</v>
      </c>
      <c r="B561" s="18" t="s">
        <v>938</v>
      </c>
      <c r="C561" s="23">
        <v>0</v>
      </c>
      <c r="D561" s="23">
        <v>0</v>
      </c>
      <c r="E561" s="23">
        <v>18851</v>
      </c>
      <c r="F561" s="23">
        <v>11384</v>
      </c>
      <c r="G561" s="23">
        <v>7927</v>
      </c>
      <c r="H561" s="23">
        <v>3625</v>
      </c>
    </row>
    <row r="562" spans="1:8" x14ac:dyDescent="0.3">
      <c r="A562" s="22" t="s">
        <v>939</v>
      </c>
      <c r="B562" s="18" t="s">
        <v>940</v>
      </c>
      <c r="C562" s="23">
        <v>0</v>
      </c>
      <c r="D562" s="23">
        <v>0</v>
      </c>
      <c r="E562" s="23">
        <v>0</v>
      </c>
      <c r="F562" s="23">
        <v>0</v>
      </c>
      <c r="G562" s="23">
        <v>0</v>
      </c>
      <c r="H562" s="23">
        <v>0</v>
      </c>
    </row>
    <row r="563" spans="1:8" x14ac:dyDescent="0.3">
      <c r="A563" s="22" t="s">
        <v>941</v>
      </c>
      <c r="B563" s="18" t="s">
        <v>942</v>
      </c>
      <c r="C563" s="23">
        <v>0</v>
      </c>
      <c r="D563" s="23">
        <v>0</v>
      </c>
      <c r="E563" s="23">
        <v>0</v>
      </c>
      <c r="F563" s="23">
        <v>0</v>
      </c>
      <c r="G563" s="23">
        <v>0</v>
      </c>
      <c r="H563" s="23">
        <v>0</v>
      </c>
    </row>
    <row r="564" spans="1:8" x14ac:dyDescent="0.3">
      <c r="A564" s="22" t="s">
        <v>943</v>
      </c>
      <c r="B564" s="18" t="s">
        <v>944</v>
      </c>
      <c r="C564" s="23">
        <v>0</v>
      </c>
      <c r="D564" s="23">
        <v>0</v>
      </c>
      <c r="E564" s="23">
        <v>9793</v>
      </c>
      <c r="F564" s="23">
        <v>0</v>
      </c>
      <c r="G564" s="23">
        <v>0</v>
      </c>
      <c r="H564" s="23">
        <v>0</v>
      </c>
    </row>
    <row r="565" spans="1:8" x14ac:dyDescent="0.3">
      <c r="A565" s="22" t="s">
        <v>945</v>
      </c>
      <c r="B565" s="18" t="s">
        <v>946</v>
      </c>
      <c r="C565" s="23">
        <v>4832</v>
      </c>
      <c r="D565" s="23">
        <v>0</v>
      </c>
      <c r="E565" s="23">
        <v>20971</v>
      </c>
      <c r="F565" s="23">
        <v>18266</v>
      </c>
      <c r="G565" s="23">
        <v>9734</v>
      </c>
      <c r="H565" s="23">
        <v>10142</v>
      </c>
    </row>
    <row r="566" spans="1:8" x14ac:dyDescent="0.3">
      <c r="A566" s="22" t="s">
        <v>947</v>
      </c>
      <c r="B566" s="18" t="s">
        <v>948</v>
      </c>
      <c r="C566" s="23">
        <v>5881</v>
      </c>
      <c r="D566" s="23">
        <v>0</v>
      </c>
      <c r="E566" s="23">
        <v>0</v>
      </c>
      <c r="F566" s="23">
        <v>0</v>
      </c>
      <c r="G566" s="23">
        <v>0</v>
      </c>
      <c r="H566" s="23">
        <v>0</v>
      </c>
    </row>
    <row r="567" spans="1:8" x14ac:dyDescent="0.3">
      <c r="A567" s="22" t="s">
        <v>949</v>
      </c>
      <c r="B567" s="18" t="s">
        <v>950</v>
      </c>
      <c r="C567" s="23">
        <v>0</v>
      </c>
      <c r="D567" s="23">
        <v>0</v>
      </c>
      <c r="E567" s="23">
        <v>0</v>
      </c>
      <c r="F567" s="23">
        <v>0</v>
      </c>
      <c r="G567" s="23">
        <v>0</v>
      </c>
      <c r="H567" s="23">
        <v>0</v>
      </c>
    </row>
    <row r="568" spans="1:8" x14ac:dyDescent="0.3">
      <c r="A568" s="22" t="s">
        <v>951</v>
      </c>
      <c r="B568" s="18" t="s">
        <v>952</v>
      </c>
      <c r="C568" s="23">
        <v>0</v>
      </c>
      <c r="D568" s="23">
        <v>0</v>
      </c>
      <c r="E568" s="23">
        <v>27019</v>
      </c>
      <c r="F568" s="23">
        <v>7067</v>
      </c>
      <c r="G568" s="23">
        <v>8371</v>
      </c>
      <c r="H568" s="23">
        <v>3832</v>
      </c>
    </row>
    <row r="569" spans="1:8" x14ac:dyDescent="0.3">
      <c r="A569" s="22" t="s">
        <v>953</v>
      </c>
      <c r="B569" s="18" t="s">
        <v>954</v>
      </c>
      <c r="C569" s="23">
        <v>0</v>
      </c>
      <c r="D569" s="23">
        <v>0</v>
      </c>
      <c r="E569" s="23">
        <v>10828</v>
      </c>
      <c r="F569" s="23">
        <v>5272</v>
      </c>
      <c r="G569" s="23">
        <v>3042</v>
      </c>
      <c r="H569" s="23">
        <v>1450</v>
      </c>
    </row>
    <row r="570" spans="1:8" x14ac:dyDescent="0.3">
      <c r="A570" s="22" t="s">
        <v>955</v>
      </c>
      <c r="B570" s="18" t="s">
        <v>956</v>
      </c>
      <c r="C570" s="23">
        <v>0</v>
      </c>
      <c r="D570" s="23">
        <v>0</v>
      </c>
      <c r="E570" s="23">
        <v>0</v>
      </c>
      <c r="F570" s="23">
        <v>0</v>
      </c>
      <c r="G570" s="23">
        <v>0</v>
      </c>
      <c r="H570" s="23">
        <v>0</v>
      </c>
    </row>
    <row r="571" spans="1:8" x14ac:dyDescent="0.3">
      <c r="A571" s="22"/>
      <c r="B571" s="16"/>
      <c r="C571" s="24"/>
      <c r="D571" s="24" t="s">
        <v>1489</v>
      </c>
      <c r="E571" s="23" t="s">
        <v>1489</v>
      </c>
      <c r="F571" s="23" t="s">
        <v>1489</v>
      </c>
      <c r="G571" s="23"/>
      <c r="H571" s="23"/>
    </row>
    <row r="572" spans="1:8" x14ac:dyDescent="0.3">
      <c r="A572" s="22"/>
      <c r="B572" s="27" t="s">
        <v>1441</v>
      </c>
      <c r="C572" s="24"/>
      <c r="D572" s="24" t="s">
        <v>1489</v>
      </c>
      <c r="E572" s="23" t="s">
        <v>1489</v>
      </c>
      <c r="F572" s="23" t="s">
        <v>1489</v>
      </c>
      <c r="G572" s="23"/>
      <c r="H572" s="23"/>
    </row>
    <row r="573" spans="1:8" x14ac:dyDescent="0.3">
      <c r="A573" s="22" t="s">
        <v>957</v>
      </c>
      <c r="B573" s="18" t="s">
        <v>958</v>
      </c>
      <c r="C573" s="23">
        <v>0</v>
      </c>
      <c r="D573" s="23">
        <v>0</v>
      </c>
      <c r="E573" s="23">
        <v>0</v>
      </c>
      <c r="F573" s="23">
        <v>5262</v>
      </c>
      <c r="G573" s="23">
        <v>0</v>
      </c>
      <c r="H573" s="23">
        <v>0</v>
      </c>
    </row>
    <row r="574" spans="1:8" x14ac:dyDescent="0.3">
      <c r="A574" s="22" t="s">
        <v>959</v>
      </c>
      <c r="B574" s="18" t="s">
        <v>960</v>
      </c>
      <c r="C574" s="23">
        <v>4174</v>
      </c>
      <c r="D574" s="23">
        <v>16839</v>
      </c>
      <c r="E574" s="23">
        <v>0</v>
      </c>
      <c r="F574" s="23">
        <v>0</v>
      </c>
      <c r="G574" s="23">
        <v>953</v>
      </c>
      <c r="H574" s="23">
        <v>442</v>
      </c>
    </row>
    <row r="575" spans="1:8" x14ac:dyDescent="0.3">
      <c r="A575" s="22" t="s">
        <v>961</v>
      </c>
      <c r="B575" s="18" t="s">
        <v>962</v>
      </c>
      <c r="C575" s="23">
        <v>0</v>
      </c>
      <c r="D575" s="23">
        <v>0</v>
      </c>
      <c r="E575" s="23">
        <v>0</v>
      </c>
      <c r="F575" s="23">
        <v>14335</v>
      </c>
      <c r="G575" s="23">
        <v>0</v>
      </c>
      <c r="H575" s="23">
        <v>3565</v>
      </c>
    </row>
    <row r="576" spans="1:8" x14ac:dyDescent="0.3">
      <c r="A576" s="22" t="s">
        <v>963</v>
      </c>
      <c r="B576" s="18" t="s">
        <v>964</v>
      </c>
      <c r="C576" s="23">
        <v>13272</v>
      </c>
      <c r="D576" s="23">
        <v>163492</v>
      </c>
      <c r="E576" s="23">
        <v>66509</v>
      </c>
      <c r="F576" s="23">
        <v>0</v>
      </c>
      <c r="G576" s="23">
        <v>0</v>
      </c>
      <c r="H576" s="23">
        <v>0</v>
      </c>
    </row>
    <row r="577" spans="1:8" x14ac:dyDescent="0.3">
      <c r="A577" s="22" t="s">
        <v>965</v>
      </c>
      <c r="B577" s="18" t="s">
        <v>966</v>
      </c>
      <c r="C577" s="23">
        <v>5044</v>
      </c>
      <c r="D577" s="23">
        <v>23198</v>
      </c>
      <c r="E577" s="23">
        <v>18822</v>
      </c>
      <c r="F577" s="23">
        <v>26768</v>
      </c>
      <c r="G577" s="23">
        <v>16371</v>
      </c>
      <c r="H577" s="23">
        <v>10094</v>
      </c>
    </row>
    <row r="578" spans="1:8" x14ac:dyDescent="0.3">
      <c r="A578" s="22" t="s">
        <v>967</v>
      </c>
      <c r="B578" s="18" t="s">
        <v>968</v>
      </c>
      <c r="C578" s="23">
        <v>68833</v>
      </c>
      <c r="D578" s="23">
        <v>373881</v>
      </c>
      <c r="E578" s="23">
        <v>163713</v>
      </c>
      <c r="F578" s="23">
        <v>0</v>
      </c>
      <c r="G578" s="23">
        <v>0</v>
      </c>
      <c r="H578" s="23">
        <v>69482</v>
      </c>
    </row>
    <row r="579" spans="1:8" x14ac:dyDescent="0.3">
      <c r="A579" s="22"/>
      <c r="B579" s="16"/>
      <c r="C579" s="24"/>
      <c r="D579" s="24" t="s">
        <v>1489</v>
      </c>
      <c r="E579" s="23" t="s">
        <v>1489</v>
      </c>
      <c r="F579" s="23" t="s">
        <v>1489</v>
      </c>
      <c r="G579" s="23"/>
      <c r="H579" s="23"/>
    </row>
    <row r="580" spans="1:8" x14ac:dyDescent="0.3">
      <c r="A580" s="22"/>
      <c r="B580" s="27" t="s">
        <v>1442</v>
      </c>
      <c r="C580" s="24"/>
      <c r="D580" s="24" t="s">
        <v>1489</v>
      </c>
      <c r="E580" s="23" t="s">
        <v>1489</v>
      </c>
      <c r="F580" s="23" t="s">
        <v>1489</v>
      </c>
      <c r="G580" s="23"/>
      <c r="H580" s="23"/>
    </row>
    <row r="581" spans="1:8" x14ac:dyDescent="0.3">
      <c r="A581" s="22" t="s">
        <v>969</v>
      </c>
      <c r="B581" s="18" t="s">
        <v>970</v>
      </c>
      <c r="C581" s="23">
        <v>0</v>
      </c>
      <c r="D581" s="23">
        <v>0</v>
      </c>
      <c r="E581" s="23">
        <v>0</v>
      </c>
      <c r="F581" s="23">
        <v>0</v>
      </c>
      <c r="G581" s="23">
        <v>0</v>
      </c>
      <c r="H581" s="23">
        <v>0</v>
      </c>
    </row>
    <row r="582" spans="1:8" x14ac:dyDescent="0.3">
      <c r="A582" s="22" t="s">
        <v>971</v>
      </c>
      <c r="B582" s="18" t="s">
        <v>972</v>
      </c>
      <c r="C582" s="23">
        <v>1852</v>
      </c>
      <c r="D582" s="23">
        <v>11543</v>
      </c>
      <c r="E582" s="23">
        <v>0</v>
      </c>
      <c r="F582" s="23">
        <v>1393</v>
      </c>
      <c r="G582" s="23">
        <v>0</v>
      </c>
      <c r="H582" s="23">
        <v>0</v>
      </c>
    </row>
    <row r="583" spans="1:8" x14ac:dyDescent="0.3">
      <c r="A583" s="22" t="s">
        <v>973</v>
      </c>
      <c r="B583" s="18" t="s">
        <v>974</v>
      </c>
      <c r="C583" s="23">
        <v>0</v>
      </c>
      <c r="D583" s="23">
        <v>0</v>
      </c>
      <c r="E583" s="23">
        <v>0</v>
      </c>
      <c r="F583" s="23">
        <v>0</v>
      </c>
      <c r="G583" s="23">
        <v>824</v>
      </c>
      <c r="H583" s="23">
        <v>2298</v>
      </c>
    </row>
    <row r="584" spans="1:8" x14ac:dyDescent="0.3">
      <c r="A584" s="22" t="s">
        <v>975</v>
      </c>
      <c r="B584" s="18" t="s">
        <v>976</v>
      </c>
      <c r="C584" s="23">
        <v>0</v>
      </c>
      <c r="D584" s="23">
        <v>0</v>
      </c>
      <c r="E584" s="23">
        <v>0</v>
      </c>
      <c r="F584" s="23">
        <v>0</v>
      </c>
      <c r="G584" s="23">
        <v>0</v>
      </c>
      <c r="H584" s="23">
        <v>0</v>
      </c>
    </row>
    <row r="585" spans="1:8" x14ac:dyDescent="0.3">
      <c r="A585" s="22" t="s">
        <v>977</v>
      </c>
      <c r="B585" s="18" t="s">
        <v>978</v>
      </c>
      <c r="C585" s="23">
        <v>0</v>
      </c>
      <c r="D585" s="23">
        <v>0</v>
      </c>
      <c r="E585" s="23">
        <v>34984</v>
      </c>
      <c r="F585" s="23">
        <v>10182</v>
      </c>
      <c r="G585" s="23">
        <v>6896</v>
      </c>
      <c r="H585" s="23">
        <v>1558</v>
      </c>
    </row>
    <row r="586" spans="1:8" x14ac:dyDescent="0.3">
      <c r="A586" s="22" t="s">
        <v>979</v>
      </c>
      <c r="B586" s="18" t="s">
        <v>980</v>
      </c>
      <c r="C586" s="23">
        <v>0</v>
      </c>
      <c r="D586" s="23">
        <v>0</v>
      </c>
      <c r="E586" s="23">
        <v>0</v>
      </c>
      <c r="F586" s="23">
        <v>0</v>
      </c>
      <c r="G586" s="23">
        <v>0</v>
      </c>
      <c r="H586" s="23">
        <v>0</v>
      </c>
    </row>
    <row r="587" spans="1:8" x14ac:dyDescent="0.3">
      <c r="A587" s="22"/>
      <c r="B587" s="16"/>
      <c r="C587" s="24"/>
      <c r="D587" s="24" t="s">
        <v>1489</v>
      </c>
      <c r="E587" s="23" t="s">
        <v>1489</v>
      </c>
      <c r="F587" s="23" t="s">
        <v>1489</v>
      </c>
      <c r="G587" s="23"/>
      <c r="H587" s="23"/>
    </row>
    <row r="588" spans="1:8" x14ac:dyDescent="0.3">
      <c r="A588" s="22"/>
      <c r="B588" s="27" t="s">
        <v>1443</v>
      </c>
      <c r="C588" s="24"/>
      <c r="D588" s="24" t="s">
        <v>1489</v>
      </c>
      <c r="E588" s="23" t="s">
        <v>1489</v>
      </c>
      <c r="F588" s="23" t="s">
        <v>1489</v>
      </c>
      <c r="G588" s="23"/>
      <c r="H588" s="23"/>
    </row>
    <row r="589" spans="1:8" x14ac:dyDescent="0.3">
      <c r="A589" s="22" t="s">
        <v>981</v>
      </c>
      <c r="B589" s="18" t="s">
        <v>982</v>
      </c>
      <c r="C589" s="23">
        <v>0</v>
      </c>
      <c r="D589" s="23">
        <v>0</v>
      </c>
      <c r="E589" s="23">
        <v>0</v>
      </c>
      <c r="F589" s="23">
        <v>0</v>
      </c>
      <c r="G589" s="23">
        <v>0</v>
      </c>
      <c r="H589" s="23">
        <v>0</v>
      </c>
    </row>
    <row r="590" spans="1:8" x14ac:dyDescent="0.3">
      <c r="A590" s="22" t="s">
        <v>983</v>
      </c>
      <c r="B590" s="18" t="s">
        <v>984</v>
      </c>
      <c r="C590" s="23">
        <v>0</v>
      </c>
      <c r="D590" s="23">
        <v>0</v>
      </c>
      <c r="E590" s="23">
        <v>5011</v>
      </c>
      <c r="F590" s="23">
        <v>0</v>
      </c>
      <c r="G590" s="23">
        <v>0</v>
      </c>
      <c r="H590" s="23">
        <v>0</v>
      </c>
    </row>
    <row r="591" spans="1:8" x14ac:dyDescent="0.3">
      <c r="A591" s="22"/>
      <c r="B591" s="18"/>
      <c r="C591" s="23"/>
      <c r="D591" s="23" t="s">
        <v>1489</v>
      </c>
      <c r="E591" s="23" t="s">
        <v>1489</v>
      </c>
      <c r="F591" s="23" t="s">
        <v>1489</v>
      </c>
      <c r="G591" s="23"/>
      <c r="H591" s="23"/>
    </row>
    <row r="592" spans="1:8" x14ac:dyDescent="0.3">
      <c r="A592" s="22"/>
      <c r="B592" s="21" t="s">
        <v>1444</v>
      </c>
      <c r="C592" s="23"/>
      <c r="D592" s="23" t="s">
        <v>1489</v>
      </c>
      <c r="E592" s="23" t="s">
        <v>1489</v>
      </c>
      <c r="F592" s="23" t="s">
        <v>1489</v>
      </c>
      <c r="G592" s="23"/>
      <c r="H592" s="23"/>
    </row>
    <row r="593" spans="1:8" x14ac:dyDescent="0.3">
      <c r="A593" s="22" t="s">
        <v>985</v>
      </c>
      <c r="B593" s="18" t="s">
        <v>986</v>
      </c>
      <c r="C593" s="23">
        <v>0</v>
      </c>
      <c r="D593" s="23">
        <v>0</v>
      </c>
      <c r="E593" s="23">
        <v>0</v>
      </c>
      <c r="F593" s="23">
        <v>0</v>
      </c>
      <c r="G593" s="23">
        <v>0</v>
      </c>
      <c r="H593" s="23">
        <v>0</v>
      </c>
    </row>
    <row r="594" spans="1:8" x14ac:dyDescent="0.3">
      <c r="A594" s="22" t="s">
        <v>987</v>
      </c>
      <c r="B594" s="18" t="s">
        <v>988</v>
      </c>
      <c r="C594" s="23">
        <v>7017</v>
      </c>
      <c r="D594" s="23">
        <v>11962</v>
      </c>
      <c r="E594" s="23">
        <v>0</v>
      </c>
      <c r="F594" s="23">
        <v>5286</v>
      </c>
      <c r="G594" s="23">
        <v>0</v>
      </c>
      <c r="H594" s="23">
        <v>0</v>
      </c>
    </row>
    <row r="595" spans="1:8" x14ac:dyDescent="0.3">
      <c r="A595" s="22" t="s">
        <v>989</v>
      </c>
      <c r="B595" s="18" t="s">
        <v>990</v>
      </c>
      <c r="C595" s="23">
        <v>2551</v>
      </c>
      <c r="D595" s="23">
        <v>12730</v>
      </c>
      <c r="E595" s="23">
        <v>0</v>
      </c>
      <c r="F595" s="23">
        <v>0</v>
      </c>
      <c r="G595" s="23">
        <v>0</v>
      </c>
      <c r="H595" s="23">
        <v>0</v>
      </c>
    </row>
    <row r="596" spans="1:8" x14ac:dyDescent="0.3">
      <c r="A596" s="22" t="s">
        <v>991</v>
      </c>
      <c r="B596" s="18" t="s">
        <v>992</v>
      </c>
      <c r="C596" s="23">
        <v>0</v>
      </c>
      <c r="D596" s="23">
        <v>0</v>
      </c>
      <c r="E596" s="23">
        <v>11933</v>
      </c>
      <c r="F596" s="23">
        <v>5766</v>
      </c>
      <c r="G596" s="23">
        <v>3618</v>
      </c>
      <c r="H596" s="23">
        <v>2282</v>
      </c>
    </row>
    <row r="597" spans="1:8" x14ac:dyDescent="0.3">
      <c r="A597" s="22"/>
      <c r="B597" s="16"/>
      <c r="C597" s="24"/>
      <c r="D597" s="24" t="s">
        <v>1489</v>
      </c>
      <c r="E597" s="23" t="s">
        <v>1489</v>
      </c>
      <c r="F597" s="23" t="s">
        <v>1489</v>
      </c>
      <c r="G597" s="23"/>
      <c r="H597" s="23"/>
    </row>
    <row r="598" spans="1:8" x14ac:dyDescent="0.3">
      <c r="A598" s="22"/>
      <c r="B598" s="27" t="s">
        <v>1445</v>
      </c>
      <c r="C598" s="24"/>
      <c r="D598" s="24" t="s">
        <v>1489</v>
      </c>
      <c r="E598" s="23" t="s">
        <v>1489</v>
      </c>
      <c r="F598" s="23" t="s">
        <v>1489</v>
      </c>
      <c r="G598" s="23"/>
      <c r="H598" s="23"/>
    </row>
    <row r="599" spans="1:8" x14ac:dyDescent="0.3">
      <c r="A599" s="22" t="s">
        <v>993</v>
      </c>
      <c r="B599" s="18" t="s">
        <v>994</v>
      </c>
      <c r="C599" s="23">
        <v>10788</v>
      </c>
      <c r="D599" s="23">
        <v>33997</v>
      </c>
      <c r="E599" s="23">
        <v>16566</v>
      </c>
      <c r="F599" s="23">
        <v>17734</v>
      </c>
      <c r="G599" s="23">
        <v>9811</v>
      </c>
      <c r="H599" s="23">
        <v>5925</v>
      </c>
    </row>
    <row r="600" spans="1:8" x14ac:dyDescent="0.3">
      <c r="A600" s="22" t="s">
        <v>995</v>
      </c>
      <c r="B600" s="18" t="s">
        <v>996</v>
      </c>
      <c r="C600" s="23">
        <v>0</v>
      </c>
      <c r="D600" s="23">
        <v>0</v>
      </c>
      <c r="E600" s="23">
        <v>0</v>
      </c>
      <c r="F600" s="23">
        <v>0</v>
      </c>
      <c r="G600" s="23">
        <v>0</v>
      </c>
      <c r="H600" s="23">
        <v>0</v>
      </c>
    </row>
    <row r="601" spans="1:8" x14ac:dyDescent="0.3">
      <c r="A601" s="22" t="s">
        <v>997</v>
      </c>
      <c r="B601" s="18" t="s">
        <v>998</v>
      </c>
      <c r="C601" s="23">
        <v>0</v>
      </c>
      <c r="D601" s="23">
        <v>0</v>
      </c>
      <c r="E601" s="23">
        <v>0</v>
      </c>
      <c r="F601" s="23">
        <v>20954</v>
      </c>
      <c r="G601" s="23">
        <v>12672</v>
      </c>
      <c r="H601" s="23">
        <v>8077</v>
      </c>
    </row>
    <row r="602" spans="1:8" x14ac:dyDescent="0.3">
      <c r="A602" s="22" t="s">
        <v>999</v>
      </c>
      <c r="B602" s="18" t="s">
        <v>1000</v>
      </c>
      <c r="C602" s="23">
        <v>0</v>
      </c>
      <c r="D602" s="23">
        <v>0</v>
      </c>
      <c r="E602" s="23">
        <v>0</v>
      </c>
      <c r="F602" s="23">
        <v>0</v>
      </c>
      <c r="G602" s="23">
        <v>0</v>
      </c>
      <c r="H602" s="23">
        <v>0</v>
      </c>
    </row>
    <row r="603" spans="1:8" x14ac:dyDescent="0.3">
      <c r="A603" s="22" t="s">
        <v>1001</v>
      </c>
      <c r="B603" s="18" t="s">
        <v>1002</v>
      </c>
      <c r="C603" s="23">
        <v>0</v>
      </c>
      <c r="D603" s="23">
        <v>0</v>
      </c>
      <c r="E603" s="23">
        <v>0</v>
      </c>
      <c r="F603" s="23">
        <v>0</v>
      </c>
      <c r="G603" s="23">
        <v>0</v>
      </c>
      <c r="H603" s="23">
        <v>3295</v>
      </c>
    </row>
    <row r="604" spans="1:8" x14ac:dyDescent="0.3">
      <c r="A604" s="22" t="s">
        <v>1003</v>
      </c>
      <c r="B604" s="18" t="s">
        <v>1004</v>
      </c>
      <c r="C604" s="23">
        <v>0</v>
      </c>
      <c r="D604" s="23">
        <v>0</v>
      </c>
      <c r="E604" s="23">
        <v>0</v>
      </c>
      <c r="F604" s="23">
        <v>0</v>
      </c>
      <c r="G604" s="23">
        <v>0</v>
      </c>
      <c r="H604" s="23">
        <v>0</v>
      </c>
    </row>
    <row r="605" spans="1:8" x14ac:dyDescent="0.3">
      <c r="A605" s="22" t="s">
        <v>1005</v>
      </c>
      <c r="B605" s="18" t="s">
        <v>1006</v>
      </c>
      <c r="C605" s="23">
        <v>0</v>
      </c>
      <c r="D605" s="23">
        <v>0</v>
      </c>
      <c r="E605" s="23">
        <v>0</v>
      </c>
      <c r="F605" s="23">
        <v>0</v>
      </c>
      <c r="G605" s="23">
        <v>0</v>
      </c>
      <c r="H605" s="23">
        <v>0</v>
      </c>
    </row>
    <row r="606" spans="1:8" x14ac:dyDescent="0.3">
      <c r="A606" s="22" t="s">
        <v>1007</v>
      </c>
      <c r="B606" s="18" t="s">
        <v>1008</v>
      </c>
      <c r="C606" s="23">
        <v>0</v>
      </c>
      <c r="D606" s="23">
        <v>0</v>
      </c>
      <c r="E606" s="23">
        <v>0</v>
      </c>
      <c r="F606" s="23">
        <v>0</v>
      </c>
      <c r="G606" s="23">
        <v>4554</v>
      </c>
      <c r="H606" s="23">
        <v>1038</v>
      </c>
    </row>
    <row r="607" spans="1:8" x14ac:dyDescent="0.3">
      <c r="A607" s="22" t="s">
        <v>1009</v>
      </c>
      <c r="B607" s="18" t="s">
        <v>1010</v>
      </c>
      <c r="C607" s="23">
        <v>0</v>
      </c>
      <c r="D607" s="23">
        <v>0</v>
      </c>
      <c r="E607" s="23">
        <v>0</v>
      </c>
      <c r="F607" s="23">
        <v>0</v>
      </c>
      <c r="G607" s="23">
        <v>5604</v>
      </c>
      <c r="H607" s="23">
        <v>2034</v>
      </c>
    </row>
    <row r="608" spans="1:8" x14ac:dyDescent="0.3">
      <c r="A608" s="22" t="s">
        <v>1011</v>
      </c>
      <c r="B608" s="18" t="s">
        <v>1012</v>
      </c>
      <c r="C608" s="23">
        <v>0</v>
      </c>
      <c r="D608" s="23">
        <v>0</v>
      </c>
      <c r="E608" s="23">
        <v>0</v>
      </c>
      <c r="F608" s="23">
        <v>3479</v>
      </c>
      <c r="G608" s="23">
        <v>4979</v>
      </c>
      <c r="H608" s="23">
        <v>3654</v>
      </c>
    </row>
    <row r="609" spans="1:8" x14ac:dyDescent="0.3">
      <c r="A609" s="22" t="s">
        <v>1013</v>
      </c>
      <c r="B609" s="18" t="s">
        <v>1014</v>
      </c>
      <c r="C609" s="23">
        <v>0</v>
      </c>
      <c r="D609" s="23">
        <v>13</v>
      </c>
      <c r="E609" s="23">
        <v>7186</v>
      </c>
      <c r="F609" s="23">
        <v>0</v>
      </c>
      <c r="G609" s="23">
        <v>374</v>
      </c>
      <c r="H609" s="23">
        <v>245</v>
      </c>
    </row>
    <row r="610" spans="1:8" x14ac:dyDescent="0.3">
      <c r="A610" s="22" t="s">
        <v>1015</v>
      </c>
      <c r="B610" s="18" t="s">
        <v>1016</v>
      </c>
      <c r="C610" s="23">
        <v>383</v>
      </c>
      <c r="D610" s="23">
        <v>0</v>
      </c>
      <c r="E610" s="23">
        <v>0</v>
      </c>
      <c r="F610" s="23">
        <v>211</v>
      </c>
      <c r="G610" s="23">
        <v>0</v>
      </c>
      <c r="H610" s="23">
        <v>0</v>
      </c>
    </row>
    <row r="611" spans="1:8" x14ac:dyDescent="0.3">
      <c r="A611" s="22" t="s">
        <v>1017</v>
      </c>
      <c r="B611" s="18" t="s">
        <v>1018</v>
      </c>
      <c r="C611" s="23">
        <v>3065</v>
      </c>
      <c r="D611" s="23">
        <v>12616</v>
      </c>
      <c r="E611" s="23">
        <v>7407</v>
      </c>
      <c r="F611" s="23">
        <v>0</v>
      </c>
      <c r="G611" s="23">
        <v>0</v>
      </c>
      <c r="H611" s="23">
        <v>0</v>
      </c>
    </row>
    <row r="612" spans="1:8" x14ac:dyDescent="0.3">
      <c r="A612" s="22"/>
      <c r="B612" s="16"/>
      <c r="C612" s="24"/>
      <c r="D612" s="24" t="s">
        <v>1489</v>
      </c>
      <c r="E612" s="23" t="s">
        <v>1489</v>
      </c>
      <c r="F612" s="23" t="s">
        <v>1489</v>
      </c>
      <c r="G612" s="23"/>
      <c r="H612" s="23"/>
    </row>
    <row r="613" spans="1:8" x14ac:dyDescent="0.3">
      <c r="A613" s="22"/>
      <c r="B613" s="27" t="s">
        <v>1446</v>
      </c>
      <c r="C613" s="24"/>
      <c r="D613" s="24" t="s">
        <v>1489</v>
      </c>
      <c r="E613" s="23" t="s">
        <v>1489</v>
      </c>
      <c r="F613" s="23" t="s">
        <v>1489</v>
      </c>
      <c r="G613" s="23"/>
      <c r="H613" s="23"/>
    </row>
    <row r="614" spans="1:8" x14ac:dyDescent="0.3">
      <c r="A614" s="22" t="s">
        <v>1019</v>
      </c>
      <c r="B614" s="18" t="s">
        <v>1020</v>
      </c>
      <c r="C614" s="23">
        <v>0</v>
      </c>
      <c r="D614" s="23">
        <v>0</v>
      </c>
      <c r="E614" s="23">
        <v>0</v>
      </c>
      <c r="F614" s="23">
        <v>0</v>
      </c>
      <c r="G614" s="23">
        <v>0</v>
      </c>
      <c r="H614" s="23">
        <v>0</v>
      </c>
    </row>
    <row r="615" spans="1:8" x14ac:dyDescent="0.3">
      <c r="A615" s="22" t="s">
        <v>1021</v>
      </c>
      <c r="B615" s="18" t="s">
        <v>1022</v>
      </c>
      <c r="C615" s="23">
        <v>0</v>
      </c>
      <c r="D615" s="23">
        <v>0</v>
      </c>
      <c r="E615" s="23">
        <v>0</v>
      </c>
      <c r="F615" s="23">
        <v>0</v>
      </c>
      <c r="G615" s="23">
        <v>32764</v>
      </c>
      <c r="H615" s="23">
        <v>24527</v>
      </c>
    </row>
    <row r="616" spans="1:8" x14ac:dyDescent="0.3">
      <c r="A616" s="22" t="s">
        <v>1023</v>
      </c>
      <c r="B616" s="18" t="s">
        <v>1024</v>
      </c>
      <c r="C616" s="23">
        <v>0</v>
      </c>
      <c r="D616" s="23">
        <v>0</v>
      </c>
      <c r="E616" s="23">
        <v>0</v>
      </c>
      <c r="F616" s="23">
        <v>0</v>
      </c>
      <c r="G616" s="23">
        <v>0</v>
      </c>
      <c r="H616" s="23">
        <v>0</v>
      </c>
    </row>
    <row r="617" spans="1:8" x14ac:dyDescent="0.3">
      <c r="A617" s="22" t="s">
        <v>1025</v>
      </c>
      <c r="B617" s="18" t="s">
        <v>1026</v>
      </c>
      <c r="C617" s="23">
        <v>0</v>
      </c>
      <c r="D617" s="23">
        <v>0</v>
      </c>
      <c r="E617" s="23">
        <v>0</v>
      </c>
      <c r="F617" s="23">
        <v>0</v>
      </c>
      <c r="G617" s="23">
        <v>0</v>
      </c>
      <c r="H617" s="23">
        <v>0</v>
      </c>
    </row>
    <row r="618" spans="1:8" x14ac:dyDescent="0.3">
      <c r="A618" s="22" t="s">
        <v>1027</v>
      </c>
      <c r="B618" s="18" t="s">
        <v>1028</v>
      </c>
      <c r="C618" s="23">
        <v>24437</v>
      </c>
      <c r="D618" s="23">
        <v>0</v>
      </c>
      <c r="E618" s="23">
        <v>223006</v>
      </c>
      <c r="F618" s="23">
        <v>287663</v>
      </c>
      <c r="G618" s="23">
        <v>33238</v>
      </c>
      <c r="H618" s="23">
        <v>27916</v>
      </c>
    </row>
    <row r="619" spans="1:8" x14ac:dyDescent="0.3">
      <c r="A619" s="22" t="s">
        <v>1029</v>
      </c>
      <c r="B619" s="18" t="s">
        <v>1030</v>
      </c>
      <c r="C619" s="23">
        <v>2094</v>
      </c>
      <c r="D619" s="23">
        <v>0</v>
      </c>
      <c r="E619" s="23">
        <v>87521</v>
      </c>
      <c r="F619" s="23">
        <v>48992</v>
      </c>
      <c r="G619" s="23">
        <v>26543</v>
      </c>
      <c r="H619" s="23">
        <v>13545</v>
      </c>
    </row>
    <row r="620" spans="1:8" x14ac:dyDescent="0.3">
      <c r="A620" s="22" t="s">
        <v>1031</v>
      </c>
      <c r="B620" s="18" t="s">
        <v>1032</v>
      </c>
      <c r="C620" s="23">
        <v>8539</v>
      </c>
      <c r="D620" s="23">
        <v>0</v>
      </c>
      <c r="E620" s="23">
        <v>28537</v>
      </c>
      <c r="F620" s="23">
        <v>12760</v>
      </c>
      <c r="G620" s="23">
        <v>25598</v>
      </c>
      <c r="H620" s="23">
        <v>32954</v>
      </c>
    </row>
    <row r="621" spans="1:8" x14ac:dyDescent="0.3">
      <c r="A621" s="22" t="s">
        <v>1033</v>
      </c>
      <c r="B621" s="18" t="s">
        <v>1034</v>
      </c>
      <c r="C621" s="23">
        <v>1184</v>
      </c>
      <c r="D621" s="23">
        <v>0</v>
      </c>
      <c r="E621" s="23">
        <v>0</v>
      </c>
      <c r="F621" s="23">
        <v>0</v>
      </c>
      <c r="G621" s="23">
        <v>0</v>
      </c>
      <c r="H621" s="23">
        <v>23470</v>
      </c>
    </row>
    <row r="622" spans="1:8" x14ac:dyDescent="0.3">
      <c r="A622" s="22" t="s">
        <v>1035</v>
      </c>
      <c r="B622" s="18" t="s">
        <v>1036</v>
      </c>
      <c r="C622" s="23">
        <v>0</v>
      </c>
      <c r="D622" s="23">
        <v>0</v>
      </c>
      <c r="E622" s="23">
        <v>0</v>
      </c>
      <c r="F622" s="23">
        <v>0</v>
      </c>
      <c r="G622" s="23">
        <v>0</v>
      </c>
      <c r="H622" s="23">
        <v>0</v>
      </c>
    </row>
    <row r="623" spans="1:8" x14ac:dyDescent="0.3">
      <c r="A623" s="22" t="s">
        <v>1037</v>
      </c>
      <c r="B623" s="18" t="s">
        <v>1038</v>
      </c>
      <c r="C623" s="23">
        <v>0</v>
      </c>
      <c r="D623" s="23">
        <v>0</v>
      </c>
      <c r="E623" s="23">
        <v>0</v>
      </c>
      <c r="F623" s="23">
        <v>0</v>
      </c>
      <c r="G623" s="23">
        <v>0</v>
      </c>
      <c r="H623" s="23">
        <v>0</v>
      </c>
    </row>
    <row r="624" spans="1:8" x14ac:dyDescent="0.3">
      <c r="A624" s="22" t="s">
        <v>1039</v>
      </c>
      <c r="B624" s="18" t="s">
        <v>1040</v>
      </c>
      <c r="C624" s="23">
        <v>0</v>
      </c>
      <c r="D624" s="23">
        <v>0</v>
      </c>
      <c r="E624" s="23">
        <v>0</v>
      </c>
      <c r="F624" s="23">
        <v>0</v>
      </c>
      <c r="G624" s="23">
        <v>0</v>
      </c>
      <c r="H624" s="23">
        <v>0</v>
      </c>
    </row>
    <row r="625" spans="1:8" x14ac:dyDescent="0.3">
      <c r="A625" s="22" t="s">
        <v>1041</v>
      </c>
      <c r="B625" s="18" t="s">
        <v>1042</v>
      </c>
      <c r="C625" s="23">
        <v>0</v>
      </c>
      <c r="D625" s="23">
        <v>0</v>
      </c>
      <c r="E625" s="23">
        <v>0</v>
      </c>
      <c r="F625" s="23">
        <v>0</v>
      </c>
      <c r="G625" s="23">
        <v>0</v>
      </c>
      <c r="H625" s="23">
        <v>0</v>
      </c>
    </row>
    <row r="626" spans="1:8" x14ac:dyDescent="0.3">
      <c r="A626" s="22" t="s">
        <v>1043</v>
      </c>
      <c r="B626" s="18" t="s">
        <v>1044</v>
      </c>
      <c r="C626" s="23">
        <v>0</v>
      </c>
      <c r="D626" s="23">
        <v>0</v>
      </c>
      <c r="E626" s="23">
        <v>0</v>
      </c>
      <c r="F626" s="23">
        <v>0</v>
      </c>
      <c r="G626" s="23">
        <v>0</v>
      </c>
      <c r="H626" s="23">
        <v>0</v>
      </c>
    </row>
    <row r="627" spans="1:8" x14ac:dyDescent="0.3">
      <c r="A627" s="22" t="s">
        <v>1045</v>
      </c>
      <c r="B627" s="18" t="s">
        <v>1046</v>
      </c>
      <c r="C627" s="23">
        <v>0</v>
      </c>
      <c r="D627" s="23">
        <v>0</v>
      </c>
      <c r="E627" s="23">
        <v>0</v>
      </c>
      <c r="F627" s="23">
        <v>0</v>
      </c>
      <c r="G627" s="23">
        <v>0</v>
      </c>
      <c r="H627" s="23">
        <v>0</v>
      </c>
    </row>
    <row r="628" spans="1:8" x14ac:dyDescent="0.3">
      <c r="A628" s="22" t="s">
        <v>1047</v>
      </c>
      <c r="B628" s="18" t="s">
        <v>1048</v>
      </c>
      <c r="C628" s="23">
        <v>0</v>
      </c>
      <c r="D628" s="23">
        <v>0</v>
      </c>
      <c r="E628" s="23">
        <v>0</v>
      </c>
      <c r="F628" s="23">
        <v>0</v>
      </c>
      <c r="G628" s="23">
        <v>0</v>
      </c>
      <c r="H628" s="23">
        <v>0</v>
      </c>
    </row>
    <row r="629" spans="1:8" x14ac:dyDescent="0.3">
      <c r="A629" s="22" t="s">
        <v>1049</v>
      </c>
      <c r="B629" s="18" t="s">
        <v>1050</v>
      </c>
      <c r="C629" s="23">
        <v>0</v>
      </c>
      <c r="D629" s="23">
        <v>0</v>
      </c>
      <c r="E629" s="23">
        <v>74987</v>
      </c>
      <c r="F629" s="23">
        <v>0</v>
      </c>
      <c r="G629" s="23">
        <v>0</v>
      </c>
      <c r="H629" s="23">
        <v>0</v>
      </c>
    </row>
    <row r="630" spans="1:8" x14ac:dyDescent="0.3">
      <c r="A630" s="22" t="s">
        <v>1051</v>
      </c>
      <c r="B630" s="18" t="s">
        <v>1052</v>
      </c>
      <c r="C630" s="23">
        <v>0</v>
      </c>
      <c r="D630" s="23">
        <v>0</v>
      </c>
      <c r="E630" s="23">
        <v>0</v>
      </c>
      <c r="F630" s="23">
        <v>0</v>
      </c>
      <c r="G630" s="23">
        <v>0</v>
      </c>
      <c r="H630" s="23">
        <v>0</v>
      </c>
    </row>
    <row r="631" spans="1:8" x14ac:dyDescent="0.3">
      <c r="A631" s="22" t="s">
        <v>1053</v>
      </c>
      <c r="B631" s="18" t="s">
        <v>1054</v>
      </c>
      <c r="C631" s="23">
        <v>0</v>
      </c>
      <c r="D631" s="23">
        <v>0</v>
      </c>
      <c r="E631" s="23">
        <v>0</v>
      </c>
      <c r="F631" s="23">
        <v>0</v>
      </c>
      <c r="G631" s="23">
        <v>2721</v>
      </c>
      <c r="H631" s="23">
        <v>3723</v>
      </c>
    </row>
    <row r="632" spans="1:8" x14ac:dyDescent="0.3">
      <c r="A632" s="22" t="s">
        <v>1055</v>
      </c>
      <c r="B632" s="18" t="s">
        <v>1056</v>
      </c>
      <c r="C632" s="23">
        <v>0</v>
      </c>
      <c r="D632" s="23">
        <v>0</v>
      </c>
      <c r="E632" s="23">
        <v>0</v>
      </c>
      <c r="F632" s="23">
        <v>0</v>
      </c>
      <c r="G632" s="23">
        <v>0</v>
      </c>
      <c r="H632" s="23">
        <v>0</v>
      </c>
    </row>
    <row r="633" spans="1:8" x14ac:dyDescent="0.3">
      <c r="A633" s="22" t="s">
        <v>1057</v>
      </c>
      <c r="B633" s="18" t="s">
        <v>1058</v>
      </c>
      <c r="C633" s="23">
        <v>9201</v>
      </c>
      <c r="D633" s="23">
        <v>0</v>
      </c>
      <c r="E633" s="23">
        <v>0</v>
      </c>
      <c r="F633" s="23">
        <v>0</v>
      </c>
      <c r="G633" s="23">
        <v>0</v>
      </c>
      <c r="H633" s="23">
        <v>0</v>
      </c>
    </row>
    <row r="634" spans="1:8" x14ac:dyDescent="0.3">
      <c r="A634" s="22" t="s">
        <v>1059</v>
      </c>
      <c r="B634" s="18" t="s">
        <v>1060</v>
      </c>
      <c r="C634" s="23">
        <v>0</v>
      </c>
      <c r="D634" s="23">
        <v>0</v>
      </c>
      <c r="E634" s="23">
        <v>0</v>
      </c>
      <c r="F634" s="23">
        <v>0</v>
      </c>
      <c r="G634" s="23">
        <v>0</v>
      </c>
      <c r="H634" s="23">
        <v>0</v>
      </c>
    </row>
    <row r="635" spans="1:8" x14ac:dyDescent="0.3">
      <c r="A635" s="22" t="s">
        <v>1061</v>
      </c>
      <c r="B635" s="18" t="s">
        <v>1062</v>
      </c>
      <c r="C635" s="23">
        <v>0</v>
      </c>
      <c r="D635" s="23">
        <v>0</v>
      </c>
      <c r="E635" s="23">
        <v>0</v>
      </c>
      <c r="F635" s="23">
        <v>0</v>
      </c>
      <c r="G635" s="23">
        <v>0</v>
      </c>
      <c r="H635" s="23">
        <v>0</v>
      </c>
    </row>
    <row r="636" spans="1:8" x14ac:dyDescent="0.3">
      <c r="A636" s="22" t="s">
        <v>1063</v>
      </c>
      <c r="B636" s="18" t="s">
        <v>1064</v>
      </c>
      <c r="C636" s="23">
        <v>514</v>
      </c>
      <c r="D636" s="23">
        <v>8259</v>
      </c>
      <c r="E636" s="23">
        <v>4008</v>
      </c>
      <c r="F636" s="23">
        <v>1694</v>
      </c>
      <c r="G636" s="23">
        <v>1813</v>
      </c>
      <c r="H636" s="23">
        <v>1103</v>
      </c>
    </row>
    <row r="637" spans="1:8" x14ac:dyDescent="0.3">
      <c r="A637" s="22" t="s">
        <v>1065</v>
      </c>
      <c r="B637" s="18" t="s">
        <v>1066</v>
      </c>
      <c r="C637" s="23">
        <v>0</v>
      </c>
      <c r="D637" s="23">
        <v>0</v>
      </c>
      <c r="E637" s="23">
        <v>0</v>
      </c>
      <c r="F637" s="23">
        <v>0</v>
      </c>
      <c r="G637" s="23">
        <v>0</v>
      </c>
      <c r="H637" s="23">
        <v>0</v>
      </c>
    </row>
    <row r="638" spans="1:8" x14ac:dyDescent="0.3">
      <c r="A638" s="22" t="s">
        <v>1067</v>
      </c>
      <c r="B638" s="18" t="s">
        <v>1068</v>
      </c>
      <c r="C638" s="23">
        <v>1262</v>
      </c>
      <c r="D638" s="23">
        <v>0</v>
      </c>
      <c r="E638" s="23">
        <v>0</v>
      </c>
      <c r="F638" s="23">
        <v>180</v>
      </c>
      <c r="G638" s="23">
        <v>0</v>
      </c>
      <c r="H638" s="23">
        <v>0</v>
      </c>
    </row>
    <row r="639" spans="1:8" x14ac:dyDescent="0.3">
      <c r="A639" s="22" t="s">
        <v>1069</v>
      </c>
      <c r="B639" s="18" t="s">
        <v>1070</v>
      </c>
      <c r="C639" s="23">
        <v>0</v>
      </c>
      <c r="D639" s="23">
        <v>0</v>
      </c>
      <c r="E639" s="23">
        <v>324</v>
      </c>
      <c r="F639" s="23">
        <v>339</v>
      </c>
      <c r="G639" s="23">
        <v>152</v>
      </c>
      <c r="H639" s="23">
        <v>88</v>
      </c>
    </row>
    <row r="640" spans="1:8" x14ac:dyDescent="0.3">
      <c r="A640" s="22" t="s">
        <v>1071</v>
      </c>
      <c r="B640" s="18" t="s">
        <v>1072</v>
      </c>
      <c r="C640" s="23">
        <v>0</v>
      </c>
      <c r="D640" s="23">
        <v>1915</v>
      </c>
      <c r="E640" s="23">
        <v>0</v>
      </c>
      <c r="F640" s="23">
        <v>0</v>
      </c>
      <c r="G640" s="23">
        <v>656</v>
      </c>
      <c r="H640" s="23">
        <v>179</v>
      </c>
    </row>
    <row r="641" spans="1:8" x14ac:dyDescent="0.3">
      <c r="A641" s="22" t="s">
        <v>1073</v>
      </c>
      <c r="B641" s="18" t="s">
        <v>1074</v>
      </c>
      <c r="C641" s="23">
        <v>0</v>
      </c>
      <c r="D641" s="23">
        <v>0</v>
      </c>
      <c r="E641" s="23">
        <v>10655</v>
      </c>
      <c r="F641" s="23">
        <v>0</v>
      </c>
      <c r="G641" s="23">
        <v>0</v>
      </c>
      <c r="H641" s="23">
        <v>0</v>
      </c>
    </row>
    <row r="642" spans="1:8" x14ac:dyDescent="0.3">
      <c r="A642" s="22" t="s">
        <v>1075</v>
      </c>
      <c r="B642" s="18" t="s">
        <v>1076</v>
      </c>
      <c r="C642" s="23">
        <v>0</v>
      </c>
      <c r="D642" s="23">
        <v>0</v>
      </c>
      <c r="E642" s="23">
        <v>0</v>
      </c>
      <c r="F642" s="23">
        <v>0</v>
      </c>
      <c r="G642" s="23">
        <v>0</v>
      </c>
      <c r="H642" s="23">
        <v>0</v>
      </c>
    </row>
    <row r="643" spans="1:8" x14ac:dyDescent="0.3">
      <c r="A643" s="22" t="s">
        <v>1077</v>
      </c>
      <c r="B643" s="18" t="s">
        <v>1078</v>
      </c>
      <c r="C643" s="23">
        <v>0</v>
      </c>
      <c r="D643" s="23">
        <v>0</v>
      </c>
      <c r="E643" s="23">
        <v>0</v>
      </c>
      <c r="F643" s="23">
        <v>0</v>
      </c>
      <c r="G643" s="23">
        <v>0</v>
      </c>
      <c r="H643" s="23">
        <v>0</v>
      </c>
    </row>
    <row r="644" spans="1:8" x14ac:dyDescent="0.3">
      <c r="A644" s="22" t="s">
        <v>1079</v>
      </c>
      <c r="B644" s="18" t="s">
        <v>1080</v>
      </c>
      <c r="C644" s="23">
        <v>0</v>
      </c>
      <c r="D644" s="23">
        <v>0</v>
      </c>
      <c r="E644" s="23">
        <v>0</v>
      </c>
      <c r="F644" s="23">
        <v>0</v>
      </c>
      <c r="G644" s="23">
        <v>0</v>
      </c>
      <c r="H644" s="23">
        <v>0</v>
      </c>
    </row>
    <row r="645" spans="1:8" x14ac:dyDescent="0.3">
      <c r="A645" s="22" t="s">
        <v>1081</v>
      </c>
      <c r="B645" s="18" t="s">
        <v>1082</v>
      </c>
      <c r="C645" s="23">
        <v>0</v>
      </c>
      <c r="D645" s="23">
        <v>0</v>
      </c>
      <c r="E645" s="23">
        <v>0</v>
      </c>
      <c r="F645" s="23">
        <v>0</v>
      </c>
      <c r="G645" s="23">
        <v>0</v>
      </c>
      <c r="H645" s="23">
        <v>0</v>
      </c>
    </row>
    <row r="646" spans="1:8" x14ac:dyDescent="0.3">
      <c r="A646" s="22" t="s">
        <v>1083</v>
      </c>
      <c r="B646" s="18" t="s">
        <v>1084</v>
      </c>
      <c r="C646" s="23">
        <v>0</v>
      </c>
      <c r="D646" s="23">
        <v>0</v>
      </c>
      <c r="E646" s="23">
        <v>0</v>
      </c>
      <c r="F646" s="23">
        <v>0</v>
      </c>
      <c r="G646" s="23">
        <v>0</v>
      </c>
      <c r="H646" s="23">
        <v>0</v>
      </c>
    </row>
    <row r="647" spans="1:8" x14ac:dyDescent="0.3">
      <c r="A647" s="22" t="s">
        <v>1085</v>
      </c>
      <c r="B647" s="18" t="s">
        <v>1086</v>
      </c>
      <c r="C647" s="23">
        <v>0</v>
      </c>
      <c r="D647" s="23">
        <v>0</v>
      </c>
      <c r="E647" s="23">
        <v>0</v>
      </c>
      <c r="F647" s="23">
        <v>0</v>
      </c>
      <c r="G647" s="23">
        <v>0</v>
      </c>
      <c r="H647" s="23">
        <v>0</v>
      </c>
    </row>
    <row r="648" spans="1:8" x14ac:dyDescent="0.3">
      <c r="A648" s="22" t="s">
        <v>1087</v>
      </c>
      <c r="B648" s="18" t="s">
        <v>1088</v>
      </c>
      <c r="C648" s="23">
        <v>0</v>
      </c>
      <c r="D648" s="23">
        <v>0</v>
      </c>
      <c r="E648" s="23">
        <v>0</v>
      </c>
      <c r="F648" s="23">
        <v>0</v>
      </c>
      <c r="G648" s="23">
        <v>0</v>
      </c>
      <c r="H648" s="23">
        <v>0</v>
      </c>
    </row>
    <row r="649" spans="1:8" x14ac:dyDescent="0.3">
      <c r="A649" s="22" t="s">
        <v>1089</v>
      </c>
      <c r="B649" s="18" t="s">
        <v>1090</v>
      </c>
      <c r="C649" s="23">
        <v>0</v>
      </c>
      <c r="D649" s="23">
        <v>0</v>
      </c>
      <c r="E649" s="23">
        <v>0</v>
      </c>
      <c r="F649" s="23">
        <v>0</v>
      </c>
      <c r="G649" s="23">
        <v>0</v>
      </c>
      <c r="H649" s="23">
        <v>0</v>
      </c>
    </row>
    <row r="650" spans="1:8" x14ac:dyDescent="0.3">
      <c r="A650" s="22" t="s">
        <v>1091</v>
      </c>
      <c r="B650" s="18" t="s">
        <v>1092</v>
      </c>
      <c r="C650" s="23">
        <v>0</v>
      </c>
      <c r="D650" s="23">
        <v>0</v>
      </c>
      <c r="E650" s="23">
        <v>0</v>
      </c>
      <c r="F650" s="23">
        <v>0</v>
      </c>
      <c r="G650" s="23">
        <v>0</v>
      </c>
      <c r="H650" s="23">
        <v>0</v>
      </c>
    </row>
    <row r="651" spans="1:8" x14ac:dyDescent="0.3">
      <c r="A651" s="22" t="s">
        <v>1093</v>
      </c>
      <c r="B651" s="18" t="s">
        <v>1094</v>
      </c>
      <c r="C651" s="23">
        <v>0</v>
      </c>
      <c r="D651" s="23">
        <v>0</v>
      </c>
      <c r="E651" s="23">
        <v>0</v>
      </c>
      <c r="F651" s="23">
        <v>0</v>
      </c>
      <c r="G651" s="23">
        <v>0</v>
      </c>
      <c r="H651" s="23">
        <v>0</v>
      </c>
    </row>
    <row r="652" spans="1:8" x14ac:dyDescent="0.3">
      <c r="A652" s="22" t="s">
        <v>1095</v>
      </c>
      <c r="B652" s="18" t="s">
        <v>1096</v>
      </c>
      <c r="C652" s="23">
        <v>0</v>
      </c>
      <c r="D652" s="23">
        <v>0</v>
      </c>
      <c r="E652" s="23">
        <v>0</v>
      </c>
      <c r="F652" s="23">
        <v>0</v>
      </c>
      <c r="G652" s="23">
        <v>0</v>
      </c>
      <c r="H652" s="23">
        <v>0</v>
      </c>
    </row>
    <row r="653" spans="1:8" x14ac:dyDescent="0.3">
      <c r="A653" s="22" t="s">
        <v>1097</v>
      </c>
      <c r="B653" s="18" t="s">
        <v>1098</v>
      </c>
      <c r="C653" s="23">
        <v>0</v>
      </c>
      <c r="D653" s="23">
        <v>0</v>
      </c>
      <c r="E653" s="23">
        <v>0</v>
      </c>
      <c r="F653" s="23">
        <v>0</v>
      </c>
      <c r="G653" s="23">
        <v>0</v>
      </c>
      <c r="H653" s="23">
        <v>0</v>
      </c>
    </row>
    <row r="654" spans="1:8" x14ac:dyDescent="0.3">
      <c r="A654" s="22" t="s">
        <v>1099</v>
      </c>
      <c r="B654" s="18" t="s">
        <v>1100</v>
      </c>
      <c r="C654" s="23">
        <v>0</v>
      </c>
      <c r="D654" s="23">
        <v>0</v>
      </c>
      <c r="E654" s="23">
        <v>0</v>
      </c>
      <c r="F654" s="23">
        <v>0</v>
      </c>
      <c r="G654" s="23">
        <v>0</v>
      </c>
      <c r="H654" s="23">
        <v>0</v>
      </c>
    </row>
    <row r="655" spans="1:8" x14ac:dyDescent="0.3">
      <c r="A655" s="22" t="s">
        <v>1101</v>
      </c>
      <c r="B655" s="18" t="s">
        <v>1102</v>
      </c>
      <c r="C655" s="23">
        <v>0</v>
      </c>
      <c r="D655" s="23">
        <v>0</v>
      </c>
      <c r="E655" s="23">
        <v>0</v>
      </c>
      <c r="F655" s="23">
        <v>0</v>
      </c>
      <c r="G655" s="23">
        <v>0</v>
      </c>
      <c r="H655" s="23">
        <v>0</v>
      </c>
    </row>
    <row r="656" spans="1:8" x14ac:dyDescent="0.3">
      <c r="A656" s="22" t="s">
        <v>1103</v>
      </c>
      <c r="B656" s="18" t="s">
        <v>1104</v>
      </c>
      <c r="C656" s="23">
        <v>0</v>
      </c>
      <c r="D656" s="23">
        <v>126673</v>
      </c>
      <c r="E656" s="23">
        <v>62284</v>
      </c>
      <c r="F656" s="23">
        <v>0</v>
      </c>
      <c r="G656" s="23">
        <v>0</v>
      </c>
      <c r="H656" s="23">
        <v>0</v>
      </c>
    </row>
    <row r="657" spans="1:8" x14ac:dyDescent="0.3">
      <c r="A657" s="22" t="s">
        <v>1105</v>
      </c>
      <c r="B657" s="18" t="s">
        <v>1106</v>
      </c>
      <c r="C657" s="23">
        <v>0</v>
      </c>
      <c r="D657" s="23">
        <v>0</v>
      </c>
      <c r="E657" s="23">
        <v>0</v>
      </c>
      <c r="F657" s="23">
        <v>0</v>
      </c>
      <c r="G657" s="23">
        <v>0</v>
      </c>
      <c r="H657" s="23">
        <v>0</v>
      </c>
    </row>
    <row r="658" spans="1:8" x14ac:dyDescent="0.3">
      <c r="A658" s="22" t="s">
        <v>1107</v>
      </c>
      <c r="B658" s="18" t="s">
        <v>1108</v>
      </c>
      <c r="C658" s="23">
        <v>0</v>
      </c>
      <c r="D658" s="23">
        <v>0</v>
      </c>
      <c r="E658" s="23">
        <v>0</v>
      </c>
      <c r="F658" s="23">
        <v>0</v>
      </c>
      <c r="G658" s="23">
        <v>0</v>
      </c>
      <c r="H658" s="23">
        <v>0</v>
      </c>
    </row>
    <row r="659" spans="1:8" x14ac:dyDescent="0.3">
      <c r="A659" s="22" t="s">
        <v>1109</v>
      </c>
      <c r="B659" s="18" t="s">
        <v>1110</v>
      </c>
      <c r="C659" s="23">
        <v>0</v>
      </c>
      <c r="D659" s="23">
        <v>0</v>
      </c>
      <c r="E659" s="23">
        <v>0</v>
      </c>
      <c r="F659" s="23">
        <v>0</v>
      </c>
      <c r="G659" s="23">
        <v>0</v>
      </c>
      <c r="H659" s="23">
        <v>0</v>
      </c>
    </row>
    <row r="660" spans="1:8" x14ac:dyDescent="0.3">
      <c r="A660" s="22" t="s">
        <v>1111</v>
      </c>
      <c r="B660" s="18" t="s">
        <v>1112</v>
      </c>
      <c r="C660" s="23">
        <v>0</v>
      </c>
      <c r="D660" s="23">
        <v>0</v>
      </c>
      <c r="E660" s="23">
        <v>0</v>
      </c>
      <c r="F660" s="23">
        <v>0</v>
      </c>
      <c r="G660" s="23">
        <v>0</v>
      </c>
      <c r="H660" s="23">
        <v>0</v>
      </c>
    </row>
    <row r="661" spans="1:8" x14ac:dyDescent="0.3">
      <c r="A661" s="22" t="s">
        <v>1113</v>
      </c>
      <c r="B661" s="18" t="s">
        <v>1114</v>
      </c>
      <c r="C661" s="23">
        <v>0</v>
      </c>
      <c r="D661" s="23">
        <v>0</v>
      </c>
      <c r="E661" s="23">
        <v>0</v>
      </c>
      <c r="F661" s="23">
        <v>0</v>
      </c>
      <c r="G661" s="23">
        <v>0</v>
      </c>
      <c r="H661" s="23">
        <v>0</v>
      </c>
    </row>
    <row r="662" spans="1:8" x14ac:dyDescent="0.3">
      <c r="A662" s="22" t="s">
        <v>1115</v>
      </c>
      <c r="B662" s="18" t="s">
        <v>1116</v>
      </c>
      <c r="C662" s="23">
        <v>0</v>
      </c>
      <c r="D662" s="23">
        <v>0</v>
      </c>
      <c r="E662" s="23">
        <v>0</v>
      </c>
      <c r="F662" s="23">
        <v>0</v>
      </c>
      <c r="G662" s="23">
        <v>0</v>
      </c>
      <c r="H662" s="23">
        <v>0</v>
      </c>
    </row>
    <row r="663" spans="1:8" x14ac:dyDescent="0.3">
      <c r="A663" s="22" t="s">
        <v>1117</v>
      </c>
      <c r="B663" s="18" t="s">
        <v>1118</v>
      </c>
      <c r="C663" s="23">
        <v>10566</v>
      </c>
      <c r="D663" s="23">
        <v>0</v>
      </c>
      <c r="E663" s="23">
        <v>0</v>
      </c>
      <c r="F663" s="23">
        <v>15078</v>
      </c>
      <c r="G663" s="23">
        <v>10160</v>
      </c>
      <c r="H663" s="23">
        <v>7047</v>
      </c>
    </row>
    <row r="664" spans="1:8" x14ac:dyDescent="0.3">
      <c r="A664" s="22" t="s">
        <v>1119</v>
      </c>
      <c r="B664" s="18" t="s">
        <v>1120</v>
      </c>
      <c r="C664" s="23">
        <v>0</v>
      </c>
      <c r="D664" s="23">
        <v>0</v>
      </c>
      <c r="E664" s="23">
        <v>0</v>
      </c>
      <c r="F664" s="23">
        <v>0</v>
      </c>
      <c r="G664" s="23">
        <v>0</v>
      </c>
      <c r="H664" s="23">
        <v>1131</v>
      </c>
    </row>
    <row r="665" spans="1:8" x14ac:dyDescent="0.3">
      <c r="A665" s="22" t="s">
        <v>1121</v>
      </c>
      <c r="B665" s="18" t="s">
        <v>1122</v>
      </c>
      <c r="C665" s="23">
        <v>0</v>
      </c>
      <c r="D665" s="23">
        <v>0</v>
      </c>
      <c r="E665" s="23">
        <v>0</v>
      </c>
      <c r="F665" s="23">
        <v>0</v>
      </c>
      <c r="G665" s="23">
        <v>0</v>
      </c>
      <c r="H665" s="23">
        <v>0</v>
      </c>
    </row>
    <row r="666" spans="1:8" x14ac:dyDescent="0.3">
      <c r="A666" s="22" t="s">
        <v>1123</v>
      </c>
      <c r="B666" s="18" t="s">
        <v>1124</v>
      </c>
      <c r="C666" s="23">
        <v>0</v>
      </c>
      <c r="D666" s="23">
        <v>0</v>
      </c>
      <c r="E666" s="23">
        <v>0</v>
      </c>
      <c r="F666" s="23">
        <v>0</v>
      </c>
      <c r="G666" s="23">
        <v>0</v>
      </c>
      <c r="H666" s="23">
        <v>0</v>
      </c>
    </row>
    <row r="667" spans="1:8" x14ac:dyDescent="0.3">
      <c r="A667" s="22" t="s">
        <v>1125</v>
      </c>
      <c r="B667" s="18" t="s">
        <v>1126</v>
      </c>
      <c r="C667" s="23">
        <v>0</v>
      </c>
      <c r="D667" s="23">
        <v>0</v>
      </c>
      <c r="E667" s="23">
        <v>0</v>
      </c>
      <c r="F667" s="23">
        <v>0</v>
      </c>
      <c r="G667" s="23">
        <v>0</v>
      </c>
      <c r="H667" s="23">
        <v>0</v>
      </c>
    </row>
    <row r="668" spans="1:8" x14ac:dyDescent="0.3">
      <c r="A668" s="22" t="s">
        <v>1127</v>
      </c>
      <c r="B668" s="18" t="s">
        <v>1128</v>
      </c>
      <c r="C668" s="23">
        <v>0</v>
      </c>
      <c r="D668" s="23">
        <v>0</v>
      </c>
      <c r="E668" s="23">
        <v>0</v>
      </c>
      <c r="F668" s="23">
        <v>0</v>
      </c>
      <c r="G668" s="23">
        <v>0</v>
      </c>
      <c r="H668" s="23">
        <v>0</v>
      </c>
    </row>
    <row r="669" spans="1:8" x14ac:dyDescent="0.3">
      <c r="A669" s="22" t="s">
        <v>1129</v>
      </c>
      <c r="B669" s="18" t="s">
        <v>1130</v>
      </c>
      <c r="C669" s="23">
        <v>1211</v>
      </c>
      <c r="D669" s="23">
        <v>3448</v>
      </c>
      <c r="E669" s="23">
        <v>0</v>
      </c>
      <c r="F669" s="23">
        <v>0</v>
      </c>
      <c r="G669" s="23">
        <v>0</v>
      </c>
      <c r="H669" s="23">
        <v>0</v>
      </c>
    </row>
    <row r="670" spans="1:8" x14ac:dyDescent="0.3">
      <c r="A670" s="22" t="s">
        <v>1131</v>
      </c>
      <c r="B670" s="18" t="s">
        <v>1132</v>
      </c>
      <c r="C670" s="23">
        <v>0</v>
      </c>
      <c r="D670" s="23">
        <v>0</v>
      </c>
      <c r="E670" s="23">
        <v>0</v>
      </c>
      <c r="F670" s="23">
        <v>0</v>
      </c>
      <c r="G670" s="23">
        <v>0</v>
      </c>
      <c r="H670" s="23">
        <v>0</v>
      </c>
    </row>
    <row r="671" spans="1:8" x14ac:dyDescent="0.3">
      <c r="A671" s="22" t="s">
        <v>1133</v>
      </c>
      <c r="B671" s="18" t="s">
        <v>1134</v>
      </c>
      <c r="C671" s="23">
        <v>0</v>
      </c>
      <c r="D671" s="23">
        <v>0</v>
      </c>
      <c r="E671" s="23">
        <v>0</v>
      </c>
      <c r="F671" s="23">
        <v>0</v>
      </c>
      <c r="G671" s="23">
        <v>0</v>
      </c>
      <c r="H671" s="23">
        <v>0</v>
      </c>
    </row>
    <row r="672" spans="1:8" x14ac:dyDescent="0.3">
      <c r="A672" s="22" t="s">
        <v>1135</v>
      </c>
      <c r="B672" s="18" t="s">
        <v>1136</v>
      </c>
      <c r="C672" s="23">
        <v>0</v>
      </c>
      <c r="D672" s="23">
        <v>1837</v>
      </c>
      <c r="E672" s="23">
        <v>0</v>
      </c>
      <c r="F672" s="23">
        <v>577</v>
      </c>
      <c r="G672" s="23">
        <v>420</v>
      </c>
      <c r="H672" s="23">
        <v>1134</v>
      </c>
    </row>
    <row r="673" spans="1:8" x14ac:dyDescent="0.3">
      <c r="A673" s="22" t="s">
        <v>1137</v>
      </c>
      <c r="B673" s="18" t="s">
        <v>1138</v>
      </c>
      <c r="C673" s="23">
        <v>0</v>
      </c>
      <c r="D673" s="23">
        <v>0</v>
      </c>
      <c r="E673" s="23">
        <v>0</v>
      </c>
      <c r="F673" s="23">
        <v>0</v>
      </c>
      <c r="G673" s="23">
        <v>0</v>
      </c>
      <c r="H673" s="23">
        <v>0</v>
      </c>
    </row>
    <row r="674" spans="1:8" x14ac:dyDescent="0.3">
      <c r="A674" s="22" t="s">
        <v>1139</v>
      </c>
      <c r="B674" s="18" t="s">
        <v>1140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  <c r="H674" s="23">
        <v>96</v>
      </c>
    </row>
    <row r="675" spans="1:8" x14ac:dyDescent="0.3">
      <c r="A675" s="22" t="s">
        <v>1141</v>
      </c>
      <c r="B675" s="18" t="s">
        <v>1142</v>
      </c>
      <c r="C675" s="23">
        <v>0</v>
      </c>
      <c r="D675" s="23">
        <v>0</v>
      </c>
      <c r="E675" s="23">
        <v>0</v>
      </c>
      <c r="F675" s="23">
        <v>0</v>
      </c>
      <c r="G675" s="23">
        <v>0</v>
      </c>
      <c r="H675" s="23">
        <v>0</v>
      </c>
    </row>
    <row r="676" spans="1:8" x14ac:dyDescent="0.3">
      <c r="A676" s="22" t="s">
        <v>1143</v>
      </c>
      <c r="B676" s="18" t="s">
        <v>1144</v>
      </c>
      <c r="C676" s="23">
        <v>0</v>
      </c>
      <c r="D676" s="23">
        <v>0</v>
      </c>
      <c r="E676" s="23">
        <v>0</v>
      </c>
      <c r="F676" s="23">
        <v>0</v>
      </c>
      <c r="G676" s="23">
        <v>0</v>
      </c>
      <c r="H676" s="23">
        <v>0</v>
      </c>
    </row>
    <row r="677" spans="1:8" x14ac:dyDescent="0.3">
      <c r="A677" s="22" t="s">
        <v>1145</v>
      </c>
      <c r="B677" s="18" t="s">
        <v>1146</v>
      </c>
      <c r="C677" s="23">
        <v>67</v>
      </c>
      <c r="D677" s="23">
        <v>0</v>
      </c>
      <c r="E677" s="23">
        <v>0</v>
      </c>
      <c r="F677" s="23">
        <v>0</v>
      </c>
      <c r="G677" s="23">
        <v>0</v>
      </c>
      <c r="H677" s="23">
        <v>0</v>
      </c>
    </row>
    <row r="678" spans="1:8" x14ac:dyDescent="0.3">
      <c r="A678" s="22" t="s">
        <v>1147</v>
      </c>
      <c r="B678" s="18" t="s">
        <v>1148</v>
      </c>
      <c r="C678" s="23">
        <v>0</v>
      </c>
      <c r="D678" s="23">
        <v>0</v>
      </c>
      <c r="E678" s="23">
        <v>0</v>
      </c>
      <c r="F678" s="23">
        <v>0</v>
      </c>
      <c r="G678" s="23">
        <v>0</v>
      </c>
      <c r="H678" s="23">
        <v>0</v>
      </c>
    </row>
    <row r="679" spans="1:8" x14ac:dyDescent="0.3">
      <c r="A679" s="22"/>
      <c r="B679" s="22"/>
      <c r="C679" s="26"/>
      <c r="D679" s="26" t="s">
        <v>1489</v>
      </c>
      <c r="E679" s="23" t="s">
        <v>1489</v>
      </c>
      <c r="F679" s="23" t="s">
        <v>1489</v>
      </c>
      <c r="G679" s="23"/>
      <c r="H679" s="23"/>
    </row>
    <row r="680" spans="1:8" x14ac:dyDescent="0.3">
      <c r="A680" s="22"/>
      <c r="B680" s="27" t="s">
        <v>1447</v>
      </c>
      <c r="C680" s="26"/>
      <c r="D680" s="26" t="s">
        <v>1489</v>
      </c>
      <c r="E680" s="23" t="s">
        <v>1489</v>
      </c>
      <c r="F680" s="23" t="s">
        <v>1489</v>
      </c>
      <c r="G680" s="23"/>
      <c r="H680" s="23"/>
    </row>
    <row r="681" spans="1:8" x14ac:dyDescent="0.3">
      <c r="A681" s="22" t="s">
        <v>1149</v>
      </c>
      <c r="B681" s="18" t="s">
        <v>1150</v>
      </c>
      <c r="C681" s="23">
        <v>0</v>
      </c>
      <c r="D681" s="23">
        <v>0</v>
      </c>
      <c r="E681" s="23">
        <v>0</v>
      </c>
      <c r="F681" s="23">
        <v>0</v>
      </c>
      <c r="G681" s="23">
        <v>0</v>
      </c>
      <c r="H681" s="23">
        <v>0</v>
      </c>
    </row>
    <row r="682" spans="1:8" x14ac:dyDescent="0.3">
      <c r="A682" s="22" t="s">
        <v>1151</v>
      </c>
      <c r="B682" s="18" t="s">
        <v>1152</v>
      </c>
      <c r="C682" s="23">
        <v>0</v>
      </c>
      <c r="D682" s="23">
        <v>0</v>
      </c>
      <c r="E682" s="23">
        <v>40498</v>
      </c>
      <c r="F682" s="23">
        <v>37292</v>
      </c>
      <c r="G682" s="23">
        <v>2388</v>
      </c>
      <c r="H682" s="23">
        <v>0</v>
      </c>
    </row>
    <row r="683" spans="1:8" x14ac:dyDescent="0.3">
      <c r="A683" s="22" t="s">
        <v>1153</v>
      </c>
      <c r="B683" s="18" t="s">
        <v>1154</v>
      </c>
      <c r="C683" s="23">
        <v>10343</v>
      </c>
      <c r="D683" s="23">
        <v>0</v>
      </c>
      <c r="E683" s="23">
        <v>176068</v>
      </c>
      <c r="F683" s="23">
        <v>71032</v>
      </c>
      <c r="G683" s="23">
        <v>40174</v>
      </c>
      <c r="H683" s="23">
        <v>18127</v>
      </c>
    </row>
    <row r="684" spans="1:8" x14ac:dyDescent="0.3">
      <c r="A684" s="22" t="s">
        <v>1155</v>
      </c>
      <c r="B684" s="18" t="s">
        <v>1156</v>
      </c>
      <c r="C684" s="23">
        <v>0</v>
      </c>
      <c r="D684" s="23">
        <v>0</v>
      </c>
      <c r="E684" s="23">
        <v>0</v>
      </c>
      <c r="F684" s="23">
        <v>0</v>
      </c>
      <c r="G684" s="23">
        <v>0</v>
      </c>
      <c r="H684" s="23">
        <v>0</v>
      </c>
    </row>
    <row r="685" spans="1:8" x14ac:dyDescent="0.3">
      <c r="A685" s="22" t="s">
        <v>1157</v>
      </c>
      <c r="B685" s="18" t="s">
        <v>1158</v>
      </c>
      <c r="C685" s="23">
        <v>0</v>
      </c>
      <c r="D685" s="23">
        <v>0</v>
      </c>
      <c r="E685" s="23">
        <v>0</v>
      </c>
      <c r="F685" s="23">
        <v>0</v>
      </c>
      <c r="G685" s="23">
        <v>0</v>
      </c>
      <c r="H685" s="23">
        <v>0</v>
      </c>
    </row>
    <row r="686" spans="1:8" x14ac:dyDescent="0.3">
      <c r="A686" s="22" t="s">
        <v>1159</v>
      </c>
      <c r="B686" s="18" t="s">
        <v>1160</v>
      </c>
      <c r="C686" s="23">
        <v>0</v>
      </c>
      <c r="D686" s="23">
        <v>0</v>
      </c>
      <c r="E686" s="23">
        <v>0</v>
      </c>
      <c r="F686" s="23">
        <v>0</v>
      </c>
      <c r="G686" s="23">
        <v>0</v>
      </c>
      <c r="H686" s="23">
        <v>0</v>
      </c>
    </row>
    <row r="687" spans="1:8" x14ac:dyDescent="0.3">
      <c r="A687" s="22" t="s">
        <v>1161</v>
      </c>
      <c r="B687" s="18" t="s">
        <v>1162</v>
      </c>
      <c r="C687" s="23">
        <v>40494</v>
      </c>
      <c r="D687" s="23">
        <v>194864</v>
      </c>
      <c r="E687" s="23">
        <v>95763</v>
      </c>
      <c r="F687" s="23">
        <v>59249</v>
      </c>
      <c r="G687" s="23">
        <v>27411</v>
      </c>
      <c r="H687" s="23">
        <v>20759</v>
      </c>
    </row>
    <row r="688" spans="1:8" x14ac:dyDescent="0.3">
      <c r="A688" s="22" t="s">
        <v>1163</v>
      </c>
      <c r="B688" s="18" t="s">
        <v>1164</v>
      </c>
      <c r="C688" s="23">
        <v>0</v>
      </c>
      <c r="D688" s="23">
        <v>0</v>
      </c>
      <c r="E688" s="23">
        <v>0</v>
      </c>
      <c r="F688" s="23">
        <v>0</v>
      </c>
      <c r="G688" s="23">
        <v>0</v>
      </c>
      <c r="H688" s="23">
        <v>0</v>
      </c>
    </row>
    <row r="689" spans="1:8" x14ac:dyDescent="0.3">
      <c r="A689" s="22"/>
      <c r="B689" s="22"/>
      <c r="C689" s="26"/>
      <c r="D689" s="26" t="s">
        <v>1489</v>
      </c>
      <c r="E689" s="23" t="s">
        <v>1489</v>
      </c>
      <c r="F689" s="23" t="s">
        <v>1489</v>
      </c>
      <c r="G689" s="23"/>
      <c r="H689" s="23"/>
    </row>
    <row r="690" spans="1:8" x14ac:dyDescent="0.3">
      <c r="A690" s="22"/>
      <c r="B690" s="27" t="s">
        <v>1448</v>
      </c>
      <c r="C690" s="26"/>
      <c r="D690" s="26" t="s">
        <v>1489</v>
      </c>
      <c r="E690" s="23" t="s">
        <v>1489</v>
      </c>
      <c r="F690" s="23" t="s">
        <v>1489</v>
      </c>
      <c r="G690" s="23"/>
      <c r="H690" s="23"/>
    </row>
    <row r="691" spans="1:8" x14ac:dyDescent="0.3">
      <c r="A691" s="22" t="s">
        <v>1165</v>
      </c>
      <c r="B691" s="18" t="s">
        <v>1166</v>
      </c>
      <c r="C691" s="23">
        <v>1553</v>
      </c>
      <c r="D691" s="23">
        <v>0</v>
      </c>
      <c r="E691" s="23">
        <v>0</v>
      </c>
      <c r="F691" s="23">
        <v>0</v>
      </c>
      <c r="G691" s="23">
        <v>1774</v>
      </c>
      <c r="H691" s="23">
        <v>0</v>
      </c>
    </row>
    <row r="692" spans="1:8" x14ac:dyDescent="0.3">
      <c r="A692" s="22" t="s">
        <v>1167</v>
      </c>
      <c r="B692" s="18" t="s">
        <v>1168</v>
      </c>
      <c r="C692" s="23">
        <v>0</v>
      </c>
      <c r="D692" s="23">
        <v>0</v>
      </c>
      <c r="E692" s="23">
        <v>0</v>
      </c>
      <c r="F692" s="23">
        <v>22705</v>
      </c>
      <c r="G692" s="23">
        <v>7967</v>
      </c>
      <c r="H692" s="23">
        <v>4383</v>
      </c>
    </row>
    <row r="693" spans="1:8" x14ac:dyDescent="0.3">
      <c r="A693" s="22" t="s">
        <v>1169</v>
      </c>
      <c r="B693" s="18" t="s">
        <v>1170</v>
      </c>
      <c r="C693" s="23">
        <v>0</v>
      </c>
      <c r="D693" s="23">
        <v>0</v>
      </c>
      <c r="E693" s="23">
        <v>10327</v>
      </c>
      <c r="F693" s="23">
        <v>0</v>
      </c>
      <c r="G693" s="23">
        <v>0</v>
      </c>
      <c r="H693" s="23">
        <v>1223</v>
      </c>
    </row>
    <row r="694" spans="1:8" x14ac:dyDescent="0.3">
      <c r="A694" s="22" t="s">
        <v>1171</v>
      </c>
      <c r="B694" s="18" t="s">
        <v>1172</v>
      </c>
      <c r="C694" s="23">
        <v>3523</v>
      </c>
      <c r="D694" s="23">
        <v>13705</v>
      </c>
      <c r="E694" s="23">
        <v>7840</v>
      </c>
      <c r="F694" s="23">
        <v>24243</v>
      </c>
      <c r="G694" s="23">
        <v>16028</v>
      </c>
      <c r="H694" s="23">
        <v>12030</v>
      </c>
    </row>
    <row r="695" spans="1:8" x14ac:dyDescent="0.3">
      <c r="A695" s="22" t="s">
        <v>1173</v>
      </c>
      <c r="B695" s="18" t="s">
        <v>1174</v>
      </c>
      <c r="C695" s="23">
        <v>0</v>
      </c>
      <c r="D695" s="23">
        <v>0</v>
      </c>
      <c r="E695" s="23">
        <v>0</v>
      </c>
      <c r="F695" s="23">
        <v>0</v>
      </c>
      <c r="G695" s="23">
        <v>0</v>
      </c>
      <c r="H695" s="23">
        <v>0</v>
      </c>
    </row>
    <row r="696" spans="1:8" x14ac:dyDescent="0.3">
      <c r="A696" s="22" t="s">
        <v>1175</v>
      </c>
      <c r="B696" s="18" t="s">
        <v>1176</v>
      </c>
      <c r="C696" s="23">
        <v>3943</v>
      </c>
      <c r="D696" s="23">
        <v>0</v>
      </c>
      <c r="E696" s="23">
        <v>13045</v>
      </c>
      <c r="F696" s="23">
        <v>7276</v>
      </c>
      <c r="G696" s="23">
        <v>4398</v>
      </c>
      <c r="H696" s="23">
        <v>2686</v>
      </c>
    </row>
    <row r="697" spans="1:8" x14ac:dyDescent="0.3">
      <c r="A697" s="22"/>
      <c r="B697" s="22"/>
      <c r="C697" s="26"/>
      <c r="D697" s="26" t="s">
        <v>1489</v>
      </c>
      <c r="E697" s="23" t="s">
        <v>1489</v>
      </c>
      <c r="F697" s="23" t="s">
        <v>1489</v>
      </c>
      <c r="G697" s="23"/>
      <c r="H697" s="23"/>
    </row>
    <row r="698" spans="1:8" x14ac:dyDescent="0.3">
      <c r="A698" s="22"/>
      <c r="B698" s="27" t="s">
        <v>1449</v>
      </c>
      <c r="C698" s="26"/>
      <c r="D698" s="26" t="s">
        <v>1489</v>
      </c>
      <c r="E698" s="23" t="s">
        <v>1489</v>
      </c>
      <c r="F698" s="23" t="s">
        <v>1489</v>
      </c>
      <c r="G698" s="23"/>
      <c r="H698" s="23"/>
    </row>
    <row r="699" spans="1:8" x14ac:dyDescent="0.3">
      <c r="A699" s="22" t="s">
        <v>1177</v>
      </c>
      <c r="B699" s="18" t="s">
        <v>1178</v>
      </c>
      <c r="C699" s="23">
        <v>0</v>
      </c>
      <c r="D699" s="23">
        <v>0</v>
      </c>
      <c r="E699" s="23">
        <v>0</v>
      </c>
      <c r="F699" s="23">
        <v>7761</v>
      </c>
      <c r="G699" s="23">
        <v>2335</v>
      </c>
      <c r="H699" s="23">
        <v>1583</v>
      </c>
    </row>
    <row r="700" spans="1:8" x14ac:dyDescent="0.3">
      <c r="A700" s="22" t="s">
        <v>1179</v>
      </c>
      <c r="B700" s="18" t="s">
        <v>1180</v>
      </c>
      <c r="C700" s="23">
        <v>0</v>
      </c>
      <c r="D700" s="23">
        <v>0</v>
      </c>
      <c r="E700" s="23">
        <v>0</v>
      </c>
      <c r="F700" s="23">
        <v>0</v>
      </c>
      <c r="G700" s="23">
        <v>0</v>
      </c>
      <c r="H700" s="23">
        <v>0</v>
      </c>
    </row>
    <row r="701" spans="1:8" x14ac:dyDescent="0.3">
      <c r="A701" s="22" t="s">
        <v>1181</v>
      </c>
      <c r="B701" s="18" t="s">
        <v>1182</v>
      </c>
      <c r="C701" s="23">
        <v>0</v>
      </c>
      <c r="D701" s="23">
        <v>0</v>
      </c>
      <c r="E701" s="23">
        <v>0</v>
      </c>
      <c r="F701" s="23">
        <v>0</v>
      </c>
      <c r="G701" s="23">
        <v>21691</v>
      </c>
      <c r="H701" s="23">
        <v>13911</v>
      </c>
    </row>
    <row r="702" spans="1:8" x14ac:dyDescent="0.3">
      <c r="A702" s="22" t="s">
        <v>1183</v>
      </c>
      <c r="B702" s="18" t="s">
        <v>1184</v>
      </c>
      <c r="C702" s="23">
        <v>0</v>
      </c>
      <c r="D702" s="23">
        <v>0</v>
      </c>
      <c r="E702" s="23">
        <v>0</v>
      </c>
      <c r="F702" s="23">
        <v>1945</v>
      </c>
      <c r="G702" s="23">
        <v>1760</v>
      </c>
      <c r="H702" s="23">
        <v>0</v>
      </c>
    </row>
    <row r="703" spans="1:8" x14ac:dyDescent="0.3">
      <c r="A703" s="22" t="s">
        <v>1185</v>
      </c>
      <c r="B703" s="18" t="s">
        <v>1186</v>
      </c>
      <c r="C703" s="23">
        <v>0</v>
      </c>
      <c r="D703" s="23">
        <v>0</v>
      </c>
      <c r="E703" s="23">
        <v>0</v>
      </c>
      <c r="F703" s="23">
        <v>0</v>
      </c>
      <c r="G703" s="23">
        <v>0</v>
      </c>
      <c r="H703" s="23">
        <v>0</v>
      </c>
    </row>
    <row r="704" spans="1:8" x14ac:dyDescent="0.3">
      <c r="A704" s="22" t="s">
        <v>1187</v>
      </c>
      <c r="B704" s="18" t="s">
        <v>1188</v>
      </c>
      <c r="C704" s="23">
        <v>0</v>
      </c>
      <c r="D704" s="23">
        <v>0</v>
      </c>
      <c r="E704" s="23">
        <v>0</v>
      </c>
      <c r="F704" s="23">
        <v>5345</v>
      </c>
      <c r="G704" s="23">
        <v>0</v>
      </c>
      <c r="H704" s="23">
        <v>0</v>
      </c>
    </row>
    <row r="705" spans="1:8" x14ac:dyDescent="0.3">
      <c r="A705" s="22"/>
      <c r="B705" s="22"/>
      <c r="C705" s="26"/>
      <c r="D705" s="26" t="s">
        <v>1489</v>
      </c>
      <c r="E705" s="23" t="s">
        <v>1489</v>
      </c>
      <c r="F705" s="23" t="s">
        <v>1489</v>
      </c>
      <c r="G705" s="23"/>
      <c r="H705" s="23"/>
    </row>
    <row r="706" spans="1:8" x14ac:dyDescent="0.3">
      <c r="A706" s="22"/>
      <c r="B706" s="27" t="s">
        <v>1450</v>
      </c>
      <c r="C706" s="26"/>
      <c r="D706" s="26" t="s">
        <v>1489</v>
      </c>
      <c r="E706" s="23" t="s">
        <v>1489</v>
      </c>
      <c r="F706" s="23" t="s">
        <v>1489</v>
      </c>
      <c r="G706" s="23"/>
      <c r="H706" s="23"/>
    </row>
    <row r="707" spans="1:8" x14ac:dyDescent="0.3">
      <c r="A707" s="22" t="s">
        <v>1189</v>
      </c>
      <c r="B707" s="18" t="s">
        <v>1190</v>
      </c>
      <c r="C707" s="23">
        <v>8104</v>
      </c>
      <c r="D707" s="23">
        <v>37678</v>
      </c>
      <c r="E707" s="23">
        <v>0</v>
      </c>
      <c r="F707" s="23">
        <v>34104</v>
      </c>
      <c r="G707" s="23">
        <v>18782</v>
      </c>
      <c r="H707" s="23">
        <v>5503</v>
      </c>
    </row>
    <row r="708" spans="1:8" x14ac:dyDescent="0.3">
      <c r="A708" s="22" t="s">
        <v>1191</v>
      </c>
      <c r="B708" s="18" t="s">
        <v>1192</v>
      </c>
      <c r="C708" s="23">
        <v>1167</v>
      </c>
      <c r="D708" s="23">
        <v>7576</v>
      </c>
      <c r="E708" s="23">
        <v>8918</v>
      </c>
      <c r="F708" s="23">
        <v>2345</v>
      </c>
      <c r="G708" s="23">
        <v>6938</v>
      </c>
      <c r="H708" s="23">
        <v>3318</v>
      </c>
    </row>
    <row r="709" spans="1:8" x14ac:dyDescent="0.3">
      <c r="A709" s="22" t="s">
        <v>1193</v>
      </c>
      <c r="B709" s="18" t="s">
        <v>1194</v>
      </c>
      <c r="C709" s="23">
        <v>0</v>
      </c>
      <c r="D709" s="23">
        <v>0</v>
      </c>
      <c r="E709" s="23">
        <v>0</v>
      </c>
      <c r="F709" s="23">
        <v>0</v>
      </c>
      <c r="G709" s="23">
        <v>0</v>
      </c>
      <c r="H709" s="23">
        <v>8683</v>
      </c>
    </row>
    <row r="710" spans="1:8" x14ac:dyDescent="0.3">
      <c r="A710" s="22" t="s">
        <v>1195</v>
      </c>
      <c r="B710" s="18" t="s">
        <v>1196</v>
      </c>
      <c r="C710" s="23">
        <v>0</v>
      </c>
      <c r="D710" s="23">
        <v>0</v>
      </c>
      <c r="E710" s="23">
        <v>0</v>
      </c>
      <c r="F710" s="23">
        <v>0</v>
      </c>
      <c r="G710" s="23">
        <v>0</v>
      </c>
      <c r="H710" s="23">
        <v>0</v>
      </c>
    </row>
    <row r="711" spans="1:8" x14ac:dyDescent="0.3">
      <c r="A711" s="22" t="s">
        <v>1197</v>
      </c>
      <c r="B711" s="18" t="s">
        <v>1198</v>
      </c>
      <c r="C711" s="23">
        <v>0</v>
      </c>
      <c r="D711" s="23">
        <v>0</v>
      </c>
      <c r="E711" s="23">
        <v>78243</v>
      </c>
      <c r="F711" s="23">
        <v>24629</v>
      </c>
      <c r="G711" s="23">
        <v>11500</v>
      </c>
      <c r="H711" s="23">
        <v>13298</v>
      </c>
    </row>
    <row r="712" spans="1:8" x14ac:dyDescent="0.3">
      <c r="A712" s="22" t="s">
        <v>1199</v>
      </c>
      <c r="B712" s="18" t="s">
        <v>1200</v>
      </c>
      <c r="C712" s="23">
        <v>976</v>
      </c>
      <c r="D712" s="23">
        <v>0</v>
      </c>
      <c r="E712" s="23">
        <v>6400</v>
      </c>
      <c r="F712" s="23">
        <v>1225</v>
      </c>
      <c r="G712" s="23">
        <v>1551</v>
      </c>
      <c r="H712" s="23">
        <v>2289</v>
      </c>
    </row>
    <row r="713" spans="1:8" x14ac:dyDescent="0.3">
      <c r="A713" s="22" t="s">
        <v>1201</v>
      </c>
      <c r="B713" s="18" t="s">
        <v>1202</v>
      </c>
      <c r="C713" s="23">
        <v>1752</v>
      </c>
      <c r="D713" s="23">
        <v>0</v>
      </c>
      <c r="E713" s="23">
        <v>3477</v>
      </c>
      <c r="F713" s="23">
        <v>2710</v>
      </c>
      <c r="G713" s="23">
        <v>1627</v>
      </c>
      <c r="H713" s="23">
        <v>2008</v>
      </c>
    </row>
    <row r="714" spans="1:8" x14ac:dyDescent="0.3">
      <c r="A714" s="22" t="s">
        <v>1203</v>
      </c>
      <c r="B714" s="18" t="s">
        <v>1204</v>
      </c>
      <c r="C714" s="23">
        <v>8454</v>
      </c>
      <c r="D714" s="23">
        <v>0</v>
      </c>
      <c r="E714" s="23">
        <v>0</v>
      </c>
      <c r="F714" s="23">
        <v>11909</v>
      </c>
      <c r="G714" s="23">
        <v>11346</v>
      </c>
      <c r="H714" s="23">
        <v>0</v>
      </c>
    </row>
    <row r="715" spans="1:8" x14ac:dyDescent="0.3">
      <c r="A715" s="22" t="s">
        <v>1205</v>
      </c>
      <c r="B715" s="18" t="s">
        <v>1206</v>
      </c>
      <c r="C715" s="23">
        <v>0</v>
      </c>
      <c r="D715" s="23">
        <v>0</v>
      </c>
      <c r="E715" s="23">
        <v>0</v>
      </c>
      <c r="F715" s="23">
        <v>0</v>
      </c>
      <c r="G715" s="23">
        <v>21489</v>
      </c>
      <c r="H715" s="23">
        <v>15073</v>
      </c>
    </row>
    <row r="716" spans="1:8" x14ac:dyDescent="0.3">
      <c r="A716" s="22"/>
      <c r="B716" s="22"/>
      <c r="C716" s="26"/>
      <c r="D716" s="26" t="s">
        <v>1489</v>
      </c>
      <c r="E716" s="23" t="s">
        <v>1489</v>
      </c>
      <c r="F716" s="23" t="s">
        <v>1489</v>
      </c>
      <c r="G716" s="23"/>
      <c r="H716" s="23"/>
    </row>
    <row r="717" spans="1:8" x14ac:dyDescent="0.3">
      <c r="A717" s="22"/>
      <c r="B717" s="27" t="s">
        <v>1451</v>
      </c>
      <c r="C717" s="26"/>
      <c r="D717" s="26" t="s">
        <v>1489</v>
      </c>
      <c r="E717" s="23" t="s">
        <v>1489</v>
      </c>
      <c r="F717" s="23" t="s">
        <v>1489</v>
      </c>
      <c r="G717" s="23"/>
      <c r="H717" s="23"/>
    </row>
    <row r="718" spans="1:8" x14ac:dyDescent="0.3">
      <c r="A718" s="22" t="s">
        <v>1207</v>
      </c>
      <c r="B718" s="18" t="s">
        <v>1208</v>
      </c>
      <c r="C718" s="23">
        <v>0</v>
      </c>
      <c r="D718" s="23">
        <v>0</v>
      </c>
      <c r="E718" s="23">
        <v>0</v>
      </c>
      <c r="F718" s="23">
        <v>0</v>
      </c>
      <c r="G718" s="23">
        <v>0</v>
      </c>
      <c r="H718" s="23">
        <v>0</v>
      </c>
    </row>
    <row r="719" spans="1:8" x14ac:dyDescent="0.3">
      <c r="A719" s="22" t="s">
        <v>1209</v>
      </c>
      <c r="B719" s="18" t="s">
        <v>1210</v>
      </c>
      <c r="C719" s="23">
        <v>0</v>
      </c>
      <c r="D719" s="23">
        <v>0</v>
      </c>
      <c r="E719" s="23">
        <v>0</v>
      </c>
      <c r="F719" s="23">
        <v>0</v>
      </c>
      <c r="G719" s="23">
        <v>0</v>
      </c>
      <c r="H719" s="23">
        <v>0</v>
      </c>
    </row>
    <row r="720" spans="1:8" x14ac:dyDescent="0.3">
      <c r="A720" s="22" t="s">
        <v>1211</v>
      </c>
      <c r="B720" s="18" t="s">
        <v>1212</v>
      </c>
      <c r="C720" s="23">
        <v>0</v>
      </c>
      <c r="D720" s="23">
        <v>0</v>
      </c>
      <c r="E720" s="23">
        <v>0</v>
      </c>
      <c r="F720" s="23">
        <v>0</v>
      </c>
      <c r="G720" s="23">
        <v>0</v>
      </c>
      <c r="H720" s="23">
        <v>0</v>
      </c>
    </row>
    <row r="721" spans="1:8" x14ac:dyDescent="0.3">
      <c r="A721" s="22" t="s">
        <v>1213</v>
      </c>
      <c r="B721" s="18" t="s">
        <v>1214</v>
      </c>
      <c r="C721" s="23">
        <v>924</v>
      </c>
      <c r="D721" s="23">
        <v>0</v>
      </c>
      <c r="E721" s="23">
        <v>0</v>
      </c>
      <c r="F721" s="23">
        <v>2376</v>
      </c>
      <c r="G721" s="23">
        <v>117</v>
      </c>
      <c r="H721" s="23">
        <v>477</v>
      </c>
    </row>
    <row r="722" spans="1:8" x14ac:dyDescent="0.3">
      <c r="A722" s="22" t="s">
        <v>1215</v>
      </c>
      <c r="B722" s="18" t="s">
        <v>1216</v>
      </c>
      <c r="C722" s="23">
        <v>0</v>
      </c>
      <c r="D722" s="23">
        <v>0</v>
      </c>
      <c r="E722" s="23">
        <v>0</v>
      </c>
      <c r="F722" s="23">
        <v>0</v>
      </c>
      <c r="G722" s="23">
        <v>0</v>
      </c>
      <c r="H722" s="23">
        <v>0</v>
      </c>
    </row>
    <row r="723" spans="1:8" x14ac:dyDescent="0.3">
      <c r="A723" s="22" t="s">
        <v>1217</v>
      </c>
      <c r="B723" s="18" t="s">
        <v>1218</v>
      </c>
      <c r="C723" s="23">
        <v>0</v>
      </c>
      <c r="D723" s="23">
        <v>0</v>
      </c>
      <c r="E723" s="23">
        <v>0</v>
      </c>
      <c r="F723" s="23">
        <v>0</v>
      </c>
      <c r="G723" s="23">
        <v>0</v>
      </c>
      <c r="H723" s="23">
        <v>0</v>
      </c>
    </row>
    <row r="724" spans="1:8" x14ac:dyDescent="0.3">
      <c r="A724" s="22" t="s">
        <v>1219</v>
      </c>
      <c r="B724" s="18" t="s">
        <v>1220</v>
      </c>
      <c r="C724" s="23">
        <v>12178</v>
      </c>
      <c r="D724" s="23">
        <v>0</v>
      </c>
      <c r="E724" s="23">
        <v>58131</v>
      </c>
      <c r="F724" s="23">
        <v>19485</v>
      </c>
      <c r="G724" s="23">
        <v>13948</v>
      </c>
      <c r="H724" s="23">
        <v>11738</v>
      </c>
    </row>
    <row r="725" spans="1:8" x14ac:dyDescent="0.3">
      <c r="A725" s="22" t="s">
        <v>1221</v>
      </c>
      <c r="B725" s="18" t="s">
        <v>1222</v>
      </c>
      <c r="C725" s="23">
        <v>0</v>
      </c>
      <c r="D725" s="23">
        <v>0</v>
      </c>
      <c r="E725" s="23">
        <v>0</v>
      </c>
      <c r="F725" s="23">
        <v>0</v>
      </c>
      <c r="G725" s="23">
        <v>0</v>
      </c>
      <c r="H725" s="23">
        <v>0</v>
      </c>
    </row>
    <row r="726" spans="1:8" x14ac:dyDescent="0.3">
      <c r="A726" s="22" t="s">
        <v>1223</v>
      </c>
      <c r="B726" s="18" t="s">
        <v>1224</v>
      </c>
      <c r="C726" s="23">
        <v>3731</v>
      </c>
      <c r="D726" s="23">
        <v>13502</v>
      </c>
      <c r="E726" s="23">
        <v>8122</v>
      </c>
      <c r="F726" s="23">
        <v>13645</v>
      </c>
      <c r="G726" s="23">
        <v>2557</v>
      </c>
      <c r="H726" s="23">
        <v>0</v>
      </c>
    </row>
    <row r="727" spans="1:8" x14ac:dyDescent="0.3">
      <c r="A727" s="22"/>
      <c r="B727" s="22"/>
      <c r="C727" s="26"/>
      <c r="D727" s="26" t="s">
        <v>1489</v>
      </c>
      <c r="E727" s="23" t="s">
        <v>1489</v>
      </c>
      <c r="F727" s="23" t="s">
        <v>1489</v>
      </c>
      <c r="G727" s="23"/>
      <c r="H727" s="23"/>
    </row>
    <row r="728" spans="1:8" x14ac:dyDescent="0.3">
      <c r="A728" s="22"/>
      <c r="B728" s="27" t="s">
        <v>1452</v>
      </c>
      <c r="C728" s="26"/>
      <c r="D728" s="26" t="s">
        <v>1489</v>
      </c>
      <c r="E728" s="23" t="s">
        <v>1489</v>
      </c>
      <c r="F728" s="23" t="s">
        <v>1489</v>
      </c>
      <c r="G728" s="23"/>
      <c r="H728" s="23"/>
    </row>
    <row r="729" spans="1:8" x14ac:dyDescent="0.3">
      <c r="A729" s="22" t="s">
        <v>1225</v>
      </c>
      <c r="B729" s="18" t="s">
        <v>1226</v>
      </c>
      <c r="C729" s="23">
        <v>0</v>
      </c>
      <c r="D729" s="23">
        <v>0</v>
      </c>
      <c r="E729" s="23">
        <v>0</v>
      </c>
      <c r="F729" s="23">
        <v>3712</v>
      </c>
      <c r="G729" s="23">
        <v>3115</v>
      </c>
      <c r="H729" s="23">
        <v>2488</v>
      </c>
    </row>
    <row r="730" spans="1:8" x14ac:dyDescent="0.3">
      <c r="A730" s="22" t="s">
        <v>1227</v>
      </c>
      <c r="B730" s="18" t="s">
        <v>1228</v>
      </c>
      <c r="C730" s="23">
        <v>0</v>
      </c>
      <c r="D730" s="23">
        <v>0</v>
      </c>
      <c r="E730" s="23">
        <v>4013</v>
      </c>
      <c r="F730" s="23">
        <v>0</v>
      </c>
      <c r="G730" s="23">
        <v>3006</v>
      </c>
      <c r="H730" s="23">
        <v>537</v>
      </c>
    </row>
    <row r="731" spans="1:8" x14ac:dyDescent="0.3">
      <c r="A731" s="22" t="s">
        <v>1229</v>
      </c>
      <c r="B731" s="18" t="s">
        <v>1230</v>
      </c>
      <c r="C731" s="23">
        <v>497</v>
      </c>
      <c r="D731" s="23">
        <v>0</v>
      </c>
      <c r="E731" s="23">
        <v>4630</v>
      </c>
      <c r="F731" s="23">
        <v>2771</v>
      </c>
      <c r="G731" s="23">
        <v>0</v>
      </c>
      <c r="H731" s="23">
        <v>0</v>
      </c>
    </row>
    <row r="732" spans="1:8" x14ac:dyDescent="0.3">
      <c r="A732" s="22" t="s">
        <v>1231</v>
      </c>
      <c r="B732" s="18" t="s">
        <v>1232</v>
      </c>
      <c r="C732" s="23">
        <v>4873</v>
      </c>
      <c r="D732" s="23">
        <v>15725</v>
      </c>
      <c r="E732" s="23">
        <v>11748</v>
      </c>
      <c r="F732" s="23">
        <v>0</v>
      </c>
      <c r="G732" s="23">
        <v>0</v>
      </c>
      <c r="H732" s="23">
        <v>0</v>
      </c>
    </row>
    <row r="733" spans="1:8" x14ac:dyDescent="0.3">
      <c r="A733" s="22" t="s">
        <v>1233</v>
      </c>
      <c r="B733" s="18" t="s">
        <v>1234</v>
      </c>
      <c r="C733" s="23">
        <v>3448</v>
      </c>
      <c r="D733" s="23">
        <v>0</v>
      </c>
      <c r="E733" s="23">
        <v>5878</v>
      </c>
      <c r="F733" s="23">
        <v>3213</v>
      </c>
      <c r="G733" s="23">
        <v>1988</v>
      </c>
      <c r="H733" s="23">
        <v>1032</v>
      </c>
    </row>
    <row r="734" spans="1:8" x14ac:dyDescent="0.3">
      <c r="A734" s="22" t="s">
        <v>1235</v>
      </c>
      <c r="B734" s="18" t="s">
        <v>1236</v>
      </c>
      <c r="C734" s="23">
        <v>3417</v>
      </c>
      <c r="D734" s="23">
        <v>67570</v>
      </c>
      <c r="E734" s="23">
        <v>7583</v>
      </c>
      <c r="F734" s="23">
        <v>3508</v>
      </c>
      <c r="G734" s="23">
        <v>4477</v>
      </c>
      <c r="H734" s="23">
        <v>1135</v>
      </c>
    </row>
    <row r="735" spans="1:8" x14ac:dyDescent="0.3">
      <c r="A735" s="22" t="s">
        <v>1237</v>
      </c>
      <c r="B735" s="18" t="s">
        <v>1238</v>
      </c>
      <c r="C735" s="23">
        <v>4370</v>
      </c>
      <c r="D735" s="23">
        <v>20066</v>
      </c>
      <c r="E735" s="23">
        <v>0</v>
      </c>
      <c r="F735" s="23">
        <v>0</v>
      </c>
      <c r="G735" s="23">
        <v>0</v>
      </c>
      <c r="H735" s="23">
        <v>0</v>
      </c>
    </row>
    <row r="736" spans="1:8" x14ac:dyDescent="0.3">
      <c r="A736" s="22" t="s">
        <v>1239</v>
      </c>
      <c r="B736" s="18" t="s">
        <v>1240</v>
      </c>
      <c r="C736" s="23">
        <v>0</v>
      </c>
      <c r="D736" s="23">
        <v>0</v>
      </c>
      <c r="E736" s="23">
        <v>0</v>
      </c>
      <c r="F736" s="23">
        <v>0</v>
      </c>
      <c r="G736" s="23">
        <v>0</v>
      </c>
      <c r="H736" s="23">
        <v>0</v>
      </c>
    </row>
    <row r="737" spans="1:8" x14ac:dyDescent="0.3">
      <c r="A737" s="22" t="s">
        <v>1241</v>
      </c>
      <c r="B737" s="18" t="s">
        <v>1242</v>
      </c>
      <c r="C737" s="23">
        <v>1742</v>
      </c>
      <c r="D737" s="23">
        <v>0</v>
      </c>
      <c r="E737" s="23">
        <v>4835</v>
      </c>
      <c r="F737" s="23">
        <v>1643</v>
      </c>
      <c r="G737" s="23">
        <v>5996</v>
      </c>
      <c r="H737" s="23">
        <v>2760</v>
      </c>
    </row>
    <row r="738" spans="1:8" x14ac:dyDescent="0.3">
      <c r="A738" s="22" t="s">
        <v>1243</v>
      </c>
      <c r="B738" s="18" t="s">
        <v>1244</v>
      </c>
      <c r="C738" s="23">
        <v>0</v>
      </c>
      <c r="D738" s="23">
        <v>0</v>
      </c>
      <c r="E738" s="23">
        <v>5029</v>
      </c>
      <c r="F738" s="23">
        <v>0</v>
      </c>
      <c r="G738" s="23">
        <v>0</v>
      </c>
      <c r="H738" s="23">
        <v>0</v>
      </c>
    </row>
    <row r="739" spans="1:8" x14ac:dyDescent="0.3">
      <c r="A739" s="22" t="s">
        <v>1245</v>
      </c>
      <c r="B739" s="18" t="s">
        <v>1246</v>
      </c>
      <c r="C739" s="23">
        <v>0</v>
      </c>
      <c r="D739" s="23">
        <v>0</v>
      </c>
      <c r="E739" s="23">
        <v>0</v>
      </c>
      <c r="F739" s="23">
        <v>0</v>
      </c>
      <c r="G739" s="23">
        <v>0</v>
      </c>
      <c r="H739" s="23">
        <v>0</v>
      </c>
    </row>
    <row r="740" spans="1:8" x14ac:dyDescent="0.3">
      <c r="A740" s="22"/>
      <c r="B740" s="22"/>
      <c r="C740" s="26"/>
      <c r="D740" s="26" t="s">
        <v>1489</v>
      </c>
      <c r="E740" s="23" t="s">
        <v>1489</v>
      </c>
      <c r="F740" s="23" t="s">
        <v>1489</v>
      </c>
      <c r="G740" s="23"/>
      <c r="H740" s="23"/>
    </row>
    <row r="741" spans="1:8" x14ac:dyDescent="0.3">
      <c r="A741" s="22"/>
      <c r="B741" s="27" t="s">
        <v>1453</v>
      </c>
      <c r="C741" s="26"/>
      <c r="D741" s="26" t="s">
        <v>1489</v>
      </c>
      <c r="E741" s="23" t="s">
        <v>1489</v>
      </c>
      <c r="F741" s="23" t="s">
        <v>1489</v>
      </c>
      <c r="G741" s="23"/>
      <c r="H741" s="23"/>
    </row>
    <row r="742" spans="1:8" x14ac:dyDescent="0.3">
      <c r="A742" s="22" t="s">
        <v>1247</v>
      </c>
      <c r="B742" s="18" t="s">
        <v>1248</v>
      </c>
      <c r="C742" s="23">
        <v>21</v>
      </c>
      <c r="D742" s="23">
        <v>0</v>
      </c>
      <c r="E742" s="23">
        <v>0</v>
      </c>
      <c r="F742" s="23">
        <v>3</v>
      </c>
      <c r="G742" s="23">
        <v>0</v>
      </c>
      <c r="H742" s="23">
        <v>0</v>
      </c>
    </row>
    <row r="743" spans="1:8" x14ac:dyDescent="0.3">
      <c r="A743" s="22" t="s">
        <v>1249</v>
      </c>
      <c r="B743" s="18" t="s">
        <v>1250</v>
      </c>
      <c r="C743" s="23">
        <v>6141</v>
      </c>
      <c r="D743" s="23">
        <v>0</v>
      </c>
      <c r="E743" s="23">
        <v>21683</v>
      </c>
      <c r="F743" s="23">
        <v>15214</v>
      </c>
      <c r="G743" s="23">
        <v>10542</v>
      </c>
      <c r="H743" s="23">
        <v>7767</v>
      </c>
    </row>
    <row r="744" spans="1:8" x14ac:dyDescent="0.3">
      <c r="A744" s="22" t="s">
        <v>1251</v>
      </c>
      <c r="B744" s="18" t="s">
        <v>1252</v>
      </c>
      <c r="C744" s="23">
        <v>0</v>
      </c>
      <c r="D744" s="23">
        <v>0</v>
      </c>
      <c r="E744" s="23">
        <v>32</v>
      </c>
      <c r="F744" s="23">
        <v>0</v>
      </c>
      <c r="G744" s="23">
        <v>11</v>
      </c>
      <c r="H744" s="23">
        <v>0</v>
      </c>
    </row>
    <row r="745" spans="1:8" x14ac:dyDescent="0.3">
      <c r="A745" s="22" t="s">
        <v>1253</v>
      </c>
      <c r="B745" s="18" t="s">
        <v>1254</v>
      </c>
      <c r="C745" s="23">
        <v>3715</v>
      </c>
      <c r="D745" s="23">
        <v>14088</v>
      </c>
      <c r="E745" s="23">
        <v>0</v>
      </c>
      <c r="F745" s="23">
        <v>0</v>
      </c>
      <c r="G745" s="23">
        <v>0</v>
      </c>
      <c r="H745" s="23">
        <v>3354</v>
      </c>
    </row>
    <row r="746" spans="1:8" x14ac:dyDescent="0.3">
      <c r="A746" s="22" t="s">
        <v>1255</v>
      </c>
      <c r="B746" s="18" t="s">
        <v>1256</v>
      </c>
      <c r="C746" s="23">
        <v>3774</v>
      </c>
      <c r="D746" s="23">
        <v>22057</v>
      </c>
      <c r="E746" s="23">
        <v>9218</v>
      </c>
      <c r="F746" s="23">
        <v>8227</v>
      </c>
      <c r="G746" s="23">
        <v>5538</v>
      </c>
      <c r="H746" s="23">
        <v>7612</v>
      </c>
    </row>
    <row r="747" spans="1:8" x14ac:dyDescent="0.3">
      <c r="A747" s="22" t="s">
        <v>1257</v>
      </c>
      <c r="B747" s="18" t="s">
        <v>1258</v>
      </c>
      <c r="C747" s="23">
        <v>723</v>
      </c>
      <c r="D747" s="23">
        <v>0</v>
      </c>
      <c r="E747" s="23">
        <v>3276</v>
      </c>
      <c r="F747" s="23">
        <v>9066</v>
      </c>
      <c r="G747" s="23">
        <v>664</v>
      </c>
      <c r="H747" s="23">
        <v>5113</v>
      </c>
    </row>
    <row r="748" spans="1:8" x14ac:dyDescent="0.3">
      <c r="A748" s="22" t="s">
        <v>1259</v>
      </c>
      <c r="B748" s="18" t="s">
        <v>1260</v>
      </c>
      <c r="C748" s="23">
        <v>1197</v>
      </c>
      <c r="D748" s="23">
        <v>8059</v>
      </c>
      <c r="E748" s="23">
        <v>6037</v>
      </c>
      <c r="F748" s="23">
        <v>5868</v>
      </c>
      <c r="G748" s="23">
        <v>7293</v>
      </c>
      <c r="H748" s="23">
        <v>4106</v>
      </c>
    </row>
    <row r="749" spans="1:8" x14ac:dyDescent="0.3">
      <c r="A749" s="22" t="s">
        <v>1261</v>
      </c>
      <c r="B749" s="18" t="s">
        <v>1262</v>
      </c>
      <c r="C749" s="23">
        <v>0</v>
      </c>
      <c r="D749" s="23">
        <v>0</v>
      </c>
      <c r="E749" s="23">
        <v>0</v>
      </c>
      <c r="F749" s="23">
        <v>0</v>
      </c>
      <c r="G749" s="23">
        <v>0</v>
      </c>
      <c r="H749" s="23">
        <v>0</v>
      </c>
    </row>
    <row r="750" spans="1:8" x14ac:dyDescent="0.3">
      <c r="A750" s="22" t="s">
        <v>1263</v>
      </c>
      <c r="B750" s="18" t="s">
        <v>1264</v>
      </c>
      <c r="C750" s="23">
        <v>0</v>
      </c>
      <c r="D750" s="23">
        <v>0</v>
      </c>
      <c r="E750" s="23">
        <v>0</v>
      </c>
      <c r="F750" s="23">
        <v>0</v>
      </c>
      <c r="G750" s="23">
        <v>6992</v>
      </c>
      <c r="H750" s="23">
        <v>5118</v>
      </c>
    </row>
    <row r="751" spans="1:8" x14ac:dyDescent="0.3">
      <c r="A751" s="22" t="s">
        <v>1265</v>
      </c>
      <c r="B751" s="18" t="s">
        <v>1266</v>
      </c>
      <c r="C751" s="23">
        <v>7901</v>
      </c>
      <c r="D751" s="23">
        <v>32659</v>
      </c>
      <c r="E751" s="23">
        <v>24133</v>
      </c>
      <c r="F751" s="23">
        <v>108364</v>
      </c>
      <c r="G751" s="23">
        <v>73282</v>
      </c>
      <c r="H751" s="23">
        <v>60376</v>
      </c>
    </row>
    <row r="752" spans="1:8" x14ac:dyDescent="0.3">
      <c r="A752" s="22" t="s">
        <v>1267</v>
      </c>
      <c r="B752" s="18" t="s">
        <v>1268</v>
      </c>
      <c r="C752" s="23">
        <v>0</v>
      </c>
      <c r="D752" s="23">
        <v>0</v>
      </c>
      <c r="E752" s="23">
        <v>0</v>
      </c>
      <c r="F752" s="23">
        <v>0</v>
      </c>
      <c r="G752" s="23">
        <v>25639</v>
      </c>
      <c r="H752" s="23">
        <v>18916</v>
      </c>
    </row>
    <row r="753" spans="1:8" x14ac:dyDescent="0.3">
      <c r="A753" s="22"/>
      <c r="B753" s="22"/>
      <c r="C753" s="26"/>
      <c r="D753" s="26" t="s">
        <v>1489</v>
      </c>
      <c r="E753" s="23" t="s">
        <v>1489</v>
      </c>
      <c r="F753" s="23" t="s">
        <v>1489</v>
      </c>
      <c r="G753" s="23"/>
      <c r="H753" s="23"/>
    </row>
    <row r="754" spans="1:8" x14ac:dyDescent="0.3">
      <c r="A754" s="22"/>
      <c r="B754" s="27" t="s">
        <v>1454</v>
      </c>
      <c r="C754" s="26"/>
      <c r="D754" s="26" t="s">
        <v>1489</v>
      </c>
      <c r="E754" s="23" t="s">
        <v>1489</v>
      </c>
      <c r="F754" s="23" t="s">
        <v>1489</v>
      </c>
      <c r="G754" s="23"/>
      <c r="H754" s="23"/>
    </row>
    <row r="755" spans="1:8" x14ac:dyDescent="0.3">
      <c r="A755" s="22" t="s">
        <v>1269</v>
      </c>
      <c r="B755" s="18" t="s">
        <v>1270</v>
      </c>
      <c r="C755" s="23">
        <v>3777</v>
      </c>
      <c r="D755" s="23">
        <v>21014</v>
      </c>
      <c r="E755" s="23">
        <v>11971</v>
      </c>
      <c r="F755" s="23">
        <v>54</v>
      </c>
      <c r="G755" s="23">
        <v>14190</v>
      </c>
      <c r="H755" s="23">
        <v>6726</v>
      </c>
    </row>
    <row r="756" spans="1:8" x14ac:dyDescent="0.3">
      <c r="A756" s="22" t="s">
        <v>1271</v>
      </c>
      <c r="B756" s="18" t="s">
        <v>1272</v>
      </c>
      <c r="C756" s="23">
        <v>0</v>
      </c>
      <c r="D756" s="23">
        <v>0</v>
      </c>
      <c r="E756" s="23">
        <v>0</v>
      </c>
      <c r="F756" s="23">
        <v>0</v>
      </c>
      <c r="G756" s="23">
        <v>0</v>
      </c>
      <c r="H756" s="23">
        <v>0</v>
      </c>
    </row>
    <row r="757" spans="1:8" x14ac:dyDescent="0.3">
      <c r="A757" s="22" t="s">
        <v>1273</v>
      </c>
      <c r="B757" s="18" t="s">
        <v>1274</v>
      </c>
      <c r="C757" s="23">
        <v>894</v>
      </c>
      <c r="D757" s="23">
        <v>4060</v>
      </c>
      <c r="E757" s="23">
        <v>637</v>
      </c>
      <c r="F757" s="23">
        <v>818</v>
      </c>
      <c r="G757" s="23">
        <v>311</v>
      </c>
      <c r="H757" s="23">
        <v>10007</v>
      </c>
    </row>
    <row r="758" spans="1:8" x14ac:dyDescent="0.3">
      <c r="A758" s="22" t="s">
        <v>1275</v>
      </c>
      <c r="B758" s="18" t="s">
        <v>1276</v>
      </c>
      <c r="C758" s="23">
        <v>0</v>
      </c>
      <c r="D758" s="23">
        <v>0</v>
      </c>
      <c r="E758" s="23">
        <v>0</v>
      </c>
      <c r="F758" s="23">
        <v>0</v>
      </c>
      <c r="G758" s="23">
        <v>0</v>
      </c>
      <c r="H758" s="23">
        <v>0</v>
      </c>
    </row>
    <row r="759" spans="1:8" x14ac:dyDescent="0.3">
      <c r="A759" s="22" t="s">
        <v>1277</v>
      </c>
      <c r="B759" s="18" t="s">
        <v>1278</v>
      </c>
      <c r="C759" s="23">
        <v>0</v>
      </c>
      <c r="D759" s="23">
        <v>0</v>
      </c>
      <c r="E759" s="23">
        <v>0</v>
      </c>
      <c r="F759" s="23">
        <v>0</v>
      </c>
      <c r="G759" s="23">
        <v>0</v>
      </c>
      <c r="H759" s="23">
        <v>0</v>
      </c>
    </row>
    <row r="760" spans="1:8" x14ac:dyDescent="0.3">
      <c r="A760" s="22" t="s">
        <v>1279</v>
      </c>
      <c r="B760" s="18" t="s">
        <v>1280</v>
      </c>
      <c r="C760" s="23">
        <v>0</v>
      </c>
      <c r="D760" s="23">
        <v>0</v>
      </c>
      <c r="E760" s="23">
        <v>0</v>
      </c>
      <c r="F760" s="23">
        <v>0</v>
      </c>
      <c r="G760" s="23">
        <v>0</v>
      </c>
      <c r="H760" s="23">
        <v>0</v>
      </c>
    </row>
    <row r="761" spans="1:8" x14ac:dyDescent="0.3">
      <c r="A761" s="22" t="s">
        <v>1281</v>
      </c>
      <c r="B761" s="18" t="s">
        <v>1282</v>
      </c>
      <c r="C761" s="23">
        <v>0</v>
      </c>
      <c r="D761" s="23">
        <v>0</v>
      </c>
      <c r="E761" s="23">
        <v>0</v>
      </c>
      <c r="F761" s="23">
        <v>0</v>
      </c>
      <c r="G761" s="23">
        <v>0</v>
      </c>
      <c r="H761" s="23">
        <v>2550</v>
      </c>
    </row>
    <row r="762" spans="1:8" x14ac:dyDescent="0.3">
      <c r="A762" s="22" t="s">
        <v>1283</v>
      </c>
      <c r="B762" s="18" t="s">
        <v>1284</v>
      </c>
      <c r="C762" s="23">
        <v>0</v>
      </c>
      <c r="D762" s="23">
        <v>0</v>
      </c>
      <c r="E762" s="23">
        <v>0</v>
      </c>
      <c r="F762" s="23">
        <v>0</v>
      </c>
      <c r="G762" s="23">
        <v>0</v>
      </c>
      <c r="H762" s="23">
        <v>0</v>
      </c>
    </row>
    <row r="763" spans="1:8" x14ac:dyDescent="0.3">
      <c r="A763" s="22" t="s">
        <v>1285</v>
      </c>
      <c r="B763" s="18" t="s">
        <v>1286</v>
      </c>
      <c r="C763" s="23">
        <v>0</v>
      </c>
      <c r="D763" s="23">
        <v>0</v>
      </c>
      <c r="E763" s="23">
        <v>0</v>
      </c>
      <c r="F763" s="23">
        <v>0</v>
      </c>
      <c r="G763" s="23">
        <v>0</v>
      </c>
      <c r="H763" s="23">
        <v>0</v>
      </c>
    </row>
    <row r="764" spans="1:8" x14ac:dyDescent="0.3">
      <c r="A764" s="22" t="s">
        <v>1287</v>
      </c>
      <c r="B764" s="18" t="s">
        <v>1288</v>
      </c>
      <c r="C764" s="23">
        <v>0</v>
      </c>
      <c r="D764" s="23">
        <v>0</v>
      </c>
      <c r="E764" s="23">
        <v>0</v>
      </c>
      <c r="F764" s="23">
        <v>0</v>
      </c>
      <c r="G764" s="23">
        <v>0</v>
      </c>
      <c r="H764" s="23">
        <v>0</v>
      </c>
    </row>
    <row r="765" spans="1:8" x14ac:dyDescent="0.3">
      <c r="A765" s="22" t="s">
        <v>1289</v>
      </c>
      <c r="B765" s="18" t="s">
        <v>1290</v>
      </c>
      <c r="C765" s="23">
        <v>0</v>
      </c>
      <c r="D765" s="23">
        <v>0</v>
      </c>
      <c r="E765" s="23">
        <v>0</v>
      </c>
      <c r="F765" s="23">
        <v>0</v>
      </c>
      <c r="G765" s="23">
        <v>0</v>
      </c>
      <c r="H765" s="23">
        <v>0</v>
      </c>
    </row>
    <row r="766" spans="1:8" x14ac:dyDescent="0.3">
      <c r="A766" s="22" t="s">
        <v>1291</v>
      </c>
      <c r="B766" s="18" t="s">
        <v>1292</v>
      </c>
      <c r="C766" s="23">
        <v>0</v>
      </c>
      <c r="D766" s="23">
        <v>0</v>
      </c>
      <c r="E766" s="23">
        <v>0</v>
      </c>
      <c r="F766" s="23">
        <v>0</v>
      </c>
      <c r="G766" s="23">
        <v>0</v>
      </c>
      <c r="H766" s="23">
        <v>0</v>
      </c>
    </row>
    <row r="767" spans="1:8" x14ac:dyDescent="0.3">
      <c r="A767" s="22" t="s">
        <v>1293</v>
      </c>
      <c r="B767" s="18" t="s">
        <v>1294</v>
      </c>
      <c r="C767" s="23">
        <v>3840</v>
      </c>
      <c r="D767" s="23">
        <v>0</v>
      </c>
      <c r="E767" s="23">
        <v>0</v>
      </c>
      <c r="F767" s="23">
        <v>0</v>
      </c>
      <c r="G767" s="23">
        <v>0</v>
      </c>
      <c r="H767" s="23">
        <v>0</v>
      </c>
    </row>
    <row r="768" spans="1:8" x14ac:dyDescent="0.3">
      <c r="A768" s="22" t="s">
        <v>1295</v>
      </c>
      <c r="B768" s="18" t="s">
        <v>1296</v>
      </c>
      <c r="C768" s="23">
        <v>1148</v>
      </c>
      <c r="D768" s="23">
        <v>4830</v>
      </c>
      <c r="E768" s="23">
        <v>0</v>
      </c>
      <c r="F768" s="23">
        <v>0</v>
      </c>
      <c r="G768" s="23">
        <v>0</v>
      </c>
      <c r="H768" s="23">
        <v>0</v>
      </c>
    </row>
    <row r="769" spans="1:8" x14ac:dyDescent="0.3">
      <c r="A769" s="22" t="s">
        <v>1297</v>
      </c>
      <c r="B769" s="18" t="s">
        <v>1298</v>
      </c>
      <c r="C769" s="23">
        <v>0</v>
      </c>
      <c r="D769" s="23">
        <v>10662</v>
      </c>
      <c r="E769" s="23">
        <v>0</v>
      </c>
      <c r="F769" s="23">
        <v>0</v>
      </c>
      <c r="G769" s="23">
        <v>0</v>
      </c>
      <c r="H769" s="23">
        <v>0</v>
      </c>
    </row>
    <row r="770" spans="1:8" x14ac:dyDescent="0.3">
      <c r="A770" s="22" t="s">
        <v>1299</v>
      </c>
      <c r="B770" s="18" t="s">
        <v>1300</v>
      </c>
      <c r="C770" s="23">
        <v>0</v>
      </c>
      <c r="D770" s="23">
        <v>0</v>
      </c>
      <c r="E770" s="23">
        <v>0</v>
      </c>
      <c r="F770" s="23">
        <v>0</v>
      </c>
      <c r="G770" s="23">
        <v>0</v>
      </c>
      <c r="H770" s="23">
        <v>0</v>
      </c>
    </row>
    <row r="771" spans="1:8" x14ac:dyDescent="0.3">
      <c r="A771" s="22" t="s">
        <v>1301</v>
      </c>
      <c r="B771" s="18" t="s">
        <v>1302</v>
      </c>
      <c r="C771" s="23">
        <v>0</v>
      </c>
      <c r="D771" s="23">
        <v>0</v>
      </c>
      <c r="E771" s="23">
        <v>0</v>
      </c>
      <c r="F771" s="23">
        <v>0</v>
      </c>
      <c r="G771" s="23">
        <v>0</v>
      </c>
      <c r="H771" s="23">
        <v>0</v>
      </c>
    </row>
    <row r="772" spans="1:8" x14ac:dyDescent="0.3">
      <c r="A772" s="22" t="s">
        <v>1303</v>
      </c>
      <c r="B772" s="18" t="s">
        <v>1304</v>
      </c>
      <c r="C772" s="23">
        <v>0</v>
      </c>
      <c r="D772" s="23">
        <v>0</v>
      </c>
      <c r="E772" s="23">
        <v>0</v>
      </c>
      <c r="F772" s="23">
        <v>0</v>
      </c>
      <c r="G772" s="23">
        <v>0</v>
      </c>
      <c r="H772" s="23">
        <v>0</v>
      </c>
    </row>
    <row r="773" spans="1:8" x14ac:dyDescent="0.3">
      <c r="A773" s="22" t="s">
        <v>1305</v>
      </c>
      <c r="B773" s="18" t="s">
        <v>1306</v>
      </c>
      <c r="C773" s="23">
        <v>0</v>
      </c>
      <c r="D773" s="23">
        <v>0</v>
      </c>
      <c r="E773" s="23">
        <v>0</v>
      </c>
      <c r="F773" s="23">
        <v>0</v>
      </c>
      <c r="G773" s="23">
        <v>0</v>
      </c>
      <c r="H773" s="23">
        <v>0</v>
      </c>
    </row>
    <row r="774" spans="1:8" x14ac:dyDescent="0.3">
      <c r="A774" s="22" t="s">
        <v>1307</v>
      </c>
      <c r="B774" s="18" t="s">
        <v>1308</v>
      </c>
      <c r="C774" s="23">
        <v>0</v>
      </c>
      <c r="D774" s="23">
        <v>0</v>
      </c>
      <c r="E774" s="23">
        <v>0</v>
      </c>
      <c r="F774" s="23">
        <v>0</v>
      </c>
      <c r="G774" s="23">
        <v>0</v>
      </c>
      <c r="H774" s="23">
        <v>0</v>
      </c>
    </row>
    <row r="775" spans="1:8" x14ac:dyDescent="0.3">
      <c r="A775" s="22" t="s">
        <v>1309</v>
      </c>
      <c r="B775" s="18" t="s">
        <v>1310</v>
      </c>
      <c r="C775" s="23">
        <v>0</v>
      </c>
      <c r="D775" s="23">
        <v>0</v>
      </c>
      <c r="E775" s="23">
        <v>0</v>
      </c>
      <c r="F775" s="23">
        <v>0</v>
      </c>
      <c r="G775" s="23">
        <v>0</v>
      </c>
      <c r="H775" s="23">
        <v>0</v>
      </c>
    </row>
    <row r="776" spans="1:8" x14ac:dyDescent="0.3">
      <c r="A776" s="22" t="s">
        <v>1311</v>
      </c>
      <c r="B776" s="18" t="s">
        <v>1312</v>
      </c>
      <c r="C776" s="23">
        <v>0</v>
      </c>
      <c r="D776" s="23">
        <v>0</v>
      </c>
      <c r="E776" s="23">
        <v>0</v>
      </c>
      <c r="F776" s="23">
        <v>0</v>
      </c>
      <c r="G776" s="23">
        <v>0</v>
      </c>
      <c r="H776" s="23">
        <v>0</v>
      </c>
    </row>
    <row r="777" spans="1:8" x14ac:dyDescent="0.3">
      <c r="A777" s="22" t="s">
        <v>1313</v>
      </c>
      <c r="B777" s="18" t="s">
        <v>1314</v>
      </c>
      <c r="C777" s="23">
        <v>0</v>
      </c>
      <c r="D777" s="23">
        <v>0</v>
      </c>
      <c r="E777" s="23">
        <v>0</v>
      </c>
      <c r="F777" s="23">
        <v>0</v>
      </c>
      <c r="G777" s="23">
        <v>0</v>
      </c>
      <c r="H777" s="23">
        <v>0</v>
      </c>
    </row>
    <row r="778" spans="1:8" x14ac:dyDescent="0.3">
      <c r="A778" s="22" t="s">
        <v>1315</v>
      </c>
      <c r="B778" s="18" t="s">
        <v>1316</v>
      </c>
      <c r="C778" s="23">
        <v>12909</v>
      </c>
      <c r="D778" s="23">
        <v>105703</v>
      </c>
      <c r="E778" s="23">
        <v>171610</v>
      </c>
      <c r="F778" s="23">
        <v>130523</v>
      </c>
      <c r="G778" s="23">
        <v>54981</v>
      </c>
      <c r="H778" s="23">
        <v>39868</v>
      </c>
    </row>
    <row r="779" spans="1:8" x14ac:dyDescent="0.3">
      <c r="A779" s="22" t="s">
        <v>1317</v>
      </c>
      <c r="B779" s="18" t="s">
        <v>1318</v>
      </c>
      <c r="C779" s="23">
        <v>0</v>
      </c>
      <c r="D779" s="23">
        <v>0</v>
      </c>
      <c r="E779" s="23">
        <v>0</v>
      </c>
      <c r="F779" s="23">
        <v>0</v>
      </c>
      <c r="G779" s="23">
        <v>0</v>
      </c>
      <c r="H779" s="23">
        <v>0</v>
      </c>
    </row>
    <row r="780" spans="1:8" x14ac:dyDescent="0.3">
      <c r="A780" s="22" t="s">
        <v>1319</v>
      </c>
      <c r="B780" s="18" t="s">
        <v>1320</v>
      </c>
      <c r="C780" s="23">
        <v>0</v>
      </c>
      <c r="D780" s="23">
        <v>0</v>
      </c>
      <c r="E780" s="23">
        <v>0</v>
      </c>
      <c r="F780" s="23">
        <v>0</v>
      </c>
      <c r="G780" s="23">
        <v>0</v>
      </c>
      <c r="H780" s="23">
        <v>0</v>
      </c>
    </row>
    <row r="781" spans="1:8" x14ac:dyDescent="0.3">
      <c r="A781" s="22" t="s">
        <v>1321</v>
      </c>
      <c r="B781" s="18" t="s">
        <v>1322</v>
      </c>
      <c r="C781" s="23">
        <v>35776</v>
      </c>
      <c r="D781" s="23">
        <v>0</v>
      </c>
      <c r="E781" s="23">
        <v>0</v>
      </c>
      <c r="F781" s="23">
        <v>12631</v>
      </c>
      <c r="G781" s="23">
        <v>10924</v>
      </c>
      <c r="H781" s="23">
        <v>0</v>
      </c>
    </row>
    <row r="782" spans="1:8" x14ac:dyDescent="0.3">
      <c r="A782" s="22" t="s">
        <v>1323</v>
      </c>
      <c r="B782" s="18" t="s">
        <v>1324</v>
      </c>
      <c r="C782" s="23">
        <v>0</v>
      </c>
      <c r="D782" s="23">
        <v>0</v>
      </c>
      <c r="E782" s="23">
        <v>0</v>
      </c>
      <c r="F782" s="23">
        <v>0</v>
      </c>
      <c r="G782" s="23">
        <v>0</v>
      </c>
      <c r="H782" s="23">
        <v>0</v>
      </c>
    </row>
    <row r="783" spans="1:8" x14ac:dyDescent="0.3">
      <c r="A783" s="22" t="s">
        <v>1325</v>
      </c>
      <c r="B783" s="18" t="s">
        <v>1326</v>
      </c>
      <c r="C783" s="23">
        <v>0</v>
      </c>
      <c r="D783" s="23">
        <v>0</v>
      </c>
      <c r="E783" s="23">
        <v>0</v>
      </c>
      <c r="F783" s="23">
        <v>0</v>
      </c>
      <c r="G783" s="23">
        <v>0</v>
      </c>
      <c r="H783" s="23">
        <v>0</v>
      </c>
    </row>
    <row r="784" spans="1:8" x14ac:dyDescent="0.3">
      <c r="A784" s="22" t="s">
        <v>1327</v>
      </c>
      <c r="B784" s="18" t="s">
        <v>1328</v>
      </c>
      <c r="C784" s="23">
        <v>0</v>
      </c>
      <c r="D784" s="23">
        <v>0</v>
      </c>
      <c r="E784" s="23">
        <v>0</v>
      </c>
      <c r="F784" s="23">
        <v>0</v>
      </c>
      <c r="G784" s="23">
        <v>0</v>
      </c>
      <c r="H784" s="23">
        <v>0</v>
      </c>
    </row>
    <row r="785" spans="1:8" x14ac:dyDescent="0.3">
      <c r="A785" s="22" t="s">
        <v>1329</v>
      </c>
      <c r="B785" s="18" t="s">
        <v>1330</v>
      </c>
      <c r="C785" s="23">
        <v>0</v>
      </c>
      <c r="D785" s="23">
        <v>0</v>
      </c>
      <c r="E785" s="23">
        <v>0</v>
      </c>
      <c r="F785" s="23">
        <v>0</v>
      </c>
      <c r="G785" s="23">
        <v>0</v>
      </c>
      <c r="H785" s="23">
        <v>0</v>
      </c>
    </row>
    <row r="786" spans="1:8" x14ac:dyDescent="0.3">
      <c r="A786" s="22" t="s">
        <v>1331</v>
      </c>
      <c r="B786" s="18" t="s">
        <v>1332</v>
      </c>
      <c r="C786" s="23">
        <v>0</v>
      </c>
      <c r="D786" s="23">
        <v>0</v>
      </c>
      <c r="E786" s="23">
        <v>0</v>
      </c>
      <c r="F786" s="23">
        <v>0</v>
      </c>
      <c r="G786" s="23">
        <v>0</v>
      </c>
      <c r="H786" s="23">
        <v>0</v>
      </c>
    </row>
    <row r="787" spans="1:8" x14ac:dyDescent="0.3">
      <c r="A787" s="22" t="s">
        <v>1333</v>
      </c>
      <c r="B787" s="18" t="s">
        <v>1334</v>
      </c>
      <c r="C787" s="23">
        <v>0</v>
      </c>
      <c r="D787" s="23">
        <v>0</v>
      </c>
      <c r="E787" s="23">
        <v>0</v>
      </c>
      <c r="F787" s="23">
        <v>0</v>
      </c>
      <c r="G787" s="23">
        <v>0</v>
      </c>
      <c r="H787" s="23">
        <v>0</v>
      </c>
    </row>
    <row r="788" spans="1:8" x14ac:dyDescent="0.3">
      <c r="A788" s="22" t="s">
        <v>1335</v>
      </c>
      <c r="B788" s="18" t="s">
        <v>1336</v>
      </c>
      <c r="C788" s="23">
        <v>0</v>
      </c>
      <c r="D788" s="23">
        <v>0</v>
      </c>
      <c r="E788" s="23">
        <v>0</v>
      </c>
      <c r="F788" s="23">
        <v>0</v>
      </c>
      <c r="G788" s="23">
        <v>0</v>
      </c>
      <c r="H788" s="23">
        <v>0</v>
      </c>
    </row>
    <row r="789" spans="1:8" x14ac:dyDescent="0.3">
      <c r="A789" s="22" t="s">
        <v>1337</v>
      </c>
      <c r="B789" s="18" t="s">
        <v>1338</v>
      </c>
      <c r="C789" s="23">
        <v>0</v>
      </c>
      <c r="D789" s="23">
        <v>0</v>
      </c>
      <c r="E789" s="23">
        <v>0</v>
      </c>
      <c r="F789" s="23">
        <v>0</v>
      </c>
      <c r="G789" s="23">
        <v>0</v>
      </c>
      <c r="H789" s="23">
        <v>0</v>
      </c>
    </row>
    <row r="790" spans="1:8" x14ac:dyDescent="0.3">
      <c r="A790" s="22" t="s">
        <v>1339</v>
      </c>
      <c r="B790" s="18" t="s">
        <v>1340</v>
      </c>
      <c r="C790" s="23">
        <v>0</v>
      </c>
      <c r="D790" s="23">
        <v>0</v>
      </c>
      <c r="E790" s="23">
        <v>0</v>
      </c>
      <c r="F790" s="23">
        <v>0</v>
      </c>
      <c r="G790" s="23">
        <v>0</v>
      </c>
      <c r="H790" s="23">
        <v>1514</v>
      </c>
    </row>
    <row r="791" spans="1:8" x14ac:dyDescent="0.3">
      <c r="A791" s="22" t="s">
        <v>1341</v>
      </c>
      <c r="B791" s="18" t="s">
        <v>1342</v>
      </c>
      <c r="C791" s="23">
        <v>0</v>
      </c>
      <c r="D791" s="23">
        <v>0</v>
      </c>
      <c r="E791" s="23">
        <v>0</v>
      </c>
      <c r="F791" s="23">
        <v>4612</v>
      </c>
      <c r="G791" s="23">
        <v>10180</v>
      </c>
      <c r="H791" s="23">
        <v>8898</v>
      </c>
    </row>
    <row r="792" spans="1:8" x14ac:dyDescent="0.3">
      <c r="A792" s="22" t="s">
        <v>1343</v>
      </c>
      <c r="B792" s="18" t="s">
        <v>1344</v>
      </c>
      <c r="C792" s="23">
        <v>30221</v>
      </c>
      <c r="D792" s="23">
        <v>108704</v>
      </c>
      <c r="E792" s="23">
        <v>37542</v>
      </c>
      <c r="F792" s="23">
        <v>13527</v>
      </c>
      <c r="G792" s="23">
        <v>0</v>
      </c>
      <c r="H792" s="23">
        <v>0</v>
      </c>
    </row>
    <row r="793" spans="1:8" x14ac:dyDescent="0.3">
      <c r="A793" s="22" t="s">
        <v>1345</v>
      </c>
      <c r="B793" s="18" t="s">
        <v>1346</v>
      </c>
      <c r="C793" s="23">
        <v>0</v>
      </c>
      <c r="D793" s="23">
        <v>0</v>
      </c>
      <c r="E793" s="23">
        <v>0</v>
      </c>
      <c r="F793" s="23">
        <v>0</v>
      </c>
      <c r="G793" s="23">
        <v>0</v>
      </c>
      <c r="H793" s="23">
        <v>0</v>
      </c>
    </row>
    <row r="794" spans="1:8" x14ac:dyDescent="0.3">
      <c r="A794" s="22" t="s">
        <v>1347</v>
      </c>
      <c r="B794" s="18" t="s">
        <v>1348</v>
      </c>
      <c r="C794" s="23">
        <v>0</v>
      </c>
      <c r="D794" s="23">
        <v>0</v>
      </c>
      <c r="E794" s="23">
        <v>0</v>
      </c>
      <c r="F794" s="23">
        <v>0</v>
      </c>
      <c r="G794" s="23">
        <v>0</v>
      </c>
      <c r="H794" s="23">
        <v>0</v>
      </c>
    </row>
    <row r="795" spans="1:8" x14ac:dyDescent="0.3">
      <c r="A795" s="22"/>
      <c r="B795" s="22"/>
      <c r="C795" s="26"/>
      <c r="D795" s="26" t="s">
        <v>1489</v>
      </c>
      <c r="E795" s="23" t="s">
        <v>1489</v>
      </c>
      <c r="F795" s="23" t="s">
        <v>1489</v>
      </c>
      <c r="G795" s="23"/>
      <c r="H795" s="23"/>
    </row>
    <row r="796" spans="1:8" x14ac:dyDescent="0.3">
      <c r="A796" s="22"/>
      <c r="B796" s="27" t="s">
        <v>1455</v>
      </c>
      <c r="C796" s="26"/>
      <c r="D796" s="26" t="s">
        <v>1489</v>
      </c>
      <c r="E796" s="23" t="s">
        <v>1489</v>
      </c>
      <c r="F796" s="23" t="s">
        <v>1489</v>
      </c>
      <c r="G796" s="23"/>
      <c r="H796" s="23"/>
    </row>
    <row r="797" spans="1:8" x14ac:dyDescent="0.3">
      <c r="A797" s="22" t="s">
        <v>1349</v>
      </c>
      <c r="B797" s="18" t="s">
        <v>1350</v>
      </c>
      <c r="C797" s="23">
        <v>0</v>
      </c>
      <c r="D797" s="23">
        <v>0</v>
      </c>
      <c r="E797" s="23">
        <v>0</v>
      </c>
      <c r="F797" s="23">
        <v>0</v>
      </c>
      <c r="G797" s="23">
        <v>0</v>
      </c>
      <c r="H797" s="23">
        <v>0</v>
      </c>
    </row>
    <row r="798" spans="1:8" x14ac:dyDescent="0.3">
      <c r="A798" s="22" t="s">
        <v>1351</v>
      </c>
      <c r="B798" s="18" t="s">
        <v>1352</v>
      </c>
      <c r="C798" s="23">
        <v>7942</v>
      </c>
      <c r="D798" s="23">
        <v>0</v>
      </c>
      <c r="E798" s="23">
        <v>11281</v>
      </c>
      <c r="F798" s="23">
        <v>7290</v>
      </c>
      <c r="G798" s="23">
        <v>1467</v>
      </c>
      <c r="H798" s="23">
        <v>1569</v>
      </c>
    </row>
    <row r="799" spans="1:8" x14ac:dyDescent="0.3">
      <c r="A799" s="22" t="s">
        <v>1353</v>
      </c>
      <c r="B799" s="18" t="s">
        <v>1354</v>
      </c>
      <c r="C799" s="23">
        <v>0</v>
      </c>
      <c r="D799" s="23">
        <v>0</v>
      </c>
      <c r="E799" s="23">
        <v>0</v>
      </c>
      <c r="F799" s="23">
        <v>0</v>
      </c>
      <c r="G799" s="23">
        <v>0</v>
      </c>
      <c r="H799" s="23">
        <v>0</v>
      </c>
    </row>
    <row r="800" spans="1:8" x14ac:dyDescent="0.3">
      <c r="A800" s="22" t="s">
        <v>1355</v>
      </c>
      <c r="B800" s="18" t="s">
        <v>1356</v>
      </c>
      <c r="C800" s="23">
        <v>0</v>
      </c>
      <c r="D800" s="23">
        <v>0</v>
      </c>
      <c r="E800" s="23">
        <v>11540</v>
      </c>
      <c r="F800" s="23">
        <v>0</v>
      </c>
      <c r="G800" s="23">
        <v>0</v>
      </c>
      <c r="H800" s="23">
        <v>0</v>
      </c>
    </row>
    <row r="801" spans="1:8" x14ac:dyDescent="0.3">
      <c r="A801" s="22" t="s">
        <v>1357</v>
      </c>
      <c r="B801" s="18" t="s">
        <v>1358</v>
      </c>
      <c r="C801" s="23">
        <v>0</v>
      </c>
      <c r="D801" s="23">
        <v>0</v>
      </c>
      <c r="E801" s="23">
        <v>0</v>
      </c>
      <c r="F801" s="23">
        <v>0</v>
      </c>
      <c r="G801" s="23">
        <v>0</v>
      </c>
      <c r="H801" s="23">
        <v>0</v>
      </c>
    </row>
    <row r="802" spans="1:8" x14ac:dyDescent="0.3">
      <c r="A802" s="22"/>
      <c r="B802" s="22"/>
      <c r="C802" s="26"/>
      <c r="D802" s="26" t="s">
        <v>1489</v>
      </c>
      <c r="E802" s="23" t="s">
        <v>1489</v>
      </c>
      <c r="F802" s="23" t="s">
        <v>1489</v>
      </c>
      <c r="G802" s="23"/>
      <c r="H802" s="23"/>
    </row>
    <row r="803" spans="1:8" x14ac:dyDescent="0.3">
      <c r="A803" s="22"/>
      <c r="B803" s="27" t="s">
        <v>1456</v>
      </c>
      <c r="C803" s="26"/>
      <c r="D803" s="26" t="s">
        <v>1489</v>
      </c>
      <c r="E803" s="23" t="s">
        <v>1489</v>
      </c>
      <c r="F803" s="23" t="s">
        <v>1489</v>
      </c>
      <c r="G803" s="23"/>
      <c r="H803" s="23"/>
    </row>
    <row r="804" spans="1:8" x14ac:dyDescent="0.3">
      <c r="A804" s="22" t="s">
        <v>1359</v>
      </c>
      <c r="B804" s="18" t="s">
        <v>1360</v>
      </c>
      <c r="C804" s="23">
        <v>5893</v>
      </c>
      <c r="D804" s="23">
        <v>25035</v>
      </c>
      <c r="E804" s="23">
        <v>0</v>
      </c>
      <c r="F804" s="23">
        <v>5130</v>
      </c>
      <c r="G804" s="23">
        <v>2041</v>
      </c>
      <c r="H804" s="23">
        <v>1613</v>
      </c>
    </row>
    <row r="805" spans="1:8" x14ac:dyDescent="0.3">
      <c r="A805" s="22" t="s">
        <v>1361</v>
      </c>
      <c r="B805" s="18" t="s">
        <v>1362</v>
      </c>
      <c r="C805" s="23">
        <v>5504</v>
      </c>
      <c r="D805" s="23">
        <v>0</v>
      </c>
      <c r="E805" s="23">
        <v>9127</v>
      </c>
      <c r="F805" s="23">
        <v>5791</v>
      </c>
      <c r="G805" s="23">
        <v>9591</v>
      </c>
      <c r="H805" s="23">
        <v>4221</v>
      </c>
    </row>
    <row r="806" spans="1:8" x14ac:dyDescent="0.3">
      <c r="C806" s="24"/>
      <c r="D806" s="24" t="s">
        <v>1489</v>
      </c>
      <c r="E806" s="23" t="s">
        <v>1489</v>
      </c>
      <c r="F806" s="23" t="s">
        <v>1489</v>
      </c>
      <c r="G806" s="23"/>
      <c r="H806" s="23"/>
    </row>
    <row r="807" spans="1:8" x14ac:dyDescent="0.3">
      <c r="A807" s="22" t="s">
        <v>1474</v>
      </c>
      <c r="B807" s="27" t="s">
        <v>1457</v>
      </c>
      <c r="C807" s="23">
        <f t="shared" ref="C807:F807" si="0">SUM(C6:C805)</f>
        <v>4999822</v>
      </c>
      <c r="D807" s="23">
        <f t="shared" si="0"/>
        <v>4999942</v>
      </c>
      <c r="E807" s="23">
        <f t="shared" si="0"/>
        <v>4999884</v>
      </c>
      <c r="F807" s="23">
        <f t="shared" si="0"/>
        <v>4999823</v>
      </c>
      <c r="G807" s="23">
        <f>SUM(G6:G805)</f>
        <v>4999757</v>
      </c>
      <c r="H807" s="23">
        <f>SUM(H6:H805)</f>
        <v>4999678</v>
      </c>
    </row>
    <row r="808" spans="1:8" x14ac:dyDescent="0.3">
      <c r="B808" s="27"/>
      <c r="C808" s="23"/>
      <c r="D808" s="23"/>
      <c r="E808" s="23"/>
      <c r="F808" s="23"/>
      <c r="G808" s="23"/>
      <c r="H808" s="23"/>
    </row>
    <row r="809" spans="1:8" x14ac:dyDescent="0.3">
      <c r="C809" s="28"/>
      <c r="D809" s="28"/>
      <c r="E809" s="28"/>
      <c r="F809" s="28"/>
      <c r="G809" s="28"/>
      <c r="H809" s="28"/>
    </row>
    <row r="810" spans="1:8" ht="15" x14ac:dyDescent="0.3">
      <c r="A810" s="29">
        <v>1</v>
      </c>
      <c r="B810" s="18" t="s">
        <v>1458</v>
      </c>
      <c r="C810" s="24"/>
      <c r="D810" s="24"/>
      <c r="E810" s="24"/>
      <c r="F810" s="24"/>
      <c r="G810" s="24"/>
      <c r="H810" s="24"/>
    </row>
    <row r="811" spans="1:8" ht="15" x14ac:dyDescent="0.3">
      <c r="A811" s="29">
        <v>2</v>
      </c>
      <c r="B811" s="18" t="s">
        <v>1459</v>
      </c>
      <c r="C811" s="18"/>
      <c r="D811" s="18"/>
      <c r="E811" s="18"/>
      <c r="F811" s="18"/>
      <c r="G811" s="18"/>
      <c r="H811" s="18"/>
    </row>
    <row r="812" spans="1:8" ht="15" x14ac:dyDescent="0.3">
      <c r="A812" s="29">
        <v>3</v>
      </c>
      <c r="B812" s="18" t="s">
        <v>1460</v>
      </c>
      <c r="C812" s="18"/>
      <c r="D812" s="18"/>
      <c r="E812" s="18"/>
      <c r="F812" s="18"/>
      <c r="G812" s="18"/>
      <c r="H812" s="18"/>
    </row>
    <row r="813" spans="1:8" ht="15" x14ac:dyDescent="0.3">
      <c r="A813" s="29">
        <v>4</v>
      </c>
      <c r="B813" s="18" t="s">
        <v>1473</v>
      </c>
      <c r="C813" s="18"/>
      <c r="D813" s="18"/>
      <c r="E813" s="18"/>
      <c r="F813" s="18"/>
      <c r="G813" s="18"/>
      <c r="H813" s="18"/>
    </row>
    <row r="814" spans="1:8" x14ac:dyDescent="0.3">
      <c r="C814" s="24"/>
      <c r="D814" s="24"/>
      <c r="E814" s="24"/>
      <c r="F814" s="24"/>
      <c r="G814" s="24"/>
      <c r="H814" s="24"/>
    </row>
    <row r="815" spans="1:8" x14ac:dyDescent="0.3">
      <c r="B815" s="18" t="s">
        <v>1461</v>
      </c>
      <c r="C815" s="24"/>
      <c r="D815" s="24"/>
      <c r="E815" s="24"/>
      <c r="F815" s="24"/>
      <c r="G815" s="24"/>
      <c r="H815" s="24"/>
    </row>
  </sheetData>
  <sheetProtection algorithmName="SHA-512" hashValue="YG0aamnyfpNy9v7AO7bcLPHKm6kZYmCw+PcI1l0CFam/WjKTT66CpkfS57SxOuto3aB6YjUKUzo9cUuC7h6Mzg==" saltValue="7Qnj+Ofage6R7cRB2QVdpw==" spinCount="100000" sheet="1" objects="1" scenarios="1"/>
  <mergeCells count="1">
    <mergeCell ref="A1:H1"/>
  </mergeCells>
  <printOptions horizontalCentered="1"/>
  <pageMargins left="0.5" right="0.5" top="0.5" bottom="0.5" header="0" footer="0"/>
  <pageSetup scale="73" fitToHeight="11" orientation="portrait" r:id="rId1"/>
  <headerFooter alignWithMargins="0">
    <oddFooter>&amp;L&amp;"Arial,Regular"&amp;8Multiyear Comparison of State Aid Projections&amp;C&amp;"Arial,Regular"&amp;8&amp;A&amp;R&amp;"Arial,Regular"&amp;8&amp;P of &amp;N</oddFooter>
  </headerFooter>
  <rowBreaks count="8" manualBreakCount="8">
    <brk id="246" max="13" man="1"/>
    <brk id="325" max="13" man="1"/>
    <brk id="404" max="13" man="1"/>
    <brk id="482" max="13" man="1"/>
    <brk id="560" max="13" man="1"/>
    <brk id="638" max="13" man="1"/>
    <brk id="716" max="13" man="1"/>
    <brk id="795" max="1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4F8B5E1A5EDD64F8E3DF355DFD1FF65" ma:contentTypeVersion="13" ma:contentTypeDescription="Create a new document." ma:contentTypeScope="" ma:versionID="e0bf04da48b19c43a60f417cb078b017">
  <xsd:schema xmlns:xsd="http://www.w3.org/2001/XMLSchema" xmlns:xs="http://www.w3.org/2001/XMLSchema" xmlns:p="http://schemas.microsoft.com/office/2006/metadata/properties" xmlns:ns3="3a0ec5c6-5aa2-4a32-b8e0-5a7afbbe48f4" xmlns:ns4="45b8f182-ee3d-4336-bcf3-ab058a079753" targetNamespace="http://schemas.microsoft.com/office/2006/metadata/properties" ma:root="true" ma:fieldsID="b4ba7c7717d145018c9ab5ca7466b643" ns3:_="" ns4:_="">
    <xsd:import namespace="3a0ec5c6-5aa2-4a32-b8e0-5a7afbbe48f4"/>
    <xsd:import namespace="45b8f182-ee3d-4336-bcf3-ab058a079753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DateTake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a0ec5c6-5aa2-4a32-b8e0-5a7afbbe48f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5b8f182-ee3d-4336-bcf3-ab058a07975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20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9E8F21B-41FF-4A68-A472-6F7DEDB35DB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A9E2953-12A0-4F72-AD3E-D219C617469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63F7682B-4783-4BC4-8C1A-29753EC1BB6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3a0ec5c6-5aa2-4a32-b8e0-5a7afbbe48f4"/>
    <ds:schemaRef ds:uri="45b8f182-ee3d-4336-bcf3-ab058a07975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53</vt:i4>
      </vt:variant>
    </vt:vector>
  </HeadingPairs>
  <TitlesOfParts>
    <vt:vector size="81" baseType="lpstr">
      <vt:lpstr>Summary</vt:lpstr>
      <vt:lpstr>District Name &amp; BEDS Code</vt:lpstr>
      <vt:lpstr>Foundation_Aid</vt:lpstr>
      <vt:lpstr>PA</vt:lpstr>
      <vt:lpstr>CARES</vt:lpstr>
      <vt:lpstr>CST</vt:lpstr>
      <vt:lpstr>HTax</vt:lpstr>
      <vt:lpstr>Trans_Reg</vt:lpstr>
      <vt:lpstr>Trans_Sum</vt:lpstr>
      <vt:lpstr>BLDG_Reg</vt:lpstr>
      <vt:lpstr>BLDG_Reorg</vt:lpstr>
      <vt:lpstr>Operating_Reorg</vt:lpstr>
      <vt:lpstr>NC_AI</vt:lpstr>
      <vt:lpstr>NC_CE</vt:lpstr>
      <vt:lpstr>NC_CA</vt:lpstr>
      <vt:lpstr>BOCES</vt:lpstr>
      <vt:lpstr>PUB</vt:lpstr>
      <vt:lpstr>PRI</vt:lpstr>
      <vt:lpstr>HandT</vt:lpstr>
      <vt:lpstr>Software</vt:lpstr>
      <vt:lpstr>Library_Mats</vt:lpstr>
      <vt:lpstr>Textbooks</vt:lpstr>
      <vt:lpstr>FDK</vt:lpstr>
      <vt:lpstr>UPK</vt:lpstr>
      <vt:lpstr>SPEC</vt:lpstr>
      <vt:lpstr>AE</vt:lpstr>
      <vt:lpstr>Total_Aid</vt:lpstr>
      <vt:lpstr>Chart Data</vt:lpstr>
      <vt:lpstr>AE!Print_Area</vt:lpstr>
      <vt:lpstr>BLDG_Reg!Print_Area</vt:lpstr>
      <vt:lpstr>BLDG_Reorg!Print_Area</vt:lpstr>
      <vt:lpstr>BOCES!Print_Area</vt:lpstr>
      <vt:lpstr>CARES!Print_Area</vt:lpstr>
      <vt:lpstr>CST!Print_Area</vt:lpstr>
      <vt:lpstr>'District Name &amp; BEDS Code'!Print_Area</vt:lpstr>
      <vt:lpstr>FDK!Print_Area</vt:lpstr>
      <vt:lpstr>Foundation_Aid!Print_Area</vt:lpstr>
      <vt:lpstr>HandT!Print_Area</vt:lpstr>
      <vt:lpstr>HTax!Print_Area</vt:lpstr>
      <vt:lpstr>Library_Mats!Print_Area</vt:lpstr>
      <vt:lpstr>NC_AI!Print_Area</vt:lpstr>
      <vt:lpstr>NC_CA!Print_Area</vt:lpstr>
      <vt:lpstr>NC_CE!Print_Area</vt:lpstr>
      <vt:lpstr>Operating_Reorg!Print_Area</vt:lpstr>
      <vt:lpstr>PA!Print_Area</vt:lpstr>
      <vt:lpstr>PRI!Print_Area</vt:lpstr>
      <vt:lpstr>PUB!Print_Area</vt:lpstr>
      <vt:lpstr>Software!Print_Area</vt:lpstr>
      <vt:lpstr>SPEC!Print_Area</vt:lpstr>
      <vt:lpstr>Summary!Print_Area</vt:lpstr>
      <vt:lpstr>Textbooks!Print_Area</vt:lpstr>
      <vt:lpstr>Total_Aid!Print_Area</vt:lpstr>
      <vt:lpstr>Trans_Reg!Print_Area</vt:lpstr>
      <vt:lpstr>Trans_Sum!Print_Area</vt:lpstr>
      <vt:lpstr>UPK!Print_Area</vt:lpstr>
      <vt:lpstr>AE!Print_Titles</vt:lpstr>
      <vt:lpstr>BLDG_Reg!Print_Titles</vt:lpstr>
      <vt:lpstr>BLDG_Reorg!Print_Titles</vt:lpstr>
      <vt:lpstr>BOCES!Print_Titles</vt:lpstr>
      <vt:lpstr>CARES!Print_Titles</vt:lpstr>
      <vt:lpstr>CST!Print_Titles</vt:lpstr>
      <vt:lpstr>'District Name &amp; BEDS Code'!Print_Titles</vt:lpstr>
      <vt:lpstr>FDK!Print_Titles</vt:lpstr>
      <vt:lpstr>Foundation_Aid!Print_Titles</vt:lpstr>
      <vt:lpstr>HandT!Print_Titles</vt:lpstr>
      <vt:lpstr>HTax!Print_Titles</vt:lpstr>
      <vt:lpstr>Library_Mats!Print_Titles</vt:lpstr>
      <vt:lpstr>NC_AI!Print_Titles</vt:lpstr>
      <vt:lpstr>NC_CA!Print_Titles</vt:lpstr>
      <vt:lpstr>NC_CE!Print_Titles</vt:lpstr>
      <vt:lpstr>Operating_Reorg!Print_Titles</vt:lpstr>
      <vt:lpstr>PA!Print_Titles</vt:lpstr>
      <vt:lpstr>PRI!Print_Titles</vt:lpstr>
      <vt:lpstr>PUB!Print_Titles</vt:lpstr>
      <vt:lpstr>Software!Print_Titles</vt:lpstr>
      <vt:lpstr>SPEC!Print_Titles</vt:lpstr>
      <vt:lpstr>Textbooks!Print_Titles</vt:lpstr>
      <vt:lpstr>Total_Aid!Print_Titles</vt:lpstr>
      <vt:lpstr>Trans_Reg!Print_Titles</vt:lpstr>
      <vt:lpstr>Trans_Sum!Print_Titles</vt:lpstr>
      <vt:lpstr>UPK!Print_Titles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Tamburello</dc:creator>
  <cp:lastModifiedBy>John Tamburello</cp:lastModifiedBy>
  <cp:lastPrinted>2021-05-11T15:55:39Z</cp:lastPrinted>
  <dcterms:created xsi:type="dcterms:W3CDTF">2019-04-11T14:16:35Z</dcterms:created>
  <dcterms:modified xsi:type="dcterms:W3CDTF">2025-06-03T14:07:30Z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 id">
    <vt:lpwstr>2788477b-93ff-45f8-8751-6332632e3d89</vt:lpwstr>
  </property>
  <property fmtid="{D5CDD505-2E9C-101B-9397-08002B2CF9AE}" pid="3" name="Workbook type">
    <vt:lpwstr>Custom</vt:lpwstr>
  </property>
  <property fmtid="{D5CDD505-2E9C-101B-9397-08002B2CF9AE}" pid="4" name="Workbook version">
    <vt:lpwstr>Custom</vt:lpwstr>
  </property>
  <property fmtid="{D5CDD505-2E9C-101B-9397-08002B2CF9AE}" pid="5" name="ContentTypeId">
    <vt:lpwstr>0x010100A4F8B5E1A5EDD64F8E3DF355DFD1FF65</vt:lpwstr>
  </property>
</Properties>
</file>