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eardsley\AppData\Local\Microsoft\Windows\INetCache\Content.Outlook\M4KNGGYQ\"/>
    </mc:Choice>
  </mc:AlternateContent>
  <xr:revisionPtr revIDLastSave="0" documentId="8_{C03C2DB2-7032-4847-8675-06819B108987}" xr6:coauthVersionLast="47" xr6:coauthVersionMax="47" xr10:uidLastSave="{00000000-0000-0000-0000-000000000000}"/>
  <bookViews>
    <workbookView xWindow="-2280" yWindow="-21720" windowWidth="38640" windowHeight="21240" xr2:uid="{9981BBDA-FEC4-4528-B39E-A40E19D3F536}"/>
  </bookViews>
  <sheets>
    <sheet name="Checklist" sheetId="1" r:id="rId1"/>
    <sheet name="Due to From Schedule" sheetId="2" r:id="rId2"/>
    <sheet name="ERS Bill Payment" sheetId="5" r:id="rId3"/>
    <sheet name="Gross Up State Aid &amp; TRS Liab." sheetId="4" r:id="rId4"/>
    <sheet name="Netting Due to From Accounts" sheetId="3" r:id="rId5"/>
    <sheet name="BANs" sheetId="6" r:id="rId6"/>
    <sheet name="Bonds" sheetId="8" r:id="rId7"/>
    <sheet name="F Fund Rounding entries" sheetId="7" r:id="rId8"/>
  </sheets>
  <definedNames>
    <definedName name="_xlnm.Print_Area" localSheetId="0">Checklist!$A$1:$P$84</definedName>
    <definedName name="_xlnm.Print_Area" localSheetId="1">'Due to From Schedule'!$A$1:$L$18</definedName>
    <definedName name="_xlnm.Print_Titles" localSheetId="0">Checklist!$1:$5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J12" i="2"/>
  <c r="C12" i="2"/>
  <c r="K5" i="2"/>
  <c r="K6" i="2"/>
  <c r="K7" i="2"/>
  <c r="K8" i="2"/>
  <c r="K9" i="2"/>
  <c r="K10" i="2"/>
  <c r="K11" i="2"/>
  <c r="K4" i="2"/>
  <c r="K13" i="2" s="1"/>
  <c r="K12" i="2" l="1"/>
</calcChain>
</file>

<file path=xl/sharedStrings.xml><?xml version="1.0" encoding="utf-8"?>
<sst xmlns="http://schemas.openxmlformats.org/spreadsheetml/2006/main" count="204" uniqueCount="138">
  <si>
    <t>Cash:</t>
  </si>
  <si>
    <t>Does opening fund balance 7/1 agree to audited financial statements from 6/30?</t>
  </si>
  <si>
    <t>Are there any outstanding checks that should be followed up on?</t>
  </si>
  <si>
    <t>Due to/Froms:</t>
  </si>
  <si>
    <t>Are there any negative balances that should be reclassed?</t>
  </si>
  <si>
    <t>General Fund (A)</t>
  </si>
  <si>
    <t>Food Service Fund ( C)</t>
  </si>
  <si>
    <t>Special Aid Fund (F)</t>
  </si>
  <si>
    <t>Capital Fund (H)</t>
  </si>
  <si>
    <t>Private Purpose Trust Fund (TE)</t>
  </si>
  <si>
    <t>Custodial Fund (TC)</t>
  </si>
  <si>
    <t>Permanent Fund (PN)</t>
  </si>
  <si>
    <t>Misc. Special Revenue Fund (CM)</t>
  </si>
  <si>
    <t>Totals</t>
  </si>
  <si>
    <t xml:space="preserve">Totals </t>
  </si>
  <si>
    <t>Are there any balances that can be paid off or netted?</t>
  </si>
  <si>
    <t>Are Due to/ Due froms in balance? Complete schedule.</t>
  </si>
  <si>
    <t>Journal entries to net Due to / Due From:</t>
  </si>
  <si>
    <t>For Example:</t>
  </si>
  <si>
    <t>General Fund owes Special Aid Fund $100,000 and Special Aid Fund owes the General Fund $250,000, therefore, $100,000 can be netted:</t>
  </si>
  <si>
    <t>A630-Due To Other Funds</t>
  </si>
  <si>
    <t>A391-Due From Other Funds</t>
  </si>
  <si>
    <t>F630-Due To Other Funds</t>
  </si>
  <si>
    <t>F391-Due From Other Funds</t>
  </si>
  <si>
    <t>After this journal entry, General Fund will owed $150,000 from the Special Aid Fund and the Special Aid Fund will not be owed any money:</t>
  </si>
  <si>
    <t>A391</t>
  </si>
  <si>
    <t>Due from Special Aid</t>
  </si>
  <si>
    <t xml:space="preserve">Db. </t>
  </si>
  <si>
    <t>Cr.</t>
  </si>
  <si>
    <t>A630</t>
  </si>
  <si>
    <t>Due to Special Aid</t>
  </si>
  <si>
    <t xml:space="preserve"> Portion of their Trial Balances for Due to/froms</t>
  </si>
  <si>
    <t>F391</t>
  </si>
  <si>
    <t>F630</t>
  </si>
  <si>
    <t>Due from General</t>
  </si>
  <si>
    <t>Due to General</t>
  </si>
  <si>
    <t>Journal entries to net Due To/Froms:</t>
  </si>
  <si>
    <t>Receivables:</t>
  </si>
  <si>
    <t>Was State Aid grossed up and TRS liability reduced for September, October, and November?</t>
  </si>
  <si>
    <t>September 15th:</t>
  </si>
  <si>
    <t>A632-Due to TRS</t>
  </si>
  <si>
    <t xml:space="preserve">A980/3101- General Aid </t>
  </si>
  <si>
    <t>October 15th:</t>
  </si>
  <si>
    <t>November 15th:</t>
  </si>
  <si>
    <t>To Gross Up State Aid that was used to Satify TRS Liability from 6/30:</t>
  </si>
  <si>
    <t>See Gross Up State Aid &amp; TRS Liab. Tab</t>
  </si>
  <si>
    <t>See Due to From Schedule Tab</t>
  </si>
  <si>
    <t>If there was a 480-Prepaid Expenditure recorded at 6/30, has it been expensed in the current year?</t>
  </si>
  <si>
    <t>Checklist for Trimester Review:</t>
  </si>
  <si>
    <t>First Trimester:</t>
  </si>
  <si>
    <t>Payables:</t>
  </si>
  <si>
    <t>Have taxes collected been reconciled to cash received?</t>
  </si>
  <si>
    <t>Checks over 6 months old should be investigated</t>
  </si>
  <si>
    <t>Are there any uncollectible receivables (in 380,410 or 440) that should go to the BOE to be cancelled and written off?</t>
  </si>
  <si>
    <t>Have the balances in 600-Accounts Payable from 6/30 been paid?</t>
  </si>
  <si>
    <t>Have the 440-Due from Other Gov't Receivables from 6/30 been collected?</t>
  </si>
  <si>
    <t>Have the 410-Due from State/Federal Gov't Receivables from 6/30 been collected?</t>
  </si>
  <si>
    <t>Have the balances in 601-Accrued Liabilities from 6/30 been paid?</t>
  </si>
  <si>
    <t>Has the balance in 637-Due to ERS from 6/30 been paid by 12/15?</t>
  </si>
  <si>
    <t>Recording Payment of ERS Bill in December:</t>
  </si>
  <si>
    <t>Netting Due to/From Accounts:</t>
  </si>
  <si>
    <t>Complete Due to/Due From Reconciliation:</t>
  </si>
  <si>
    <t>The ERS Bill paid for 12/15/XX, covers salaries from 4/1/XX-3/31/XY.</t>
  </si>
  <si>
    <t>Assume balance in A637-Due to ERS was $100,000 at 6/30.  The invoice due 12/15 was for $395,000.</t>
  </si>
  <si>
    <t>To record payment:</t>
  </si>
  <si>
    <t>A637-Due to ERS</t>
  </si>
  <si>
    <t>A522/9010.8 - ERS Expense</t>
  </si>
  <si>
    <t>A200-Cash</t>
  </si>
  <si>
    <t>Expenditures:</t>
  </si>
  <si>
    <t>Has outstanding debt service been encumbered?</t>
  </si>
  <si>
    <t>Have BOCES services been encumbered?</t>
  </si>
  <si>
    <t>Have utilities been encumbered?</t>
  </si>
  <si>
    <t>Encumbrances:</t>
  </si>
  <si>
    <t>First half of the year:</t>
  </si>
  <si>
    <t>Second half of the year:</t>
  </si>
  <si>
    <t>Review outstanding PO listings.  Are there any POs from the prior year or dated 7/1 that have balances that should be investigated?</t>
  </si>
  <si>
    <t>Review outstanding PO listings. Are there any carry over POs from the prior year that should be closed/adjusted?</t>
  </si>
  <si>
    <t>Has the balance in 631-Due to Other Gov'ts been paid?</t>
  </si>
  <si>
    <t>If not, determine that balance is still due.</t>
  </si>
  <si>
    <t>If not, what receivables are still outstanding and have collection procedures occurred?</t>
  </si>
  <si>
    <t>See ERS Bill Payment Tab</t>
  </si>
  <si>
    <t>Was the tax warrant recorded as A250-Taxes Receivable?</t>
  </si>
  <si>
    <t>Was a receivable recorded for STAR receivable? (A410)</t>
  </si>
  <si>
    <t>Have the 380-Accounts Receivable balances from 6/30 been collected?</t>
  </si>
  <si>
    <t>Billings:</t>
  </si>
  <si>
    <t>Fund Balance/Reserves:</t>
  </si>
  <si>
    <t>Is the district planning on using any reserves in the current year?  If yes, are there any budget amendments needed?  Or Transfers that need to be made?</t>
  </si>
  <si>
    <t>Food Service Fund:</t>
  </si>
  <si>
    <t>Special Aid Fund:</t>
  </si>
  <si>
    <t>Have FS-10Fs been submitted for grants that ended 6/30 or 8/31?</t>
  </si>
  <si>
    <t>When final payments were received from FS-10Fs, was the receivable properly reduced/revenue recognized for current year expenditures?</t>
  </si>
  <si>
    <t>Has an Interfund Transfer been recorded for the local share of the Summer 4408 program?</t>
  </si>
  <si>
    <t>Have Form FS-25s been submitted on current year grants to request additional funds?</t>
  </si>
  <si>
    <t>Have all receivables from June 30th been collected and accounted for properly (reduction of 410)?</t>
  </si>
  <si>
    <t>Are monthly claims for State and Federal Aid being submitted timely and revenue broken out between State and Federal Aid?</t>
  </si>
  <si>
    <t>Does the balance in A250/A260-Taxes Receivable agree to the amount turned over to the county?  If not, are there taxes that need to be cancel?</t>
  </si>
  <si>
    <t>Are Treasurer's Report being submitted to the BOE on a regular basis?</t>
  </si>
  <si>
    <t>If not, determine what is still outstanding and determine if amount(s) still need to be paid or balance revised.</t>
  </si>
  <si>
    <t>Have contract salaries been encumbered?</t>
  </si>
  <si>
    <t>Are there any concerns about submitting quarterly payroll tax returns or payroll withholdings timely?</t>
  </si>
  <si>
    <t>Are there any concerns about how monthly sales/sales tax/deferred inflows are recorded?</t>
  </si>
  <si>
    <t>Run an expenditure report out of district's accounting software for the grant period and reconcile to the FS-10Fs.</t>
  </si>
  <si>
    <t>Have the costs of education and transportation for Summer 4408 students been STACd?</t>
  </si>
  <si>
    <t>Capital Fund:</t>
  </si>
  <si>
    <t>Have any BANs been issued or refinanced?  If so, verify debt service/BANs Redeemed from Appropriations/BANs Payable are properly recorded .</t>
  </si>
  <si>
    <t>Debt Service (V)</t>
  </si>
  <si>
    <t xml:space="preserve">Are bank accounts reconciled to the trial balance? </t>
  </si>
  <si>
    <t>In Capital Fund the money should be deposited:</t>
  </si>
  <si>
    <t>H200-Cash</t>
  </si>
  <si>
    <t>Db.</t>
  </si>
  <si>
    <t>H626-BANs Payable</t>
  </si>
  <si>
    <t>Year Two: District budgets to paydown $200,000 in principal and $10,000 in interest.</t>
  </si>
  <si>
    <t>Issue a new BAN for bus purchases for $1,000,000 at 1.0% interest.</t>
  </si>
  <si>
    <t>A9732.7-BANS-Buses-Interest</t>
  </si>
  <si>
    <t>H626-BANS Payable</t>
  </si>
  <si>
    <t>H5731-BANS Redeemed from Appropriations</t>
  </si>
  <si>
    <t>General Fund services the debt. Old BAN is paid off with new BAN of $800,000 with 1.2% interest rate.</t>
  </si>
  <si>
    <t>A9732.6-BANS-Buses- Principal</t>
  </si>
  <si>
    <t>OR</t>
  </si>
  <si>
    <t>General Fund services the debt. Old BAN is paid off with new $1,100,000 with 1.2% interest rate BAN. This new BAN provides $300,000 in new funding.</t>
  </si>
  <si>
    <t xml:space="preserve">General Fund services the debt. Old BAN is paid off with a $800,000 bond. </t>
  </si>
  <si>
    <t>H5710-Proceeds of Serial Bonds</t>
  </si>
  <si>
    <t>General Fund services the debt. Old BAN is paid off from a new $1,100,000  bond that is issued. This bond provides $300,000 in new funding.</t>
  </si>
  <si>
    <t>Any journal entries needed for closed projects? For example, the rounding differences from grants only paid in whole dollars.</t>
  </si>
  <si>
    <t>See F Fund rounding entries tab for how to write off minor rounding differences in F410</t>
  </si>
  <si>
    <r>
      <t xml:space="preserve">Have other districts been notified of </t>
    </r>
    <r>
      <rPr>
        <b/>
        <sz val="11"/>
        <color theme="1"/>
        <rFont val="Arial"/>
        <family val="2"/>
      </rPr>
      <t>Foster Care</t>
    </r>
    <r>
      <rPr>
        <sz val="11"/>
        <color theme="1"/>
        <rFont val="Arial"/>
        <family val="2"/>
      </rPr>
      <t xml:space="preserve"> placements that the district will be billing for later in the year?</t>
    </r>
  </si>
  <si>
    <r>
      <t xml:space="preserve">Have other districts been given listings of children at non-public schools to verify the counts for </t>
    </r>
    <r>
      <rPr>
        <b/>
        <sz val="11"/>
        <color theme="1"/>
        <rFont val="Arial"/>
        <family val="2"/>
      </rPr>
      <t>Health Services</t>
    </r>
    <r>
      <rPr>
        <sz val="11"/>
        <color theme="1"/>
        <rFont val="Arial"/>
        <family val="2"/>
      </rPr>
      <t xml:space="preserve"> contracts will be billed for later in the year?</t>
    </r>
  </si>
  <si>
    <r>
      <t xml:space="preserve">Have other districts been notified of </t>
    </r>
    <r>
      <rPr>
        <b/>
        <sz val="11"/>
        <color theme="1"/>
        <rFont val="Arial"/>
        <family val="2"/>
      </rPr>
      <t>estimated costs of Parentally Placed children in non-public schools</t>
    </r>
    <r>
      <rPr>
        <sz val="11"/>
        <color theme="1"/>
        <rFont val="Arial"/>
        <family val="2"/>
      </rPr>
      <t xml:space="preserve"> that the district will be billing for later in the year?</t>
    </r>
  </si>
  <si>
    <r>
      <t xml:space="preserve">Have other districts been notified of </t>
    </r>
    <r>
      <rPr>
        <b/>
        <sz val="11"/>
        <color theme="1"/>
        <rFont val="Arial"/>
        <family val="2"/>
      </rPr>
      <t>other Special Education services</t>
    </r>
    <r>
      <rPr>
        <sz val="11"/>
        <color theme="1"/>
        <rFont val="Arial"/>
        <family val="2"/>
      </rPr>
      <t xml:space="preserve"> that the district will be billing for later in the year?</t>
    </r>
  </si>
  <si>
    <r>
      <t xml:space="preserve">Have other districts been notified of </t>
    </r>
    <r>
      <rPr>
        <b/>
        <sz val="11"/>
        <color theme="1"/>
        <rFont val="Arial"/>
        <family val="2"/>
      </rPr>
      <t>any Transportation cost sharing contracts</t>
    </r>
    <r>
      <rPr>
        <sz val="11"/>
        <color theme="1"/>
        <rFont val="Arial"/>
        <family val="2"/>
      </rPr>
      <t xml:space="preserve"> that the district will be billing for later in the year?</t>
    </r>
  </si>
  <si>
    <r>
      <t xml:space="preserve">Have other districts and/or parents been notified of </t>
    </r>
    <r>
      <rPr>
        <b/>
        <sz val="11"/>
        <color theme="1"/>
        <rFont val="Arial"/>
        <family val="2"/>
      </rPr>
      <t>any other billings</t>
    </r>
    <r>
      <rPr>
        <sz val="11"/>
        <color theme="1"/>
        <rFont val="Arial"/>
        <family val="2"/>
      </rPr>
      <t xml:space="preserve"> that the district will be billing for later in the year?</t>
    </r>
  </si>
  <si>
    <t>Food Service Fund (C)</t>
  </si>
  <si>
    <t>See Netting Due to From Accounts Tab</t>
  </si>
  <si>
    <t>Has a Bond been issued?  Verify that bond proceeds properly recorded.</t>
  </si>
  <si>
    <t>Have the costs from any Summer 4408 programs been recorded in the Special Aid Fund?</t>
  </si>
  <si>
    <t>State Aid &amp; Financial Planning Service – Questar III BOCES</t>
  </si>
  <si>
    <t>10 Empire State Boulevard • Castleton, NY 12033 • Phone: 518.477.2635 • Fax: 518.477.4284</t>
  </si>
  <si>
    <t>http://sap.questar.org • Twitter: QIIISAP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</si>
</sst>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C00000"/>
      <name val="Arial"/>
      <family val="2"/>
    </font>
    <font>
      <u/>
      <sz val="11"/>
      <color theme="1"/>
      <name val="Arial"/>
      <family val="2"/>
    </font>
    <font>
      <b/>
      <sz val="11"/>
      <color rgb="FF96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horizontal="left" wrapText="1"/>
    </xf>
    <xf numFmtId="0" fontId="5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6" fillId="0" borderId="1" xfId="0" applyFont="1" applyBorder="1"/>
    <xf numFmtId="9" fontId="3" fillId="0" borderId="0" xfId="2" applyFont="1"/>
    <xf numFmtId="9" fontId="3" fillId="0" borderId="1" xfId="2" applyFont="1" applyBorder="1" applyAlignment="1">
      <alignment horizontal="left" wrapText="1"/>
    </xf>
    <xf numFmtId="9" fontId="3" fillId="0" borderId="1" xfId="2" applyFont="1" applyBorder="1"/>
    <xf numFmtId="0" fontId="8" fillId="0" borderId="0" xfId="0" applyFont="1" applyAlignment="1">
      <alignment horizontal="center"/>
    </xf>
    <xf numFmtId="43" fontId="3" fillId="0" borderId="0" xfId="1" applyFont="1"/>
    <xf numFmtId="0" fontId="3" fillId="0" borderId="3" xfId="0" applyFont="1" applyBorder="1"/>
    <xf numFmtId="43" fontId="3" fillId="0" borderId="3" xfId="1" applyFont="1" applyBorder="1"/>
    <xf numFmtId="43" fontId="3" fillId="0" borderId="1" xfId="1" applyFont="1" applyBorder="1"/>
    <xf numFmtId="43" fontId="3" fillId="0" borderId="1" xfId="1" applyFont="1" applyFill="1" applyBorder="1"/>
    <xf numFmtId="0" fontId="8" fillId="0" borderId="0" xfId="0" applyFont="1" applyAlignment="1">
      <alignment horizontal="center" wrapText="1"/>
    </xf>
    <xf numFmtId="43" fontId="3" fillId="0" borderId="0" xfId="1" applyFont="1" applyAlignment="1">
      <alignment horizontal="left" wrapText="1"/>
    </xf>
    <xf numFmtId="0" fontId="5" fillId="0" borderId="2" xfId="0" applyFont="1" applyBorder="1"/>
    <xf numFmtId="0" fontId="3" fillId="0" borderId="2" xfId="0" applyFont="1" applyBorder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60000"/>
      <color rgb="FFA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1</xdr:col>
      <xdr:colOff>1238250</xdr:colOff>
      <xdr:row>3</xdr:row>
      <xdr:rowOff>838200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830DD5-7B9C-46A4-99EE-2EEBE8FA1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8575"/>
          <a:ext cx="1447800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2</xdr:row>
      <xdr:rowOff>38100</xdr:rowOff>
    </xdr:from>
    <xdr:to>
      <xdr:col>14</xdr:col>
      <xdr:colOff>381665</xdr:colOff>
      <xdr:row>18</xdr:row>
      <xdr:rowOff>162349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287EEE-BE57-4530-99A4-1EE7ACC54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228600"/>
          <a:ext cx="4763165" cy="303889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15</xdr:col>
      <xdr:colOff>133350</xdr:colOff>
      <xdr:row>0</xdr:row>
      <xdr:rowOff>161924</xdr:rowOff>
    </xdr:from>
    <xdr:to>
      <xdr:col>23</xdr:col>
      <xdr:colOff>505558</xdr:colOff>
      <xdr:row>25</xdr:row>
      <xdr:rowOff>153078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D15D80-E1EA-41EF-9E07-D90C2F2B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7350" y="161924"/>
          <a:ext cx="5249008" cy="485842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</xdr:row>
      <xdr:rowOff>28575</xdr:rowOff>
    </xdr:from>
    <xdr:to>
      <xdr:col>12</xdr:col>
      <xdr:colOff>153417</xdr:colOff>
      <xdr:row>22</xdr:row>
      <xdr:rowOff>67159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D4670F-3735-43B6-959B-7B60DB4D1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790575"/>
          <a:ext cx="7287642" cy="3467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245F-4E6B-48B6-9B64-AE1E8020BA91}">
  <dimension ref="A1:P78"/>
  <sheetViews>
    <sheetView showGridLines="0" tabSelected="1" zoomScaleNormal="100" workbookViewId="0">
      <pane ySplit="4" topLeftCell="A5" activePane="bottomLeft" state="frozen"/>
      <selection pane="bottomLeft" activeCell="D3" sqref="D3"/>
    </sheetView>
  </sheetViews>
  <sheetFormatPr defaultColWidth="9.15234375" defaultRowHeight="14.15" x14ac:dyDescent="0.35"/>
  <cols>
    <col min="1" max="1" width="4.3828125" style="2" customWidth="1"/>
    <col min="2" max="2" width="36" style="2" customWidth="1"/>
    <col min="3" max="3" width="2.69140625" style="2" customWidth="1"/>
    <col min="4" max="10" width="9.69140625" style="2" customWidth="1"/>
    <col min="11" max="11" width="11.3046875" style="2" bestFit="1" customWidth="1"/>
    <col min="12" max="12" width="9.69140625" style="2" customWidth="1"/>
    <col min="13" max="13" width="2.69140625" style="2" customWidth="1"/>
    <col min="14" max="16384" width="9.15234375" style="2"/>
  </cols>
  <sheetData>
    <row r="1" spans="1:16" ht="17.600000000000001" x14ac:dyDescent="0.4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7.60000000000000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1:16" s="3" customFormat="1" ht="70.75" x14ac:dyDescent="0.35">
      <c r="D4" s="4" t="s">
        <v>5</v>
      </c>
      <c r="E4" s="4" t="s">
        <v>131</v>
      </c>
      <c r="F4" s="4" t="s">
        <v>7</v>
      </c>
      <c r="G4" s="4" t="s">
        <v>8</v>
      </c>
      <c r="H4" s="4" t="s">
        <v>105</v>
      </c>
      <c r="I4" s="4" t="s">
        <v>9</v>
      </c>
      <c r="J4" s="4" t="s">
        <v>10</v>
      </c>
      <c r="K4" s="4" t="s">
        <v>11</v>
      </c>
      <c r="L4" s="4" t="s">
        <v>12</v>
      </c>
      <c r="M4" s="4"/>
    </row>
    <row r="6" spans="1:16" x14ac:dyDescent="0.35">
      <c r="A6" s="5" t="s">
        <v>49</v>
      </c>
    </row>
    <row r="7" spans="1:16" ht="42.45" x14ac:dyDescent="0.35">
      <c r="B7" s="6" t="s">
        <v>1</v>
      </c>
      <c r="D7" s="7"/>
      <c r="E7" s="7"/>
      <c r="F7" s="7"/>
      <c r="G7" s="7"/>
      <c r="H7" s="7"/>
      <c r="I7" s="7"/>
      <c r="J7" s="7"/>
      <c r="K7" s="7"/>
      <c r="L7" s="7"/>
    </row>
    <row r="8" spans="1:16" ht="28.3" x14ac:dyDescent="0.35">
      <c r="B8" s="6" t="s">
        <v>81</v>
      </c>
      <c r="D8" s="7"/>
      <c r="E8" s="7"/>
      <c r="F8" s="7"/>
      <c r="G8" s="7"/>
      <c r="H8" s="7"/>
      <c r="I8" s="7"/>
      <c r="J8" s="7"/>
      <c r="K8" s="7"/>
      <c r="L8" s="7"/>
    </row>
    <row r="9" spans="1:16" ht="28.3" x14ac:dyDescent="0.35">
      <c r="B9" s="6" t="s">
        <v>82</v>
      </c>
      <c r="D9" s="7"/>
      <c r="E9" s="7"/>
      <c r="F9" s="7"/>
      <c r="G9" s="7"/>
      <c r="H9" s="7"/>
      <c r="I9" s="7"/>
      <c r="J9" s="7"/>
      <c r="K9" s="7"/>
      <c r="L9" s="7"/>
    </row>
    <row r="10" spans="1:16" ht="42.45" x14ac:dyDescent="0.35">
      <c r="B10" s="6" t="s">
        <v>38</v>
      </c>
      <c r="D10" s="7"/>
      <c r="E10" s="7"/>
      <c r="F10" s="7"/>
      <c r="G10" s="7"/>
      <c r="H10" s="7"/>
      <c r="I10" s="7"/>
      <c r="J10" s="7"/>
      <c r="K10" s="7"/>
      <c r="L10" s="7"/>
      <c r="N10" s="31" t="s">
        <v>45</v>
      </c>
      <c r="O10" s="31"/>
      <c r="P10" s="31"/>
    </row>
    <row r="11" spans="1:16" ht="42.45" x14ac:dyDescent="0.35">
      <c r="B11" s="6" t="s">
        <v>47</v>
      </c>
      <c r="D11" s="7"/>
      <c r="E11" s="7"/>
      <c r="F11" s="7"/>
      <c r="G11" s="7"/>
      <c r="H11" s="7"/>
      <c r="I11" s="7"/>
      <c r="J11" s="7"/>
      <c r="K11" s="7"/>
      <c r="L11" s="7"/>
    </row>
    <row r="12" spans="1:16" ht="28.3" x14ac:dyDescent="0.35">
      <c r="B12" s="6" t="s">
        <v>51</v>
      </c>
      <c r="D12" s="7"/>
      <c r="E12" s="7"/>
      <c r="F12" s="7"/>
      <c r="G12" s="7"/>
      <c r="H12" s="7"/>
      <c r="I12" s="7"/>
      <c r="J12" s="7"/>
      <c r="K12" s="7"/>
      <c r="L12" s="7"/>
    </row>
    <row r="13" spans="1:16" ht="56.6" x14ac:dyDescent="0.35">
      <c r="B13" s="6" t="s">
        <v>95</v>
      </c>
      <c r="D13" s="7"/>
      <c r="E13" s="7"/>
      <c r="F13" s="7"/>
      <c r="G13" s="7"/>
      <c r="H13" s="7"/>
      <c r="I13" s="7"/>
      <c r="J13" s="7"/>
      <c r="K13" s="7"/>
      <c r="L13" s="7"/>
    </row>
    <row r="14" spans="1:16" x14ac:dyDescent="0.35">
      <c r="A14" s="9" t="s">
        <v>0</v>
      </c>
    </row>
    <row r="15" spans="1:16" ht="28.3" x14ac:dyDescent="0.35">
      <c r="B15" s="6" t="s">
        <v>106</v>
      </c>
      <c r="D15" s="7"/>
      <c r="E15" s="7"/>
      <c r="F15" s="7"/>
      <c r="G15" s="7"/>
      <c r="H15" s="7"/>
      <c r="I15" s="7"/>
      <c r="J15" s="7"/>
      <c r="K15" s="7"/>
      <c r="L15" s="7"/>
    </row>
    <row r="16" spans="1:16" ht="28.3" x14ac:dyDescent="0.35">
      <c r="B16" s="6" t="s">
        <v>2</v>
      </c>
      <c r="D16" s="7"/>
      <c r="E16" s="7"/>
      <c r="F16" s="7"/>
      <c r="G16" s="7"/>
      <c r="H16" s="7"/>
      <c r="I16" s="7"/>
      <c r="J16" s="7"/>
      <c r="K16" s="7"/>
      <c r="L16" s="7"/>
      <c r="N16" s="31" t="s">
        <v>52</v>
      </c>
      <c r="O16" s="31"/>
      <c r="P16" s="31"/>
    </row>
    <row r="17" spans="1:16" ht="42.45" x14ac:dyDescent="0.35">
      <c r="B17" s="6" t="s">
        <v>96</v>
      </c>
      <c r="D17" s="10"/>
      <c r="E17" s="10"/>
      <c r="F17" s="10"/>
      <c r="G17" s="10"/>
      <c r="H17" s="10"/>
      <c r="I17" s="10"/>
      <c r="J17" s="10"/>
      <c r="K17" s="10"/>
      <c r="L17" s="10"/>
      <c r="N17" s="8"/>
      <c r="O17" s="8"/>
      <c r="P17" s="8"/>
    </row>
    <row r="18" spans="1:16" x14ac:dyDescent="0.35">
      <c r="A18" s="9" t="s">
        <v>37</v>
      </c>
      <c r="D18" s="11"/>
      <c r="E18" s="11"/>
      <c r="F18" s="11"/>
      <c r="G18" s="11"/>
      <c r="H18" s="11"/>
      <c r="I18" s="11"/>
      <c r="J18" s="11"/>
      <c r="K18" s="11"/>
      <c r="L18" s="11"/>
    </row>
    <row r="19" spans="1:16" ht="28.3" x14ac:dyDescent="0.35">
      <c r="B19" s="12" t="s">
        <v>83</v>
      </c>
      <c r="D19" s="7"/>
      <c r="E19" s="7"/>
      <c r="F19" s="7"/>
      <c r="G19" s="7"/>
      <c r="H19" s="7"/>
      <c r="I19" s="7"/>
      <c r="J19" s="7"/>
      <c r="K19" s="7"/>
      <c r="L19" s="7"/>
    </row>
    <row r="20" spans="1:16" ht="42.45" x14ac:dyDescent="0.35">
      <c r="B20" s="12" t="s">
        <v>79</v>
      </c>
      <c r="D20" s="7"/>
      <c r="E20" s="7"/>
      <c r="F20" s="7"/>
      <c r="G20" s="7"/>
      <c r="H20" s="7"/>
      <c r="I20" s="7"/>
      <c r="J20" s="7"/>
      <c r="K20" s="7"/>
      <c r="L20" s="7"/>
    </row>
    <row r="21" spans="1:16" ht="42.45" x14ac:dyDescent="0.35">
      <c r="B21" s="12" t="s">
        <v>56</v>
      </c>
      <c r="D21" s="7"/>
      <c r="E21" s="7"/>
      <c r="F21" s="7"/>
      <c r="G21" s="7"/>
      <c r="H21" s="7"/>
      <c r="I21" s="7"/>
      <c r="J21" s="7"/>
      <c r="K21" s="7"/>
      <c r="L21" s="7"/>
    </row>
    <row r="22" spans="1:16" ht="42.45" x14ac:dyDescent="0.35">
      <c r="B22" s="12" t="s">
        <v>79</v>
      </c>
      <c r="D22" s="7"/>
      <c r="E22" s="7"/>
      <c r="F22" s="7"/>
      <c r="G22" s="7"/>
      <c r="H22" s="7"/>
      <c r="I22" s="7"/>
      <c r="J22" s="7"/>
      <c r="K22" s="7"/>
      <c r="L22" s="7"/>
    </row>
    <row r="23" spans="1:16" ht="28.3" x14ac:dyDescent="0.35">
      <c r="B23" s="12" t="s">
        <v>55</v>
      </c>
      <c r="D23" s="7"/>
      <c r="E23" s="7"/>
      <c r="F23" s="7"/>
      <c r="G23" s="7"/>
      <c r="H23" s="7"/>
      <c r="I23" s="7"/>
      <c r="J23" s="7"/>
      <c r="K23" s="7"/>
      <c r="L23" s="7"/>
    </row>
    <row r="24" spans="1:16" ht="42.45" x14ac:dyDescent="0.35">
      <c r="B24" s="12" t="s">
        <v>79</v>
      </c>
      <c r="D24" s="7"/>
      <c r="E24" s="7"/>
      <c r="F24" s="7"/>
      <c r="G24" s="7"/>
      <c r="H24" s="7"/>
      <c r="I24" s="7"/>
      <c r="J24" s="7"/>
      <c r="K24" s="7"/>
      <c r="L24" s="7"/>
    </row>
    <row r="25" spans="1:16" ht="56.6" x14ac:dyDescent="0.35">
      <c r="B25" s="12" t="s">
        <v>53</v>
      </c>
      <c r="D25" s="7"/>
      <c r="E25" s="7"/>
      <c r="F25" s="7"/>
      <c r="G25" s="7"/>
      <c r="H25" s="7"/>
      <c r="I25" s="7"/>
      <c r="J25" s="7"/>
      <c r="K25" s="7"/>
      <c r="L25" s="7"/>
    </row>
    <row r="26" spans="1:16" x14ac:dyDescent="0.35">
      <c r="A26" s="9" t="s">
        <v>3</v>
      </c>
    </row>
    <row r="27" spans="1:16" ht="28.3" x14ac:dyDescent="0.35">
      <c r="B27" s="6" t="s">
        <v>16</v>
      </c>
      <c r="D27" s="7"/>
      <c r="E27" s="7"/>
      <c r="F27" s="7"/>
      <c r="G27" s="7"/>
      <c r="H27" s="7"/>
      <c r="I27" s="7"/>
      <c r="J27" s="7"/>
      <c r="K27" s="7"/>
      <c r="L27" s="7"/>
      <c r="N27" s="31" t="s">
        <v>46</v>
      </c>
      <c r="O27" s="31"/>
      <c r="P27" s="31"/>
    </row>
    <row r="28" spans="1:16" ht="28.3" x14ac:dyDescent="0.35">
      <c r="B28" s="6" t="s">
        <v>4</v>
      </c>
      <c r="D28" s="7"/>
      <c r="E28" s="7"/>
      <c r="F28" s="7"/>
      <c r="G28" s="7"/>
      <c r="H28" s="7"/>
      <c r="I28" s="7"/>
      <c r="J28" s="7"/>
      <c r="K28" s="7"/>
      <c r="L28" s="7"/>
    </row>
    <row r="29" spans="1:16" ht="28.3" x14ac:dyDescent="0.35">
      <c r="B29" s="6" t="s">
        <v>15</v>
      </c>
      <c r="D29" s="7"/>
      <c r="E29" s="7"/>
      <c r="F29" s="7"/>
      <c r="G29" s="7"/>
      <c r="H29" s="7"/>
      <c r="I29" s="7"/>
      <c r="J29" s="7"/>
      <c r="K29" s="7"/>
      <c r="L29" s="7"/>
      <c r="N29" s="31" t="s">
        <v>132</v>
      </c>
      <c r="O29" s="31"/>
      <c r="P29" s="31"/>
    </row>
    <row r="30" spans="1:16" x14ac:dyDescent="0.35">
      <c r="A30" s="33" t="s">
        <v>50</v>
      </c>
      <c r="B30" s="33"/>
    </row>
    <row r="31" spans="1:16" ht="28.3" x14ac:dyDescent="0.35">
      <c r="B31" s="6" t="s">
        <v>54</v>
      </c>
      <c r="D31" s="7"/>
      <c r="E31" s="7"/>
      <c r="F31" s="7"/>
      <c r="G31" s="7"/>
      <c r="H31" s="7"/>
      <c r="I31" s="7"/>
      <c r="J31" s="7"/>
      <c r="K31" s="7"/>
      <c r="L31" s="7"/>
    </row>
    <row r="32" spans="1:16" ht="42.45" x14ac:dyDescent="0.35">
      <c r="B32" s="6" t="s">
        <v>97</v>
      </c>
      <c r="D32" s="7"/>
      <c r="E32" s="7"/>
      <c r="F32" s="7"/>
      <c r="G32" s="7"/>
      <c r="H32" s="7"/>
      <c r="I32" s="7"/>
      <c r="J32" s="7"/>
      <c r="K32" s="7"/>
      <c r="L32" s="7"/>
    </row>
    <row r="33" spans="1:14" ht="28.3" x14ac:dyDescent="0.35">
      <c r="B33" s="6" t="s">
        <v>57</v>
      </c>
      <c r="D33" s="7"/>
      <c r="E33" s="7"/>
      <c r="F33" s="7"/>
      <c r="G33" s="7"/>
      <c r="H33" s="7"/>
      <c r="I33" s="7"/>
      <c r="J33" s="7"/>
      <c r="K33" s="7"/>
      <c r="L33" s="7"/>
    </row>
    <row r="34" spans="1:14" ht="42.45" x14ac:dyDescent="0.35">
      <c r="B34" s="6" t="s">
        <v>97</v>
      </c>
      <c r="D34" s="7"/>
      <c r="E34" s="7"/>
      <c r="F34" s="7"/>
      <c r="G34" s="7"/>
      <c r="H34" s="7"/>
      <c r="I34" s="7"/>
      <c r="J34" s="7"/>
      <c r="K34" s="7"/>
      <c r="L34" s="7"/>
    </row>
    <row r="35" spans="1:14" ht="28.3" x14ac:dyDescent="0.35">
      <c r="B35" s="6" t="s">
        <v>58</v>
      </c>
      <c r="D35" s="7"/>
      <c r="E35" s="7"/>
      <c r="F35" s="7"/>
      <c r="G35" s="7"/>
      <c r="H35" s="7"/>
      <c r="I35" s="7"/>
      <c r="J35" s="7"/>
      <c r="K35" s="7"/>
      <c r="L35" s="7"/>
      <c r="N35" s="2" t="s">
        <v>80</v>
      </c>
    </row>
    <row r="36" spans="1:14" ht="28.3" x14ac:dyDescent="0.35">
      <c r="B36" s="6" t="s">
        <v>77</v>
      </c>
      <c r="D36" s="7"/>
      <c r="E36" s="7"/>
      <c r="F36" s="7"/>
      <c r="G36" s="7"/>
      <c r="H36" s="7"/>
      <c r="I36" s="7"/>
      <c r="J36" s="7"/>
      <c r="K36" s="7"/>
      <c r="L36" s="7"/>
    </row>
    <row r="37" spans="1:14" ht="28.3" x14ac:dyDescent="0.35">
      <c r="B37" s="6" t="s">
        <v>78</v>
      </c>
      <c r="D37" s="7"/>
      <c r="E37" s="7"/>
      <c r="F37" s="7"/>
      <c r="G37" s="7"/>
      <c r="H37" s="7"/>
      <c r="I37" s="7"/>
      <c r="J37" s="7"/>
      <c r="K37" s="7"/>
      <c r="L37" s="7"/>
    </row>
    <row r="38" spans="1:14" x14ac:dyDescent="0.35">
      <c r="A38" s="9" t="s">
        <v>68</v>
      </c>
      <c r="B38" s="13"/>
    </row>
    <row r="39" spans="1:14" ht="28.3" x14ac:dyDescent="0.35">
      <c r="B39" s="6" t="s">
        <v>98</v>
      </c>
      <c r="D39" s="7"/>
      <c r="E39" s="7"/>
      <c r="F39" s="7"/>
      <c r="G39" s="7"/>
      <c r="H39" s="7"/>
      <c r="I39" s="7"/>
      <c r="J39" s="7"/>
      <c r="K39" s="7"/>
      <c r="L39" s="7"/>
    </row>
    <row r="40" spans="1:14" ht="28.3" x14ac:dyDescent="0.35">
      <c r="B40" s="6" t="s">
        <v>69</v>
      </c>
      <c r="D40" s="7"/>
      <c r="E40" s="7"/>
      <c r="F40" s="7"/>
      <c r="G40" s="7"/>
      <c r="H40" s="7"/>
      <c r="I40" s="7"/>
      <c r="J40" s="7"/>
      <c r="K40" s="7"/>
      <c r="L40" s="7"/>
    </row>
    <row r="41" spans="1:14" ht="28.3" x14ac:dyDescent="0.35">
      <c r="B41" s="6" t="s">
        <v>70</v>
      </c>
      <c r="D41" s="7"/>
      <c r="E41" s="7"/>
      <c r="F41" s="7"/>
      <c r="G41" s="7"/>
      <c r="H41" s="7"/>
      <c r="I41" s="7"/>
      <c r="J41" s="7"/>
      <c r="K41" s="7"/>
      <c r="L41" s="7"/>
    </row>
    <row r="42" spans="1:14" x14ac:dyDescent="0.35">
      <c r="B42" s="6" t="s">
        <v>71</v>
      </c>
      <c r="D42" s="7"/>
      <c r="E42" s="7"/>
      <c r="F42" s="7"/>
      <c r="G42" s="7"/>
      <c r="H42" s="7"/>
      <c r="I42" s="7"/>
      <c r="J42" s="7"/>
      <c r="K42" s="7"/>
      <c r="L42" s="7"/>
    </row>
    <row r="43" spans="1:14" ht="42.45" x14ac:dyDescent="0.35">
      <c r="B43" s="6" t="s">
        <v>99</v>
      </c>
      <c r="D43" s="7"/>
      <c r="E43" s="7"/>
      <c r="F43" s="7"/>
      <c r="G43" s="7"/>
      <c r="H43" s="7"/>
      <c r="I43" s="7"/>
      <c r="J43" s="7"/>
      <c r="K43" s="7"/>
      <c r="L43" s="7"/>
    </row>
    <row r="44" spans="1:14" x14ac:dyDescent="0.35">
      <c r="A44" s="9" t="s">
        <v>72</v>
      </c>
    </row>
    <row r="45" spans="1:14" x14ac:dyDescent="0.35">
      <c r="B45" s="14" t="s">
        <v>73</v>
      </c>
      <c r="D45" s="7"/>
      <c r="E45" s="7"/>
      <c r="F45" s="7"/>
      <c r="G45" s="7"/>
      <c r="H45" s="7"/>
      <c r="I45" s="7"/>
      <c r="J45" s="7"/>
      <c r="K45" s="7"/>
      <c r="L45" s="7"/>
    </row>
    <row r="46" spans="1:14" ht="42.45" x14ac:dyDescent="0.35">
      <c r="B46" s="12" t="s">
        <v>76</v>
      </c>
      <c r="D46" s="7"/>
      <c r="E46" s="7"/>
      <c r="F46" s="7"/>
      <c r="G46" s="7"/>
      <c r="H46" s="7"/>
      <c r="I46" s="7"/>
      <c r="J46" s="7"/>
      <c r="K46" s="7"/>
      <c r="L46" s="7"/>
    </row>
    <row r="47" spans="1:14" x14ac:dyDescent="0.35">
      <c r="B47" s="7"/>
      <c r="D47" s="7"/>
      <c r="E47" s="7"/>
      <c r="F47" s="7"/>
      <c r="G47" s="7"/>
      <c r="H47" s="7"/>
      <c r="I47" s="7"/>
      <c r="J47" s="7"/>
      <c r="K47" s="7"/>
      <c r="L47" s="7"/>
    </row>
    <row r="48" spans="1:14" x14ac:dyDescent="0.35">
      <c r="B48" s="14" t="s">
        <v>74</v>
      </c>
      <c r="D48" s="7"/>
      <c r="E48" s="7"/>
      <c r="F48" s="7"/>
      <c r="G48" s="7"/>
      <c r="H48" s="7"/>
      <c r="I48" s="7"/>
      <c r="J48" s="7"/>
      <c r="K48" s="7"/>
      <c r="L48" s="7"/>
    </row>
    <row r="49" spans="1:12" ht="56.6" x14ac:dyDescent="0.35">
      <c r="B49" s="12" t="s">
        <v>75</v>
      </c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35">
      <c r="A50" s="9" t="s">
        <v>84</v>
      </c>
    </row>
    <row r="51" spans="1:12" ht="56.6" x14ac:dyDescent="0.35">
      <c r="B51" s="6" t="s">
        <v>125</v>
      </c>
      <c r="D51" s="7"/>
      <c r="E51" s="7"/>
      <c r="F51" s="7"/>
      <c r="G51" s="7"/>
      <c r="H51" s="7"/>
      <c r="I51" s="7"/>
      <c r="J51" s="7"/>
      <c r="K51" s="7"/>
      <c r="L51" s="7"/>
    </row>
    <row r="52" spans="1:12" ht="70.75" x14ac:dyDescent="0.35">
      <c r="B52" s="6" t="s">
        <v>126</v>
      </c>
      <c r="D52" s="7"/>
      <c r="E52" s="7"/>
      <c r="F52" s="7"/>
      <c r="G52" s="7"/>
      <c r="H52" s="7"/>
      <c r="I52" s="7"/>
      <c r="J52" s="7"/>
      <c r="K52" s="7"/>
      <c r="L52" s="7"/>
    </row>
    <row r="53" spans="1:12" ht="70.75" x14ac:dyDescent="0.35">
      <c r="B53" s="6" t="s">
        <v>127</v>
      </c>
      <c r="D53" s="7"/>
      <c r="E53" s="7"/>
      <c r="F53" s="7"/>
      <c r="G53" s="7"/>
      <c r="H53" s="7"/>
      <c r="I53" s="7"/>
      <c r="J53" s="7"/>
      <c r="K53" s="7"/>
      <c r="L53" s="7"/>
    </row>
    <row r="54" spans="1:12" ht="56.6" x14ac:dyDescent="0.35">
      <c r="B54" s="6" t="s">
        <v>128</v>
      </c>
      <c r="D54" s="7"/>
      <c r="E54" s="7"/>
      <c r="F54" s="7"/>
      <c r="G54" s="7"/>
      <c r="H54" s="7"/>
      <c r="I54" s="7"/>
      <c r="J54" s="7"/>
      <c r="K54" s="7"/>
      <c r="L54" s="7"/>
    </row>
    <row r="55" spans="1:12" ht="56.6" x14ac:dyDescent="0.35">
      <c r="B55" s="6" t="s">
        <v>129</v>
      </c>
      <c r="D55" s="7"/>
      <c r="E55" s="7"/>
      <c r="F55" s="7"/>
      <c r="G55" s="7"/>
      <c r="H55" s="7"/>
      <c r="I55" s="7"/>
      <c r="J55" s="7"/>
      <c r="K55" s="7"/>
      <c r="L55" s="7"/>
    </row>
    <row r="56" spans="1:12" ht="56.6" x14ac:dyDescent="0.35">
      <c r="B56" s="6" t="s">
        <v>130</v>
      </c>
      <c r="D56" s="7"/>
      <c r="E56" s="7"/>
      <c r="F56" s="7"/>
      <c r="G56" s="7"/>
      <c r="H56" s="7"/>
      <c r="I56" s="7"/>
      <c r="J56" s="7"/>
      <c r="K56" s="7"/>
      <c r="L56" s="7"/>
    </row>
    <row r="57" spans="1:12" x14ac:dyDescent="0.35">
      <c r="A57" s="9" t="s">
        <v>85</v>
      </c>
    </row>
    <row r="58" spans="1:12" ht="70.75" x14ac:dyDescent="0.35">
      <c r="B58" s="6" t="s">
        <v>86</v>
      </c>
      <c r="D58" s="7"/>
      <c r="E58" s="7"/>
      <c r="F58" s="7"/>
      <c r="G58" s="7"/>
      <c r="H58" s="7"/>
      <c r="I58" s="7"/>
      <c r="J58" s="7"/>
      <c r="K58" s="7"/>
      <c r="L58" s="7"/>
    </row>
    <row r="59" spans="1:12" x14ac:dyDescent="0.35">
      <c r="A59" s="9" t="s">
        <v>87</v>
      </c>
    </row>
    <row r="60" spans="1:12" ht="42.45" x14ac:dyDescent="0.35">
      <c r="B60" s="6" t="s">
        <v>93</v>
      </c>
      <c r="D60" s="7"/>
      <c r="E60" s="7"/>
      <c r="F60" s="7"/>
      <c r="G60" s="7"/>
      <c r="H60" s="7"/>
      <c r="I60" s="7"/>
      <c r="J60" s="7"/>
      <c r="K60" s="7"/>
      <c r="L60" s="7"/>
    </row>
    <row r="61" spans="1:12" s="15" customFormat="1" ht="56.6" x14ac:dyDescent="0.35">
      <c r="B61" s="16" t="s">
        <v>94</v>
      </c>
      <c r="D61" s="17"/>
      <c r="E61" s="17"/>
      <c r="F61" s="17"/>
      <c r="G61" s="17"/>
      <c r="H61" s="17"/>
      <c r="I61" s="17"/>
      <c r="J61" s="17"/>
      <c r="K61" s="17"/>
      <c r="L61" s="17"/>
    </row>
    <row r="62" spans="1:12" s="15" customFormat="1" ht="42.45" x14ac:dyDescent="0.35">
      <c r="B62" s="16" t="s">
        <v>100</v>
      </c>
      <c r="D62" s="17"/>
      <c r="E62" s="17"/>
      <c r="F62" s="17"/>
      <c r="G62" s="17"/>
      <c r="H62" s="17"/>
      <c r="I62" s="17"/>
      <c r="J62" s="17"/>
      <c r="K62" s="17"/>
      <c r="L62" s="17"/>
    </row>
    <row r="63" spans="1:12" x14ac:dyDescent="0.35">
      <c r="A63" s="9" t="s">
        <v>103</v>
      </c>
    </row>
    <row r="64" spans="1:12" ht="70.75" x14ac:dyDescent="0.35">
      <c r="B64" s="12" t="s">
        <v>104</v>
      </c>
      <c r="D64" s="7"/>
      <c r="E64" s="7"/>
      <c r="F64" s="7"/>
      <c r="G64" s="7"/>
      <c r="H64" s="7"/>
      <c r="I64" s="7"/>
      <c r="J64" s="7"/>
      <c r="K64" s="7"/>
      <c r="L64" s="7"/>
    </row>
    <row r="65" spans="1:16" ht="28.3" x14ac:dyDescent="0.35">
      <c r="B65" s="12" t="s">
        <v>133</v>
      </c>
      <c r="D65" s="7"/>
      <c r="E65" s="7"/>
      <c r="F65" s="7"/>
      <c r="G65" s="7"/>
      <c r="H65" s="7"/>
      <c r="I65" s="7"/>
      <c r="J65" s="7"/>
      <c r="K65" s="7"/>
      <c r="L65" s="7"/>
    </row>
    <row r="66" spans="1:16" x14ac:dyDescent="0.35">
      <c r="A66" s="9" t="s">
        <v>88</v>
      </c>
    </row>
    <row r="67" spans="1:16" ht="28.3" x14ac:dyDescent="0.35">
      <c r="B67" s="12" t="s">
        <v>89</v>
      </c>
      <c r="D67" s="7"/>
      <c r="E67" s="7"/>
      <c r="F67" s="7"/>
      <c r="G67" s="7"/>
      <c r="H67" s="7"/>
      <c r="I67" s="7"/>
      <c r="J67" s="7"/>
      <c r="K67" s="7"/>
      <c r="L67" s="7"/>
    </row>
    <row r="68" spans="1:16" ht="56.6" x14ac:dyDescent="0.35">
      <c r="B68" s="12" t="s">
        <v>101</v>
      </c>
      <c r="D68" s="7"/>
      <c r="E68" s="7"/>
      <c r="F68" s="7"/>
      <c r="G68" s="7"/>
      <c r="H68" s="7"/>
      <c r="I68" s="7"/>
      <c r="J68" s="7"/>
      <c r="K68" s="7"/>
      <c r="L68" s="7"/>
    </row>
    <row r="69" spans="1:16" ht="56.6" x14ac:dyDescent="0.35">
      <c r="B69" s="12" t="s">
        <v>123</v>
      </c>
      <c r="D69" s="7"/>
      <c r="E69" s="7"/>
      <c r="F69" s="7"/>
      <c r="G69" s="7"/>
      <c r="H69" s="7"/>
      <c r="I69" s="7"/>
      <c r="J69" s="7"/>
      <c r="K69" s="7"/>
      <c r="L69" s="7"/>
      <c r="N69" s="32" t="s">
        <v>124</v>
      </c>
      <c r="O69" s="32"/>
      <c r="P69" s="32"/>
    </row>
    <row r="70" spans="1:16" ht="56.6" x14ac:dyDescent="0.35">
      <c r="B70" s="12" t="s">
        <v>90</v>
      </c>
      <c r="D70" s="7"/>
      <c r="E70" s="7"/>
      <c r="F70" s="7"/>
      <c r="G70" s="7"/>
      <c r="H70" s="7"/>
      <c r="I70" s="7"/>
      <c r="J70" s="7"/>
      <c r="K70" s="7"/>
      <c r="L70" s="7"/>
    </row>
    <row r="71" spans="1:16" ht="42.45" x14ac:dyDescent="0.35">
      <c r="B71" s="12" t="s">
        <v>134</v>
      </c>
      <c r="D71" s="7"/>
      <c r="E71" s="7"/>
      <c r="F71" s="7"/>
      <c r="G71" s="7"/>
      <c r="H71" s="7"/>
      <c r="I71" s="7"/>
      <c r="J71" s="7"/>
      <c r="K71" s="7"/>
      <c r="L71" s="7"/>
    </row>
    <row r="72" spans="1:16" ht="42.45" x14ac:dyDescent="0.35">
      <c r="B72" s="12" t="s">
        <v>102</v>
      </c>
      <c r="D72" s="7"/>
      <c r="E72" s="7"/>
      <c r="F72" s="7"/>
      <c r="G72" s="7"/>
      <c r="H72" s="7"/>
      <c r="I72" s="7"/>
      <c r="J72" s="7"/>
      <c r="K72" s="7"/>
      <c r="L72" s="7"/>
    </row>
    <row r="73" spans="1:16" ht="42.45" x14ac:dyDescent="0.35">
      <c r="B73" s="12" t="s">
        <v>91</v>
      </c>
      <c r="D73" s="7"/>
      <c r="E73" s="7"/>
      <c r="F73" s="7"/>
      <c r="G73" s="7"/>
      <c r="H73" s="7"/>
      <c r="I73" s="7"/>
      <c r="J73" s="7"/>
      <c r="K73" s="7"/>
      <c r="L73" s="7"/>
    </row>
    <row r="74" spans="1:16" ht="42.45" x14ac:dyDescent="0.35">
      <c r="B74" s="12" t="s">
        <v>92</v>
      </c>
      <c r="D74" s="7"/>
      <c r="E74" s="7"/>
      <c r="F74" s="7"/>
      <c r="G74" s="7"/>
      <c r="H74" s="7"/>
      <c r="I74" s="7"/>
      <c r="J74" s="7"/>
      <c r="K74" s="7"/>
      <c r="L74" s="7"/>
    </row>
    <row r="76" spans="1:16" x14ac:dyDescent="0.35">
      <c r="B76" s="30" t="s">
        <v>135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1:16" x14ac:dyDescent="0.35">
      <c r="B77" s="30" t="s">
        <v>136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1:16" x14ac:dyDescent="0.35">
      <c r="B78" s="30" t="s">
        <v>137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</row>
  </sheetData>
  <mergeCells count="10">
    <mergeCell ref="N10:P10"/>
    <mergeCell ref="A1:P1"/>
    <mergeCell ref="N16:P16"/>
    <mergeCell ref="N29:P29"/>
    <mergeCell ref="B76:L76"/>
    <mergeCell ref="B77:L77"/>
    <mergeCell ref="B78:L78"/>
    <mergeCell ref="N27:P27"/>
    <mergeCell ref="N69:P69"/>
    <mergeCell ref="A30:B30"/>
  </mergeCells>
  <pageMargins left="0.15" right="0.15" top="0.5" bottom="0.5" header="0.3" footer="0.3"/>
  <pageSetup scale="82" fitToHeight="6" orientation="landscape" horizontalDpi="300" verticalDpi="300" r:id="rId1"/>
  <rowBreaks count="4" manualBreakCount="4">
    <brk id="17" max="15" man="1"/>
    <brk id="29" max="15" man="1"/>
    <brk id="43" max="15" man="1"/>
    <brk id="6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FD8A-4E5F-48DC-BBE1-AAA3D9A3B2F9}">
  <sheetPr>
    <pageSetUpPr fitToPage="1"/>
  </sheetPr>
  <dimension ref="A1:M17"/>
  <sheetViews>
    <sheetView workbookViewId="0">
      <selection activeCell="F19" sqref="F19"/>
    </sheetView>
  </sheetViews>
  <sheetFormatPr defaultColWidth="9.15234375" defaultRowHeight="14.15" x14ac:dyDescent="0.35"/>
  <cols>
    <col min="1" max="1" width="2.69140625" style="2" customWidth="1"/>
    <col min="2" max="2" width="12.3828125" style="2" customWidth="1"/>
    <col min="3" max="8" width="10.53515625" style="2" customWidth="1"/>
    <col min="9" max="9" width="11.3828125" style="2" customWidth="1"/>
    <col min="10" max="11" width="10.53515625" style="2" customWidth="1"/>
    <col min="12" max="12" width="2.69140625" style="2" customWidth="1"/>
    <col min="13" max="16384" width="9.15234375" style="2"/>
  </cols>
  <sheetData>
    <row r="1" spans="1:13" ht="17.600000000000001" x14ac:dyDescent="0.4">
      <c r="A1" s="34" t="s">
        <v>61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3" ht="56.6" x14ac:dyDescent="0.35">
      <c r="C3" s="4" t="s">
        <v>5</v>
      </c>
      <c r="D3" s="4" t="s">
        <v>131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</row>
    <row r="4" spans="1:13" ht="28.3" x14ac:dyDescent="0.35">
      <c r="B4" s="4" t="s">
        <v>5</v>
      </c>
      <c r="C4" s="22"/>
      <c r="D4" s="22"/>
      <c r="E4" s="22"/>
      <c r="F4" s="22"/>
      <c r="G4" s="22"/>
      <c r="H4" s="22"/>
      <c r="I4" s="22"/>
      <c r="J4" s="22"/>
      <c r="K4" s="22">
        <f>SUM(C4:J4)</f>
        <v>0</v>
      </c>
      <c r="L4" s="19"/>
    </row>
    <row r="5" spans="1:13" ht="42.45" x14ac:dyDescent="0.35">
      <c r="B5" s="4" t="s">
        <v>6</v>
      </c>
      <c r="C5" s="22"/>
      <c r="D5" s="22"/>
      <c r="E5" s="22"/>
      <c r="F5" s="22"/>
      <c r="G5" s="22"/>
      <c r="H5" s="22"/>
      <c r="I5" s="22"/>
      <c r="J5" s="22"/>
      <c r="K5" s="22">
        <f t="shared" ref="K5:K11" si="0">SUM(C5:J5)</f>
        <v>0</v>
      </c>
      <c r="L5" s="19"/>
    </row>
    <row r="6" spans="1:13" ht="28.3" x14ac:dyDescent="0.35">
      <c r="B6" s="4" t="s">
        <v>7</v>
      </c>
      <c r="C6" s="22"/>
      <c r="D6" s="22"/>
      <c r="E6" s="22"/>
      <c r="F6" s="22"/>
      <c r="G6" s="22"/>
      <c r="H6" s="22"/>
      <c r="I6" s="22"/>
      <c r="J6" s="22"/>
      <c r="K6" s="22">
        <f t="shared" si="0"/>
        <v>0</v>
      </c>
      <c r="L6" s="19"/>
    </row>
    <row r="7" spans="1:13" ht="28.3" x14ac:dyDescent="0.35">
      <c r="B7" s="4" t="s">
        <v>8</v>
      </c>
      <c r="C7" s="22"/>
      <c r="D7" s="22"/>
      <c r="E7" s="22"/>
      <c r="F7" s="22"/>
      <c r="G7" s="22"/>
      <c r="H7" s="22"/>
      <c r="I7" s="22"/>
      <c r="J7" s="22"/>
      <c r="K7" s="22">
        <f t="shared" si="0"/>
        <v>0</v>
      </c>
      <c r="L7" s="19"/>
    </row>
    <row r="8" spans="1:13" ht="56.6" x14ac:dyDescent="0.35">
      <c r="B8" s="4" t="s">
        <v>9</v>
      </c>
      <c r="C8" s="22"/>
      <c r="D8" s="22"/>
      <c r="E8" s="22"/>
      <c r="F8" s="22"/>
      <c r="G8" s="22"/>
      <c r="H8" s="22"/>
      <c r="I8" s="22"/>
      <c r="J8" s="22"/>
      <c r="K8" s="22">
        <f t="shared" si="0"/>
        <v>0</v>
      </c>
      <c r="L8" s="19"/>
    </row>
    <row r="9" spans="1:13" ht="28.3" x14ac:dyDescent="0.35">
      <c r="B9" s="4" t="s">
        <v>10</v>
      </c>
      <c r="C9" s="22"/>
      <c r="D9" s="22"/>
      <c r="E9" s="22"/>
      <c r="F9" s="22"/>
      <c r="G9" s="22"/>
      <c r="H9" s="22"/>
      <c r="I9" s="22"/>
      <c r="J9" s="22"/>
      <c r="K9" s="22">
        <f t="shared" si="0"/>
        <v>0</v>
      </c>
      <c r="L9" s="19"/>
    </row>
    <row r="10" spans="1:13" ht="28.3" x14ac:dyDescent="0.35">
      <c r="B10" s="4" t="s">
        <v>11</v>
      </c>
      <c r="C10" s="22"/>
      <c r="D10" s="22"/>
      <c r="E10" s="22"/>
      <c r="F10" s="22"/>
      <c r="G10" s="22"/>
      <c r="H10" s="22"/>
      <c r="I10" s="22"/>
      <c r="J10" s="22"/>
      <c r="K10" s="22">
        <f t="shared" si="0"/>
        <v>0</v>
      </c>
      <c r="L10" s="19"/>
    </row>
    <row r="11" spans="1:13" ht="56.6" x14ac:dyDescent="0.35">
      <c r="B11" s="4" t="s">
        <v>12</v>
      </c>
      <c r="C11" s="22"/>
      <c r="D11" s="22"/>
      <c r="E11" s="22"/>
      <c r="F11" s="22"/>
      <c r="G11" s="22"/>
      <c r="H11" s="22"/>
      <c r="I11" s="22"/>
      <c r="J11" s="22"/>
      <c r="K11" s="22">
        <f t="shared" si="0"/>
        <v>0</v>
      </c>
      <c r="L11" s="19"/>
    </row>
    <row r="12" spans="1:13" x14ac:dyDescent="0.35">
      <c r="B12" s="4" t="s">
        <v>14</v>
      </c>
      <c r="C12" s="22">
        <f>SUM(C4:C11)</f>
        <v>0</v>
      </c>
      <c r="D12" s="22">
        <f t="shared" ref="D12:K12" si="1">SUM(D4:D11)</f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  <c r="H12" s="22">
        <f t="shared" si="1"/>
        <v>0</v>
      </c>
      <c r="I12" s="22">
        <f t="shared" si="1"/>
        <v>0</v>
      </c>
      <c r="J12" s="22">
        <f t="shared" si="1"/>
        <v>0</v>
      </c>
      <c r="K12" s="22">
        <f t="shared" si="1"/>
        <v>0</v>
      </c>
      <c r="L12" s="19"/>
    </row>
    <row r="13" spans="1:13" x14ac:dyDescent="0.35">
      <c r="C13" s="19"/>
      <c r="D13" s="19"/>
      <c r="E13" s="19"/>
      <c r="F13" s="19"/>
      <c r="G13" s="19"/>
      <c r="H13" s="19"/>
      <c r="I13" s="19"/>
      <c r="J13" s="19"/>
      <c r="K13" s="23">
        <f>SUM(K4:K11)</f>
        <v>0</v>
      </c>
      <c r="L13" s="19"/>
    </row>
    <row r="14" spans="1:13" ht="14.25" x14ac:dyDescent="0.2"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3" ht="15" x14ac:dyDescent="0.25">
      <c r="B15" s="35" t="s">
        <v>135</v>
      </c>
      <c r="C15" s="35"/>
      <c r="D15" s="35"/>
      <c r="E15" s="35"/>
      <c r="F15" s="35"/>
      <c r="G15" s="35"/>
      <c r="H15" s="35"/>
      <c r="I15" s="35"/>
      <c r="J15" s="35"/>
      <c r="K15" s="35"/>
      <c r="L15" s="29"/>
      <c r="M15" s="29"/>
    </row>
    <row r="16" spans="1:13" ht="15" x14ac:dyDescent="0.25">
      <c r="B16" s="35" t="s">
        <v>136</v>
      </c>
      <c r="C16" s="35"/>
      <c r="D16" s="35"/>
      <c r="E16" s="35"/>
      <c r="F16" s="35"/>
      <c r="G16" s="35"/>
      <c r="H16" s="35"/>
      <c r="I16" s="35"/>
      <c r="J16" s="35"/>
      <c r="K16" s="35"/>
      <c r="L16" s="29"/>
      <c r="M16" s="29"/>
    </row>
    <row r="17" spans="2:13" ht="15" x14ac:dyDescent="0.25">
      <c r="B17" s="35" t="s">
        <v>137</v>
      </c>
      <c r="C17" s="35"/>
      <c r="D17" s="35"/>
      <c r="E17" s="35"/>
      <c r="F17" s="35"/>
      <c r="G17" s="35"/>
      <c r="H17" s="35"/>
      <c r="I17" s="35"/>
      <c r="J17" s="35"/>
      <c r="K17" s="35"/>
      <c r="L17" s="29"/>
      <c r="M17" s="29"/>
    </row>
  </sheetData>
  <mergeCells count="4">
    <mergeCell ref="B15:K15"/>
    <mergeCell ref="B16:K16"/>
    <mergeCell ref="B17:K17"/>
    <mergeCell ref="A1:K1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B148-A0D9-43E9-948A-982AB2BAA428}">
  <dimension ref="A1:H11"/>
  <sheetViews>
    <sheetView workbookViewId="0">
      <selection activeCell="B18" sqref="B18"/>
    </sheetView>
  </sheetViews>
  <sheetFormatPr defaultColWidth="9.15234375" defaultRowHeight="14.15" x14ac:dyDescent="0.35"/>
  <cols>
    <col min="1" max="1" width="7.53515625" style="2" customWidth="1"/>
    <col min="2" max="2" width="16.53515625" style="2" customWidth="1"/>
    <col min="3" max="3" width="9.15234375" style="2"/>
    <col min="4" max="5" width="12.69140625" style="2" bestFit="1" customWidth="1"/>
    <col min="6" max="16384" width="9.15234375" style="2"/>
  </cols>
  <sheetData>
    <row r="1" spans="1:8" ht="17.600000000000001" x14ac:dyDescent="0.4">
      <c r="A1" s="34" t="s">
        <v>59</v>
      </c>
      <c r="B1" s="34"/>
      <c r="C1" s="34"/>
      <c r="D1" s="34"/>
      <c r="E1" s="34"/>
      <c r="F1" s="34"/>
      <c r="G1" s="34"/>
      <c r="H1" s="34"/>
    </row>
    <row r="3" spans="1:8" x14ac:dyDescent="0.35">
      <c r="A3" s="2" t="s">
        <v>62</v>
      </c>
    </row>
    <row r="5" spans="1:8" x14ac:dyDescent="0.35">
      <c r="A5" s="2" t="s">
        <v>63</v>
      </c>
    </row>
    <row r="7" spans="1:8" x14ac:dyDescent="0.35">
      <c r="A7" s="2" t="s">
        <v>64</v>
      </c>
      <c r="D7" s="18" t="s">
        <v>27</v>
      </c>
      <c r="E7" s="18" t="s">
        <v>28</v>
      </c>
    </row>
    <row r="8" spans="1:8" x14ac:dyDescent="0.35">
      <c r="A8" s="2" t="s">
        <v>65</v>
      </c>
      <c r="D8" s="19">
        <v>100000</v>
      </c>
      <c r="E8" s="19"/>
    </row>
    <row r="9" spans="1:8" x14ac:dyDescent="0.35">
      <c r="A9" s="2" t="s">
        <v>66</v>
      </c>
      <c r="D9" s="19">
        <v>295000</v>
      </c>
      <c r="E9" s="19"/>
    </row>
    <row r="10" spans="1:8" x14ac:dyDescent="0.35">
      <c r="B10" s="2" t="s">
        <v>67</v>
      </c>
      <c r="D10" s="19"/>
      <c r="E10" s="19">
        <v>395000</v>
      </c>
    </row>
    <row r="11" spans="1:8" x14ac:dyDescent="0.35">
      <c r="D11" s="19"/>
      <c r="E11" s="19"/>
    </row>
  </sheetData>
  <sheetProtection algorithmName="SHA-512" hashValue="Bc9DEQp/SSuCT+iobEZAQsVTtUaCEpn4dsnm+wynlr5oujb8IP+SXX+KSrK74KkZk4MUJdRsjx00SvvRI1Qonw==" saltValue="H3SmkeQNtMKM3uC+TFF8Nw==" spinCount="100000" sheet="1" objects="1" scenario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DE9E-C5F7-41C0-98E5-8DDEC6F400DE}">
  <dimension ref="A1:E23"/>
  <sheetViews>
    <sheetView workbookViewId="0">
      <selection activeCell="B23" sqref="B23"/>
    </sheetView>
  </sheetViews>
  <sheetFormatPr defaultColWidth="9.15234375" defaultRowHeight="14.15" x14ac:dyDescent="0.35"/>
  <cols>
    <col min="1" max="1" width="5" style="2" customWidth="1"/>
    <col min="2" max="2" width="23.53515625" style="2" customWidth="1"/>
    <col min="3" max="4" width="12.69140625" style="2" bestFit="1" customWidth="1"/>
    <col min="5" max="16384" width="9.15234375" style="2"/>
  </cols>
  <sheetData>
    <row r="1" spans="1:5" ht="38.25" customHeight="1" x14ac:dyDescent="0.4">
      <c r="A1" s="36" t="s">
        <v>44</v>
      </c>
      <c r="B1" s="36"/>
      <c r="C1" s="36"/>
      <c r="D1" s="36"/>
      <c r="E1" s="36"/>
    </row>
    <row r="2" spans="1:5" x14ac:dyDescent="0.35">
      <c r="A2" s="5"/>
    </row>
    <row r="3" spans="1:5" x14ac:dyDescent="0.35">
      <c r="C3" s="18" t="s">
        <v>27</v>
      </c>
      <c r="D3" s="18" t="s">
        <v>28</v>
      </c>
    </row>
    <row r="4" spans="1:5" x14ac:dyDescent="0.35">
      <c r="C4" s="18"/>
      <c r="D4" s="18"/>
    </row>
    <row r="5" spans="1:5" x14ac:dyDescent="0.35">
      <c r="A5" s="2" t="s">
        <v>39</v>
      </c>
    </row>
    <row r="7" spans="1:5" x14ac:dyDescent="0.35">
      <c r="A7" s="2" t="s">
        <v>40</v>
      </c>
      <c r="C7" s="19">
        <v>268723.55</v>
      </c>
      <c r="D7" s="19"/>
      <c r="E7" s="19"/>
    </row>
    <row r="8" spans="1:5" x14ac:dyDescent="0.35">
      <c r="B8" s="2" t="s">
        <v>41</v>
      </c>
      <c r="C8" s="19"/>
      <c r="D8" s="19">
        <v>268723.55</v>
      </c>
      <c r="E8" s="19"/>
    </row>
    <row r="9" spans="1:5" ht="14.6" thickBot="1" x14ac:dyDescent="0.4">
      <c r="A9" s="20"/>
      <c r="B9" s="20"/>
      <c r="C9" s="21"/>
      <c r="D9" s="21"/>
      <c r="E9" s="19"/>
    </row>
    <row r="10" spans="1:5" x14ac:dyDescent="0.35">
      <c r="A10" s="2" t="s">
        <v>42</v>
      </c>
      <c r="C10" s="19"/>
      <c r="D10" s="19"/>
      <c r="E10" s="19"/>
    </row>
    <row r="11" spans="1:5" x14ac:dyDescent="0.35">
      <c r="C11" s="19"/>
      <c r="D11" s="19"/>
      <c r="E11" s="19"/>
    </row>
    <row r="12" spans="1:5" x14ac:dyDescent="0.35">
      <c r="A12" s="2" t="s">
        <v>40</v>
      </c>
      <c r="C12" s="19">
        <v>270795.38</v>
      </c>
      <c r="D12" s="19"/>
      <c r="E12" s="19"/>
    </row>
    <row r="13" spans="1:5" x14ac:dyDescent="0.35">
      <c r="B13" s="2" t="s">
        <v>41</v>
      </c>
      <c r="C13" s="19"/>
      <c r="D13" s="19">
        <v>270795.38</v>
      </c>
      <c r="E13" s="19"/>
    </row>
    <row r="14" spans="1:5" ht="14.6" thickBot="1" x14ac:dyDescent="0.4">
      <c r="A14" s="20"/>
      <c r="B14" s="20"/>
      <c r="C14" s="21"/>
      <c r="D14" s="21"/>
      <c r="E14" s="19"/>
    </row>
    <row r="15" spans="1:5" x14ac:dyDescent="0.35">
      <c r="A15" s="2" t="s">
        <v>43</v>
      </c>
      <c r="C15" s="19"/>
      <c r="D15" s="19"/>
      <c r="E15" s="19"/>
    </row>
    <row r="16" spans="1:5" x14ac:dyDescent="0.35">
      <c r="C16" s="19"/>
      <c r="D16" s="19"/>
      <c r="E16" s="19"/>
    </row>
    <row r="17" spans="1:5" x14ac:dyDescent="0.35">
      <c r="A17" s="2" t="s">
        <v>40</v>
      </c>
      <c r="C17" s="19">
        <v>270795.38</v>
      </c>
      <c r="D17" s="19"/>
      <c r="E17" s="19"/>
    </row>
    <row r="18" spans="1:5" x14ac:dyDescent="0.35">
      <c r="B18" s="2" t="s">
        <v>41</v>
      </c>
      <c r="C18" s="19"/>
      <c r="D18" s="19">
        <v>270795.38</v>
      </c>
      <c r="E18" s="19"/>
    </row>
    <row r="19" spans="1:5" ht="14.6" thickBot="1" x14ac:dyDescent="0.4">
      <c r="A19" s="20"/>
      <c r="B19" s="20"/>
      <c r="C19" s="21"/>
      <c r="D19" s="21"/>
      <c r="E19" s="19"/>
    </row>
    <row r="20" spans="1:5" x14ac:dyDescent="0.35">
      <c r="C20" s="19"/>
      <c r="D20" s="19"/>
      <c r="E20" s="19"/>
    </row>
    <row r="21" spans="1:5" x14ac:dyDescent="0.35">
      <c r="C21" s="19"/>
      <c r="D21" s="19"/>
      <c r="E21" s="19"/>
    </row>
    <row r="22" spans="1:5" x14ac:dyDescent="0.35">
      <c r="C22" s="19"/>
      <c r="D22" s="19"/>
      <c r="E22" s="19"/>
    </row>
    <row r="23" spans="1:5" x14ac:dyDescent="0.35">
      <c r="C23" s="19"/>
      <c r="D23" s="19"/>
      <c r="E23" s="19"/>
    </row>
  </sheetData>
  <sheetProtection algorithmName="SHA-512" hashValue="1YhKPKn/eUeaOBoqn0/hxQtH5P61dYAZR9vZ378bhopkECj1QiYFqPMw1nNquDt9LT+q4A0P4sQWtt6DVOWdBw==" saltValue="RaHHja+Odjx/0dXUOa6e2Q==" spinCount="100000" sheet="1" objects="1" scenarios="1"/>
  <mergeCells count="1">
    <mergeCell ref="A1:E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BAC5-4BE8-4ED9-9F7F-4A660757F07A}">
  <dimension ref="A2:H30"/>
  <sheetViews>
    <sheetView topLeftCell="A5" workbookViewId="0">
      <selection activeCell="D26" sqref="D26"/>
    </sheetView>
  </sheetViews>
  <sheetFormatPr defaultColWidth="9.15234375" defaultRowHeight="14.15" x14ac:dyDescent="0.35"/>
  <cols>
    <col min="1" max="1" width="5.53515625" style="2" customWidth="1"/>
    <col min="2" max="2" width="21.3828125" style="2" customWidth="1"/>
    <col min="3" max="3" width="11" style="2" bestFit="1" customWidth="1"/>
    <col min="4" max="5" width="12.69140625" style="2" bestFit="1" customWidth="1"/>
    <col min="6" max="16384" width="9.15234375" style="2"/>
  </cols>
  <sheetData>
    <row r="2" spans="1:8" x14ac:dyDescent="0.35">
      <c r="A2" s="2" t="s">
        <v>17</v>
      </c>
    </row>
    <row r="4" spans="1:8" x14ac:dyDescent="0.35">
      <c r="A4" s="2" t="s">
        <v>18</v>
      </c>
    </row>
    <row r="5" spans="1:8" ht="17.600000000000001" x14ac:dyDescent="0.4">
      <c r="A5" s="34" t="s">
        <v>60</v>
      </c>
      <c r="B5" s="34"/>
      <c r="C5" s="34"/>
      <c r="D5" s="34"/>
      <c r="E5" s="34"/>
      <c r="F5" s="34"/>
      <c r="G5" s="34"/>
      <c r="H5" s="34"/>
    </row>
    <row r="6" spans="1:8" ht="38.25" customHeight="1" x14ac:dyDescent="0.35">
      <c r="A6" s="31" t="s">
        <v>19</v>
      </c>
      <c r="B6" s="31"/>
      <c r="C6" s="31"/>
      <c r="D6" s="31"/>
      <c r="E6" s="31"/>
      <c r="F6" s="31"/>
      <c r="G6" s="31"/>
      <c r="H6" s="31"/>
    </row>
    <row r="7" spans="1:8" ht="15" customHeight="1" x14ac:dyDescent="0.35">
      <c r="A7" s="8"/>
      <c r="B7" s="8"/>
      <c r="C7" s="8"/>
      <c r="D7" s="8"/>
      <c r="E7" s="8"/>
      <c r="F7" s="8"/>
      <c r="G7" s="8"/>
      <c r="H7" s="8"/>
    </row>
    <row r="8" spans="1:8" ht="45" customHeight="1" x14ac:dyDescent="0.35">
      <c r="A8" s="8"/>
      <c r="B8" s="4" t="s">
        <v>31</v>
      </c>
      <c r="D8" s="24" t="s">
        <v>27</v>
      </c>
      <c r="E8" s="24" t="s">
        <v>28</v>
      </c>
      <c r="F8" s="8"/>
      <c r="G8" s="8"/>
      <c r="H8" s="8"/>
    </row>
    <row r="9" spans="1:8" ht="15" customHeight="1" x14ac:dyDescent="0.35">
      <c r="A9" s="8" t="s">
        <v>25</v>
      </c>
      <c r="B9" s="8" t="s">
        <v>26</v>
      </c>
      <c r="D9" s="25">
        <v>250000</v>
      </c>
      <c r="E9" s="8"/>
      <c r="F9" s="8"/>
      <c r="G9" s="8"/>
      <c r="H9" s="8"/>
    </row>
    <row r="10" spans="1:8" ht="15" customHeight="1" x14ac:dyDescent="0.35">
      <c r="A10" s="8" t="s">
        <v>29</v>
      </c>
      <c r="B10" s="8" t="s">
        <v>30</v>
      </c>
      <c r="D10" s="8"/>
      <c r="E10" s="25">
        <v>100000</v>
      </c>
      <c r="F10" s="8"/>
      <c r="G10" s="8"/>
      <c r="H10" s="8"/>
    </row>
    <row r="11" spans="1:8" ht="15.75" customHeight="1" x14ac:dyDescent="0.35">
      <c r="A11" s="8"/>
      <c r="B11" s="8"/>
      <c r="D11" s="8"/>
      <c r="E11" s="8"/>
      <c r="F11" s="8"/>
      <c r="G11" s="8"/>
      <c r="H11" s="8"/>
    </row>
    <row r="12" spans="1:8" ht="15.75" customHeight="1" x14ac:dyDescent="0.35">
      <c r="A12" s="8" t="s">
        <v>32</v>
      </c>
      <c r="B12" s="8" t="s">
        <v>34</v>
      </c>
      <c r="D12" s="25">
        <v>100000</v>
      </c>
      <c r="E12" s="25"/>
      <c r="F12" s="8"/>
      <c r="G12" s="8"/>
      <c r="H12" s="8"/>
    </row>
    <row r="13" spans="1:8" ht="15.75" customHeight="1" x14ac:dyDescent="0.35">
      <c r="A13" s="8" t="s">
        <v>33</v>
      </c>
      <c r="B13" s="8" t="s">
        <v>35</v>
      </c>
      <c r="D13" s="25"/>
      <c r="E13" s="25">
        <v>250000</v>
      </c>
      <c r="F13" s="8"/>
      <c r="G13" s="8"/>
      <c r="H13" s="8"/>
    </row>
    <row r="14" spans="1:8" ht="15.75" customHeight="1" thickBot="1" x14ac:dyDescent="0.4">
      <c r="A14" s="8"/>
      <c r="B14" s="8"/>
      <c r="C14" s="8"/>
      <c r="D14" s="8"/>
      <c r="E14" s="8"/>
      <c r="F14" s="8"/>
      <c r="G14" s="8"/>
      <c r="H14" s="8"/>
    </row>
    <row r="15" spans="1:8" ht="14.6" thickTop="1" x14ac:dyDescent="0.35">
      <c r="A15" s="26" t="s">
        <v>36</v>
      </c>
      <c r="B15" s="27"/>
      <c r="C15" s="27"/>
      <c r="D15" s="27"/>
      <c r="E15" s="27"/>
      <c r="F15" s="27"/>
      <c r="G15" s="27"/>
    </row>
    <row r="17" spans="1:8" x14ac:dyDescent="0.35">
      <c r="A17" s="2" t="s">
        <v>20</v>
      </c>
      <c r="D17" s="19">
        <v>100000</v>
      </c>
      <c r="E17" s="19"/>
    </row>
    <row r="18" spans="1:8" x14ac:dyDescent="0.35">
      <c r="B18" s="2" t="s">
        <v>21</v>
      </c>
      <c r="D18" s="19"/>
      <c r="E18" s="19">
        <v>100000</v>
      </c>
    </row>
    <row r="19" spans="1:8" x14ac:dyDescent="0.35">
      <c r="D19" s="19"/>
      <c r="E19" s="19"/>
    </row>
    <row r="20" spans="1:8" x14ac:dyDescent="0.35">
      <c r="A20" s="2" t="s">
        <v>22</v>
      </c>
      <c r="D20" s="19">
        <v>100000</v>
      </c>
      <c r="E20" s="19"/>
    </row>
    <row r="21" spans="1:8" x14ac:dyDescent="0.35">
      <c r="B21" s="2" t="s">
        <v>23</v>
      </c>
      <c r="D21" s="19"/>
      <c r="E21" s="19">
        <v>100000</v>
      </c>
    </row>
    <row r="22" spans="1:8" x14ac:dyDescent="0.35">
      <c r="D22" s="19"/>
      <c r="E22" s="19"/>
    </row>
    <row r="23" spans="1:8" ht="30.75" customHeight="1" x14ac:dyDescent="0.35">
      <c r="A23" s="31" t="s">
        <v>24</v>
      </c>
      <c r="B23" s="31"/>
      <c r="C23" s="31"/>
      <c r="D23" s="31"/>
      <c r="E23" s="31"/>
      <c r="F23" s="31"/>
      <c r="G23" s="31"/>
      <c r="H23" s="31"/>
    </row>
    <row r="24" spans="1:8" x14ac:dyDescent="0.35">
      <c r="D24" s="19"/>
      <c r="E24" s="19"/>
    </row>
    <row r="25" spans="1:8" ht="45" customHeight="1" x14ac:dyDescent="0.35">
      <c r="A25" s="8"/>
      <c r="B25" s="4" t="s">
        <v>31</v>
      </c>
      <c r="D25" s="24" t="s">
        <v>27</v>
      </c>
      <c r="E25" s="24" t="s">
        <v>28</v>
      </c>
      <c r="F25" s="8"/>
      <c r="G25" s="8"/>
      <c r="H25" s="8"/>
    </row>
    <row r="26" spans="1:8" ht="15" customHeight="1" x14ac:dyDescent="0.35">
      <c r="A26" s="8" t="s">
        <v>25</v>
      </c>
      <c r="B26" s="8" t="s">
        <v>26</v>
      </c>
      <c r="D26" s="25">
        <v>150000</v>
      </c>
      <c r="E26" s="8"/>
      <c r="F26" s="8"/>
      <c r="G26" s="8"/>
      <c r="H26" s="8"/>
    </row>
    <row r="27" spans="1:8" ht="15" customHeight="1" x14ac:dyDescent="0.2">
      <c r="A27" s="8" t="s">
        <v>29</v>
      </c>
      <c r="B27" s="8" t="s">
        <v>30</v>
      </c>
      <c r="D27" s="8"/>
      <c r="E27" s="25">
        <v>0</v>
      </c>
      <c r="F27" s="8"/>
      <c r="G27" s="8"/>
      <c r="H27" s="8"/>
    </row>
    <row r="28" spans="1:8" ht="15.75" customHeight="1" x14ac:dyDescent="0.2">
      <c r="A28" s="8"/>
      <c r="B28" s="8"/>
      <c r="D28" s="8"/>
      <c r="E28" s="8"/>
      <c r="F28" s="8"/>
      <c r="G28" s="8"/>
      <c r="H28" s="8"/>
    </row>
    <row r="29" spans="1:8" ht="15.75" customHeight="1" x14ac:dyDescent="0.2">
      <c r="A29" s="8" t="s">
        <v>32</v>
      </c>
      <c r="B29" s="8" t="s">
        <v>34</v>
      </c>
      <c r="D29" s="25">
        <v>0</v>
      </c>
      <c r="E29" s="25"/>
      <c r="F29" s="8"/>
      <c r="G29" s="8"/>
      <c r="H29" s="8"/>
    </row>
    <row r="30" spans="1:8" ht="15.75" customHeight="1" x14ac:dyDescent="0.2">
      <c r="A30" s="8" t="s">
        <v>33</v>
      </c>
      <c r="B30" s="8" t="s">
        <v>35</v>
      </c>
      <c r="D30" s="25"/>
      <c r="E30" s="25">
        <v>150000</v>
      </c>
      <c r="F30" s="8"/>
      <c r="G30" s="8"/>
      <c r="H30" s="8"/>
    </row>
  </sheetData>
  <sheetProtection algorithmName="SHA-512" hashValue="EhEbX2iHvMD0axiNaFLntpP0EJMLscTwKf/EQ8BfVj/eJYxcxta0tSMGPddBcZ33sCyttGWU/e7z++1Smxclaw==" saltValue="NVKA0m/BCVf8b+Sz6E/w/g==" spinCount="100000" sheet="1" objects="1" scenarios="1"/>
  <mergeCells count="3">
    <mergeCell ref="A6:H6"/>
    <mergeCell ref="A23:H23"/>
    <mergeCell ref="A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7F6BC-6693-47A7-BBD0-A820E1F02A55}">
  <dimension ref="A2:E233"/>
  <sheetViews>
    <sheetView workbookViewId="0">
      <selection activeCell="F58" sqref="F58"/>
    </sheetView>
  </sheetViews>
  <sheetFormatPr defaultColWidth="9.15234375" defaultRowHeight="14.15" x14ac:dyDescent="0.35"/>
  <cols>
    <col min="1" max="1" width="7" style="2" customWidth="1"/>
    <col min="2" max="2" width="27.3828125" style="2" customWidth="1"/>
    <col min="3" max="3" width="17.69140625" style="2" customWidth="1"/>
    <col min="4" max="4" width="14.53515625" style="2" bestFit="1" customWidth="1"/>
    <col min="5" max="16384" width="9.15234375" style="2"/>
  </cols>
  <sheetData>
    <row r="2" spans="1:5" x14ac:dyDescent="0.35">
      <c r="A2" s="2" t="s">
        <v>112</v>
      </c>
    </row>
    <row r="4" spans="1:5" x14ac:dyDescent="0.35">
      <c r="A4" s="2" t="s">
        <v>107</v>
      </c>
    </row>
    <row r="6" spans="1:5" x14ac:dyDescent="0.35">
      <c r="C6" s="18" t="s">
        <v>109</v>
      </c>
      <c r="D6" s="18" t="s">
        <v>28</v>
      </c>
    </row>
    <row r="7" spans="1:5" x14ac:dyDescent="0.35">
      <c r="A7" s="2" t="s">
        <v>108</v>
      </c>
      <c r="C7" s="19">
        <v>1000000</v>
      </c>
      <c r="D7" s="19"/>
      <c r="E7" s="19"/>
    </row>
    <row r="8" spans="1:5" x14ac:dyDescent="0.35">
      <c r="B8" s="2" t="s">
        <v>110</v>
      </c>
      <c r="C8" s="19"/>
      <c r="D8" s="19">
        <v>1000000</v>
      </c>
      <c r="E8" s="19"/>
    </row>
    <row r="9" spans="1:5" x14ac:dyDescent="0.35">
      <c r="C9" s="19"/>
      <c r="D9" s="19"/>
      <c r="E9" s="19"/>
    </row>
    <row r="10" spans="1:5" x14ac:dyDescent="0.35">
      <c r="C10" s="19"/>
      <c r="D10" s="19"/>
      <c r="E10" s="19"/>
    </row>
    <row r="11" spans="1:5" x14ac:dyDescent="0.35">
      <c r="A11" s="2" t="s">
        <v>111</v>
      </c>
      <c r="C11" s="19"/>
      <c r="D11" s="19"/>
      <c r="E11" s="19"/>
    </row>
    <row r="12" spans="1:5" ht="29.25" customHeight="1" x14ac:dyDescent="0.35">
      <c r="A12" s="31" t="s">
        <v>116</v>
      </c>
      <c r="B12" s="31"/>
      <c r="C12" s="31"/>
      <c r="D12" s="31"/>
      <c r="E12" s="31"/>
    </row>
    <row r="13" spans="1:5" x14ac:dyDescent="0.35">
      <c r="C13" s="19"/>
      <c r="D13" s="19"/>
      <c r="E13" s="19"/>
    </row>
    <row r="14" spans="1:5" x14ac:dyDescent="0.35">
      <c r="A14" s="2" t="s">
        <v>117</v>
      </c>
      <c r="C14" s="19">
        <v>200000</v>
      </c>
      <c r="D14" s="19"/>
      <c r="E14" s="19"/>
    </row>
    <row r="15" spans="1:5" x14ac:dyDescent="0.35">
      <c r="A15" s="2" t="s">
        <v>113</v>
      </c>
      <c r="C15" s="19">
        <v>10000</v>
      </c>
      <c r="D15" s="19"/>
      <c r="E15" s="19"/>
    </row>
    <row r="16" spans="1:5" x14ac:dyDescent="0.35">
      <c r="B16" s="2" t="s">
        <v>67</v>
      </c>
      <c r="C16" s="19"/>
      <c r="D16" s="19">
        <v>210000</v>
      </c>
      <c r="E16" s="19"/>
    </row>
    <row r="17" spans="1:5" x14ac:dyDescent="0.35">
      <c r="C17" s="19"/>
      <c r="D17" s="19"/>
      <c r="E17" s="19"/>
    </row>
    <row r="18" spans="1:5" x14ac:dyDescent="0.35">
      <c r="A18" s="2" t="s">
        <v>114</v>
      </c>
      <c r="C18" s="19">
        <v>200000</v>
      </c>
      <c r="D18" s="19"/>
      <c r="E18" s="19"/>
    </row>
    <row r="19" spans="1:5" ht="28.3" x14ac:dyDescent="0.35">
      <c r="B19" s="13" t="s">
        <v>115</v>
      </c>
      <c r="C19" s="19"/>
      <c r="D19" s="19">
        <v>200000</v>
      </c>
      <c r="E19" s="19"/>
    </row>
    <row r="20" spans="1:5" x14ac:dyDescent="0.35">
      <c r="C20" s="19"/>
      <c r="D20" s="19"/>
      <c r="E20" s="19"/>
    </row>
    <row r="21" spans="1:5" x14ac:dyDescent="0.35">
      <c r="B21" s="28" t="s">
        <v>118</v>
      </c>
      <c r="C21" s="19"/>
      <c r="D21" s="19"/>
      <c r="E21" s="19"/>
    </row>
    <row r="22" spans="1:5" x14ac:dyDescent="0.35">
      <c r="C22" s="19"/>
      <c r="D22" s="19"/>
      <c r="E22" s="19"/>
    </row>
    <row r="23" spans="1:5" x14ac:dyDescent="0.35">
      <c r="A23" s="2" t="s">
        <v>111</v>
      </c>
      <c r="C23" s="19"/>
      <c r="D23" s="19"/>
      <c r="E23" s="19"/>
    </row>
    <row r="24" spans="1:5" ht="30" customHeight="1" x14ac:dyDescent="0.35">
      <c r="A24" s="31" t="s">
        <v>119</v>
      </c>
      <c r="B24" s="31"/>
      <c r="C24" s="31"/>
      <c r="D24" s="31"/>
      <c r="E24" s="31"/>
    </row>
    <row r="25" spans="1:5" x14ac:dyDescent="0.35">
      <c r="C25" s="19"/>
      <c r="D25" s="19"/>
      <c r="E25" s="19"/>
    </row>
    <row r="26" spans="1:5" x14ac:dyDescent="0.35">
      <c r="A26" s="2" t="s">
        <v>117</v>
      </c>
      <c r="C26" s="19">
        <v>200000</v>
      </c>
      <c r="D26" s="19"/>
      <c r="E26" s="19"/>
    </row>
    <row r="27" spans="1:5" ht="14.25" x14ac:dyDescent="0.2">
      <c r="A27" s="2" t="s">
        <v>113</v>
      </c>
      <c r="C27" s="19">
        <v>10000</v>
      </c>
      <c r="D27" s="19"/>
      <c r="E27" s="19"/>
    </row>
    <row r="28" spans="1:5" ht="14.25" x14ac:dyDescent="0.2">
      <c r="B28" s="2" t="s">
        <v>67</v>
      </c>
      <c r="C28" s="19"/>
      <c r="D28" s="19">
        <v>210000</v>
      </c>
      <c r="E28" s="19"/>
    </row>
    <row r="29" spans="1:5" ht="14.25" x14ac:dyDescent="0.2">
      <c r="C29" s="19"/>
      <c r="D29" s="19"/>
      <c r="E29" s="19"/>
    </row>
    <row r="30" spans="1:5" ht="14.25" x14ac:dyDescent="0.2">
      <c r="A30" s="2" t="s">
        <v>114</v>
      </c>
      <c r="C30" s="19">
        <v>200000</v>
      </c>
      <c r="D30" s="19"/>
      <c r="E30" s="19"/>
    </row>
    <row r="31" spans="1:5" ht="28.5" x14ac:dyDescent="0.2">
      <c r="B31" s="13" t="s">
        <v>115</v>
      </c>
      <c r="C31" s="19"/>
      <c r="D31" s="19">
        <v>200000</v>
      </c>
      <c r="E31" s="19"/>
    </row>
    <row r="32" spans="1:5" ht="14.25" x14ac:dyDescent="0.2">
      <c r="C32" s="19"/>
      <c r="D32" s="19"/>
      <c r="E32" s="19"/>
    </row>
    <row r="33" spans="1:5" ht="14.25" x14ac:dyDescent="0.2">
      <c r="A33" s="2" t="s">
        <v>108</v>
      </c>
      <c r="C33" s="19">
        <v>300000</v>
      </c>
      <c r="D33" s="19"/>
      <c r="E33" s="19"/>
    </row>
    <row r="34" spans="1:5" ht="14.25" x14ac:dyDescent="0.2">
      <c r="B34" s="2" t="s">
        <v>114</v>
      </c>
      <c r="C34" s="19"/>
      <c r="D34" s="19">
        <v>300000</v>
      </c>
      <c r="E34" s="19"/>
    </row>
    <row r="35" spans="1:5" ht="14.25" x14ac:dyDescent="0.2">
      <c r="C35" s="19"/>
      <c r="D35" s="19"/>
      <c r="E35" s="19"/>
    </row>
    <row r="36" spans="1:5" ht="15" x14ac:dyDescent="0.25">
      <c r="B36" s="28" t="s">
        <v>118</v>
      </c>
      <c r="C36" s="19"/>
      <c r="D36" s="19"/>
      <c r="E36" s="19"/>
    </row>
    <row r="37" spans="1:5" ht="14.25" x14ac:dyDescent="0.2">
      <c r="C37" s="19"/>
      <c r="D37" s="19"/>
      <c r="E37" s="19"/>
    </row>
    <row r="38" spans="1:5" ht="14.25" x14ac:dyDescent="0.2">
      <c r="A38" s="2" t="s">
        <v>111</v>
      </c>
      <c r="C38" s="19"/>
      <c r="D38" s="19"/>
      <c r="E38" s="19"/>
    </row>
    <row r="39" spans="1:5" ht="15" customHeight="1" x14ac:dyDescent="0.2">
      <c r="A39" s="31" t="s">
        <v>120</v>
      </c>
      <c r="B39" s="31"/>
      <c r="C39" s="31"/>
      <c r="D39" s="31"/>
      <c r="E39" s="31"/>
    </row>
    <row r="41" spans="1:5" ht="14.25" x14ac:dyDescent="0.2">
      <c r="A41" s="2" t="s">
        <v>117</v>
      </c>
      <c r="C41" s="19">
        <v>200000</v>
      </c>
      <c r="D41" s="19"/>
      <c r="E41" s="19"/>
    </row>
    <row r="42" spans="1:5" ht="14.25" x14ac:dyDescent="0.2">
      <c r="A42" s="2" t="s">
        <v>113</v>
      </c>
      <c r="C42" s="19">
        <v>10000</v>
      </c>
      <c r="D42" s="19"/>
      <c r="E42" s="19"/>
    </row>
    <row r="43" spans="1:5" ht="14.25" x14ac:dyDescent="0.2">
      <c r="B43" s="2" t="s">
        <v>67</v>
      </c>
      <c r="C43" s="19"/>
      <c r="D43" s="19">
        <v>210000</v>
      </c>
      <c r="E43" s="19"/>
    </row>
    <row r="44" spans="1:5" ht="14.25" x14ac:dyDescent="0.2">
      <c r="C44" s="19"/>
      <c r="D44" s="19"/>
      <c r="E44" s="19"/>
    </row>
    <row r="45" spans="1:5" ht="14.25" x14ac:dyDescent="0.2">
      <c r="A45" s="2" t="s">
        <v>114</v>
      </c>
      <c r="C45" s="19">
        <v>1000000</v>
      </c>
      <c r="D45" s="19"/>
      <c r="E45" s="19"/>
    </row>
    <row r="46" spans="1:5" ht="28.5" x14ac:dyDescent="0.2">
      <c r="B46" s="13" t="s">
        <v>115</v>
      </c>
      <c r="C46" s="19"/>
      <c r="D46" s="19">
        <v>200000</v>
      </c>
      <c r="E46" s="19"/>
    </row>
    <row r="47" spans="1:5" ht="14.25" x14ac:dyDescent="0.2">
      <c r="B47" s="2" t="s">
        <v>121</v>
      </c>
      <c r="C47" s="19"/>
      <c r="D47" s="19">
        <v>800000</v>
      </c>
    </row>
    <row r="48" spans="1:5" ht="14.25" x14ac:dyDescent="0.2">
      <c r="C48" s="19"/>
      <c r="D48" s="19"/>
    </row>
    <row r="49" spans="1:5" ht="15" x14ac:dyDescent="0.25">
      <c r="B49" s="28" t="s">
        <v>118</v>
      </c>
      <c r="C49" s="19"/>
      <c r="D49" s="19"/>
    </row>
    <row r="50" spans="1:5" ht="14.25" x14ac:dyDescent="0.2">
      <c r="C50" s="19"/>
      <c r="D50" s="19"/>
    </row>
    <row r="51" spans="1:5" ht="14.25" x14ac:dyDescent="0.2">
      <c r="A51" s="2" t="s">
        <v>111</v>
      </c>
      <c r="C51" s="19"/>
      <c r="D51" s="19"/>
      <c r="E51" s="19"/>
    </row>
    <row r="52" spans="1:5" ht="30" customHeight="1" x14ac:dyDescent="0.2">
      <c r="A52" s="31" t="s">
        <v>122</v>
      </c>
      <c r="B52" s="31"/>
      <c r="C52" s="31"/>
      <c r="D52" s="31"/>
      <c r="E52" s="31"/>
    </row>
    <row r="53" spans="1:5" ht="14.25" x14ac:dyDescent="0.2">
      <c r="C53" s="19"/>
      <c r="D53" s="19"/>
    </row>
    <row r="54" spans="1:5" ht="14.25" x14ac:dyDescent="0.2">
      <c r="A54" s="2" t="s">
        <v>117</v>
      </c>
      <c r="C54" s="19">
        <v>200000</v>
      </c>
      <c r="D54" s="19"/>
      <c r="E54" s="19"/>
    </row>
    <row r="55" spans="1:5" ht="14.25" x14ac:dyDescent="0.2">
      <c r="A55" s="2" t="s">
        <v>113</v>
      </c>
      <c r="C55" s="19">
        <v>10000</v>
      </c>
      <c r="D55" s="19"/>
      <c r="E55" s="19"/>
    </row>
    <row r="56" spans="1:5" ht="14.25" x14ac:dyDescent="0.2">
      <c r="B56" s="2" t="s">
        <v>67</v>
      </c>
      <c r="C56" s="19"/>
      <c r="D56" s="19">
        <v>210000</v>
      </c>
      <c r="E56" s="19"/>
    </row>
    <row r="57" spans="1:5" ht="14.25" x14ac:dyDescent="0.2">
      <c r="C57" s="19"/>
      <c r="D57" s="19"/>
      <c r="E57" s="19"/>
    </row>
    <row r="58" spans="1:5" ht="14.25" x14ac:dyDescent="0.2">
      <c r="A58" s="2" t="s">
        <v>108</v>
      </c>
      <c r="C58" s="19">
        <v>300000</v>
      </c>
      <c r="D58" s="19"/>
      <c r="E58" s="19"/>
    </row>
    <row r="59" spans="1:5" ht="14.25" x14ac:dyDescent="0.2">
      <c r="A59" s="2" t="s">
        <v>114</v>
      </c>
      <c r="C59" s="19">
        <v>1000000</v>
      </c>
      <c r="D59" s="19"/>
      <c r="E59" s="19"/>
    </row>
    <row r="60" spans="1:5" ht="28.5" x14ac:dyDescent="0.2">
      <c r="B60" s="13" t="s">
        <v>115</v>
      </c>
      <c r="C60" s="19"/>
      <c r="D60" s="19">
        <v>200000</v>
      </c>
      <c r="E60" s="19"/>
    </row>
    <row r="61" spans="1:5" ht="14.25" x14ac:dyDescent="0.2">
      <c r="B61" s="2" t="s">
        <v>121</v>
      </c>
      <c r="C61" s="19"/>
      <c r="D61" s="19">
        <v>1100000</v>
      </c>
    </row>
    <row r="62" spans="1:5" ht="14.25" x14ac:dyDescent="0.2">
      <c r="C62" s="19"/>
      <c r="D62" s="19"/>
    </row>
    <row r="63" spans="1:5" ht="14.25" x14ac:dyDescent="0.2">
      <c r="C63" s="19"/>
      <c r="D63" s="19"/>
    </row>
    <row r="64" spans="1:5" ht="14.25" x14ac:dyDescent="0.2">
      <c r="C64" s="19"/>
      <c r="D64" s="19"/>
    </row>
    <row r="65" spans="3:4" ht="14.25" x14ac:dyDescent="0.2">
      <c r="C65" s="19"/>
      <c r="D65" s="19"/>
    </row>
    <row r="66" spans="3:4" ht="14.25" x14ac:dyDescent="0.2">
      <c r="C66" s="19"/>
      <c r="D66" s="19"/>
    </row>
    <row r="67" spans="3:4" ht="14.25" x14ac:dyDescent="0.2">
      <c r="C67" s="19"/>
      <c r="D67" s="19"/>
    </row>
    <row r="68" spans="3:4" ht="14.25" x14ac:dyDescent="0.2">
      <c r="C68" s="19"/>
      <c r="D68" s="19"/>
    </row>
    <row r="69" spans="3:4" ht="14.25" x14ac:dyDescent="0.2">
      <c r="C69" s="19"/>
      <c r="D69" s="19"/>
    </row>
    <row r="70" spans="3:4" ht="14.25" x14ac:dyDescent="0.2">
      <c r="C70" s="19"/>
      <c r="D70" s="19"/>
    </row>
    <row r="71" spans="3:4" ht="14.25" x14ac:dyDescent="0.2">
      <c r="C71" s="19"/>
      <c r="D71" s="19"/>
    </row>
    <row r="72" spans="3:4" ht="14.25" x14ac:dyDescent="0.2">
      <c r="C72" s="19"/>
      <c r="D72" s="19"/>
    </row>
    <row r="73" spans="3:4" ht="14.25" x14ac:dyDescent="0.2">
      <c r="C73" s="19"/>
      <c r="D73" s="19"/>
    </row>
    <row r="74" spans="3:4" ht="14.25" x14ac:dyDescent="0.2">
      <c r="C74" s="19"/>
      <c r="D74" s="19"/>
    </row>
    <row r="75" spans="3:4" ht="14.25" x14ac:dyDescent="0.2">
      <c r="C75" s="19"/>
      <c r="D75" s="19"/>
    </row>
    <row r="76" spans="3:4" ht="14.25" x14ac:dyDescent="0.2">
      <c r="C76" s="19"/>
      <c r="D76" s="19"/>
    </row>
    <row r="77" spans="3:4" ht="14.25" x14ac:dyDescent="0.2">
      <c r="C77" s="19"/>
      <c r="D77" s="19"/>
    </row>
    <row r="78" spans="3:4" ht="14.25" x14ac:dyDescent="0.2">
      <c r="C78" s="19"/>
      <c r="D78" s="19"/>
    </row>
    <row r="79" spans="3:4" ht="14.25" x14ac:dyDescent="0.2">
      <c r="C79" s="19"/>
      <c r="D79" s="19"/>
    </row>
    <row r="80" spans="3:4" ht="14.25" x14ac:dyDescent="0.2">
      <c r="C80" s="19"/>
      <c r="D80" s="19"/>
    </row>
    <row r="81" spans="3:4" ht="14.25" x14ac:dyDescent="0.2">
      <c r="C81" s="19"/>
      <c r="D81" s="19"/>
    </row>
    <row r="82" spans="3:4" ht="14.25" x14ac:dyDescent="0.2">
      <c r="C82" s="19"/>
      <c r="D82" s="19"/>
    </row>
    <row r="83" spans="3:4" ht="14.25" x14ac:dyDescent="0.2">
      <c r="C83" s="19"/>
      <c r="D83" s="19"/>
    </row>
    <row r="84" spans="3:4" ht="14.25" x14ac:dyDescent="0.2">
      <c r="C84" s="19"/>
      <c r="D84" s="19"/>
    </row>
    <row r="85" spans="3:4" ht="14.25" x14ac:dyDescent="0.2">
      <c r="C85" s="19"/>
      <c r="D85" s="19"/>
    </row>
    <row r="86" spans="3:4" ht="14.25" x14ac:dyDescent="0.2">
      <c r="C86" s="19"/>
      <c r="D86" s="19"/>
    </row>
    <row r="87" spans="3:4" ht="14.25" x14ac:dyDescent="0.2">
      <c r="C87" s="19"/>
      <c r="D87" s="19"/>
    </row>
    <row r="88" spans="3:4" ht="14.25" x14ac:dyDescent="0.2">
      <c r="C88" s="19"/>
      <c r="D88" s="19"/>
    </row>
    <row r="89" spans="3:4" ht="14.25" x14ac:dyDescent="0.2">
      <c r="C89" s="19"/>
      <c r="D89" s="19"/>
    </row>
    <row r="90" spans="3:4" ht="14.25" x14ac:dyDescent="0.2">
      <c r="C90" s="19"/>
      <c r="D90" s="19"/>
    </row>
    <row r="91" spans="3:4" ht="14.25" x14ac:dyDescent="0.2">
      <c r="C91" s="19"/>
      <c r="D91" s="19"/>
    </row>
    <row r="92" spans="3:4" ht="14.25" x14ac:dyDescent="0.2">
      <c r="C92" s="19"/>
      <c r="D92" s="19"/>
    </row>
    <row r="93" spans="3:4" ht="14.25" x14ac:dyDescent="0.2">
      <c r="C93" s="19"/>
      <c r="D93" s="19"/>
    </row>
    <row r="94" spans="3:4" ht="14.25" x14ac:dyDescent="0.2">
      <c r="C94" s="19"/>
      <c r="D94" s="19"/>
    </row>
    <row r="95" spans="3:4" ht="14.25" x14ac:dyDescent="0.2">
      <c r="C95" s="19"/>
      <c r="D95" s="19"/>
    </row>
    <row r="96" spans="3:4" ht="14.25" x14ac:dyDescent="0.2">
      <c r="C96" s="19"/>
      <c r="D96" s="19"/>
    </row>
    <row r="97" spans="3:4" ht="14.25" x14ac:dyDescent="0.2">
      <c r="C97" s="19"/>
      <c r="D97" s="19"/>
    </row>
    <row r="98" spans="3:4" ht="14.25" x14ac:dyDescent="0.2">
      <c r="C98" s="19"/>
      <c r="D98" s="19"/>
    </row>
    <row r="99" spans="3:4" ht="14.25" x14ac:dyDescent="0.2">
      <c r="C99" s="19"/>
      <c r="D99" s="19"/>
    </row>
    <row r="100" spans="3:4" ht="14.25" x14ac:dyDescent="0.2">
      <c r="C100" s="19"/>
      <c r="D100" s="19"/>
    </row>
    <row r="101" spans="3:4" ht="14.25" x14ac:dyDescent="0.2">
      <c r="C101" s="19"/>
      <c r="D101" s="19"/>
    </row>
    <row r="102" spans="3:4" ht="14.25" x14ac:dyDescent="0.2">
      <c r="C102" s="19"/>
      <c r="D102" s="19"/>
    </row>
    <row r="103" spans="3:4" ht="14.25" x14ac:dyDescent="0.2">
      <c r="C103" s="19"/>
      <c r="D103" s="19"/>
    </row>
    <row r="104" spans="3:4" ht="14.25" x14ac:dyDescent="0.2">
      <c r="C104" s="19"/>
      <c r="D104" s="19"/>
    </row>
    <row r="105" spans="3:4" ht="14.25" x14ac:dyDescent="0.2">
      <c r="C105" s="19"/>
      <c r="D105" s="19"/>
    </row>
    <row r="106" spans="3:4" ht="14.25" x14ac:dyDescent="0.2">
      <c r="C106" s="19"/>
      <c r="D106" s="19"/>
    </row>
    <row r="107" spans="3:4" ht="14.25" x14ac:dyDescent="0.2">
      <c r="C107" s="19"/>
      <c r="D107" s="19"/>
    </row>
    <row r="108" spans="3:4" ht="14.25" x14ac:dyDescent="0.2">
      <c r="C108" s="19"/>
      <c r="D108" s="19"/>
    </row>
    <row r="109" spans="3:4" ht="14.25" x14ac:dyDescent="0.2">
      <c r="C109" s="19"/>
      <c r="D109" s="19"/>
    </row>
    <row r="110" spans="3:4" ht="14.25" x14ac:dyDescent="0.2">
      <c r="C110" s="19"/>
      <c r="D110" s="19"/>
    </row>
    <row r="111" spans="3:4" ht="14.25" x14ac:dyDescent="0.2">
      <c r="C111" s="19"/>
      <c r="D111" s="19"/>
    </row>
    <row r="112" spans="3:4" ht="14.25" x14ac:dyDescent="0.2">
      <c r="C112" s="19"/>
      <c r="D112" s="19"/>
    </row>
    <row r="113" spans="3:4" ht="14.25" x14ac:dyDescent="0.2">
      <c r="C113" s="19"/>
      <c r="D113" s="19"/>
    </row>
    <row r="114" spans="3:4" ht="14.25" x14ac:dyDescent="0.2">
      <c r="C114" s="19"/>
      <c r="D114" s="19"/>
    </row>
    <row r="115" spans="3:4" ht="14.25" x14ac:dyDescent="0.2">
      <c r="C115" s="19"/>
      <c r="D115" s="19"/>
    </row>
    <row r="116" spans="3:4" ht="14.25" x14ac:dyDescent="0.2">
      <c r="C116" s="19"/>
      <c r="D116" s="19"/>
    </row>
    <row r="117" spans="3:4" ht="14.25" x14ac:dyDescent="0.2">
      <c r="C117" s="19"/>
      <c r="D117" s="19"/>
    </row>
    <row r="118" spans="3:4" ht="14.25" x14ac:dyDescent="0.2">
      <c r="C118" s="19"/>
      <c r="D118" s="19"/>
    </row>
    <row r="119" spans="3:4" ht="14.25" x14ac:dyDescent="0.2">
      <c r="C119" s="19"/>
      <c r="D119" s="19"/>
    </row>
    <row r="120" spans="3:4" ht="14.25" x14ac:dyDescent="0.2">
      <c r="C120" s="19"/>
      <c r="D120" s="19"/>
    </row>
    <row r="121" spans="3:4" ht="14.25" x14ac:dyDescent="0.2">
      <c r="C121" s="19"/>
      <c r="D121" s="19"/>
    </row>
    <row r="122" spans="3:4" ht="14.25" x14ac:dyDescent="0.2">
      <c r="C122" s="19"/>
      <c r="D122" s="19"/>
    </row>
    <row r="123" spans="3:4" ht="14.25" x14ac:dyDescent="0.2">
      <c r="C123" s="19"/>
      <c r="D123" s="19"/>
    </row>
    <row r="124" spans="3:4" ht="14.25" x14ac:dyDescent="0.2">
      <c r="C124" s="19"/>
      <c r="D124" s="19"/>
    </row>
    <row r="125" spans="3:4" ht="14.25" x14ac:dyDescent="0.2">
      <c r="C125" s="19"/>
      <c r="D125" s="19"/>
    </row>
    <row r="126" spans="3:4" ht="14.25" x14ac:dyDescent="0.2">
      <c r="C126" s="19"/>
      <c r="D126" s="19"/>
    </row>
    <row r="127" spans="3:4" ht="14.25" x14ac:dyDescent="0.2">
      <c r="C127" s="19"/>
      <c r="D127" s="19"/>
    </row>
    <row r="128" spans="3:4" ht="14.25" x14ac:dyDescent="0.2">
      <c r="C128" s="19"/>
      <c r="D128" s="19"/>
    </row>
    <row r="129" spans="3:4" ht="14.25" x14ac:dyDescent="0.2">
      <c r="C129" s="19"/>
      <c r="D129" s="19"/>
    </row>
    <row r="130" spans="3:4" ht="14.25" x14ac:dyDescent="0.2">
      <c r="C130" s="19"/>
      <c r="D130" s="19"/>
    </row>
    <row r="131" spans="3:4" ht="14.25" x14ac:dyDescent="0.2">
      <c r="C131" s="19"/>
      <c r="D131" s="19"/>
    </row>
    <row r="132" spans="3:4" ht="14.25" x14ac:dyDescent="0.2">
      <c r="C132" s="19"/>
      <c r="D132" s="19"/>
    </row>
    <row r="133" spans="3:4" ht="14.25" x14ac:dyDescent="0.2">
      <c r="C133" s="19"/>
      <c r="D133" s="19"/>
    </row>
    <row r="134" spans="3:4" ht="14.25" x14ac:dyDescent="0.2">
      <c r="C134" s="19"/>
      <c r="D134" s="19"/>
    </row>
    <row r="135" spans="3:4" ht="14.25" x14ac:dyDescent="0.2">
      <c r="C135" s="19"/>
      <c r="D135" s="19"/>
    </row>
    <row r="136" spans="3:4" ht="14.25" x14ac:dyDescent="0.2">
      <c r="C136" s="19"/>
      <c r="D136" s="19"/>
    </row>
    <row r="137" spans="3:4" ht="14.25" x14ac:dyDescent="0.2">
      <c r="C137" s="19"/>
      <c r="D137" s="19"/>
    </row>
    <row r="138" spans="3:4" ht="14.25" x14ac:dyDescent="0.2">
      <c r="C138" s="19"/>
      <c r="D138" s="19"/>
    </row>
    <row r="139" spans="3:4" ht="14.25" x14ac:dyDescent="0.2">
      <c r="C139" s="19"/>
      <c r="D139" s="19"/>
    </row>
    <row r="140" spans="3:4" ht="14.25" x14ac:dyDescent="0.2">
      <c r="C140" s="19"/>
      <c r="D140" s="19"/>
    </row>
    <row r="141" spans="3:4" ht="14.25" x14ac:dyDescent="0.2">
      <c r="C141" s="19"/>
      <c r="D141" s="19"/>
    </row>
    <row r="142" spans="3:4" ht="14.25" x14ac:dyDescent="0.2">
      <c r="C142" s="19"/>
      <c r="D142" s="19"/>
    </row>
    <row r="143" spans="3:4" ht="14.25" x14ac:dyDescent="0.2">
      <c r="C143" s="19"/>
      <c r="D143" s="19"/>
    </row>
    <row r="144" spans="3:4" ht="14.25" x14ac:dyDescent="0.2">
      <c r="C144" s="19"/>
      <c r="D144" s="19"/>
    </row>
    <row r="145" spans="3:4" ht="14.25" x14ac:dyDescent="0.2">
      <c r="C145" s="19"/>
      <c r="D145" s="19"/>
    </row>
    <row r="146" spans="3:4" ht="14.25" x14ac:dyDescent="0.2">
      <c r="C146" s="19"/>
      <c r="D146" s="19"/>
    </row>
    <row r="147" spans="3:4" ht="14.25" x14ac:dyDescent="0.2">
      <c r="C147" s="19"/>
      <c r="D147" s="19"/>
    </row>
    <row r="148" spans="3:4" ht="14.25" x14ac:dyDescent="0.2">
      <c r="C148" s="19"/>
      <c r="D148" s="19"/>
    </row>
    <row r="149" spans="3:4" ht="14.25" x14ac:dyDescent="0.2">
      <c r="C149" s="19"/>
      <c r="D149" s="19"/>
    </row>
    <row r="150" spans="3:4" ht="14.25" x14ac:dyDescent="0.2">
      <c r="C150" s="19"/>
      <c r="D150" s="19"/>
    </row>
    <row r="151" spans="3:4" ht="14.25" x14ac:dyDescent="0.2">
      <c r="C151" s="19"/>
      <c r="D151" s="19"/>
    </row>
    <row r="152" spans="3:4" ht="14.25" x14ac:dyDescent="0.2">
      <c r="C152" s="19"/>
      <c r="D152" s="19"/>
    </row>
    <row r="153" spans="3:4" ht="14.25" x14ac:dyDescent="0.2">
      <c r="C153" s="19"/>
      <c r="D153" s="19"/>
    </row>
    <row r="154" spans="3:4" ht="14.25" x14ac:dyDescent="0.2">
      <c r="C154" s="19"/>
      <c r="D154" s="19"/>
    </row>
    <row r="155" spans="3:4" ht="14.25" x14ac:dyDescent="0.2">
      <c r="C155" s="19"/>
      <c r="D155" s="19"/>
    </row>
    <row r="156" spans="3:4" ht="14.25" x14ac:dyDescent="0.2">
      <c r="C156" s="19"/>
      <c r="D156" s="19"/>
    </row>
    <row r="157" spans="3:4" ht="14.25" x14ac:dyDescent="0.2">
      <c r="C157" s="19"/>
      <c r="D157" s="19"/>
    </row>
    <row r="158" spans="3:4" ht="14.25" x14ac:dyDescent="0.2">
      <c r="C158" s="19"/>
      <c r="D158" s="19"/>
    </row>
    <row r="159" spans="3:4" ht="14.25" x14ac:dyDescent="0.2">
      <c r="C159" s="19"/>
      <c r="D159" s="19"/>
    </row>
    <row r="160" spans="3:4" ht="14.25" x14ac:dyDescent="0.2">
      <c r="C160" s="19"/>
      <c r="D160" s="19"/>
    </row>
    <row r="161" spans="3:4" ht="14.25" x14ac:dyDescent="0.2">
      <c r="C161" s="19"/>
      <c r="D161" s="19"/>
    </row>
    <row r="162" spans="3:4" ht="14.25" x14ac:dyDescent="0.2">
      <c r="C162" s="19"/>
      <c r="D162" s="19"/>
    </row>
    <row r="163" spans="3:4" ht="14.25" x14ac:dyDescent="0.2">
      <c r="C163" s="19"/>
      <c r="D163" s="19"/>
    </row>
    <row r="164" spans="3:4" ht="14.25" x14ac:dyDescent="0.2">
      <c r="C164" s="19"/>
      <c r="D164" s="19"/>
    </row>
    <row r="165" spans="3:4" ht="14.25" x14ac:dyDescent="0.2">
      <c r="C165" s="19"/>
      <c r="D165" s="19"/>
    </row>
    <row r="166" spans="3:4" ht="14.25" x14ac:dyDescent="0.2">
      <c r="C166" s="19"/>
      <c r="D166" s="19"/>
    </row>
    <row r="167" spans="3:4" ht="14.25" x14ac:dyDescent="0.2">
      <c r="C167" s="19"/>
      <c r="D167" s="19"/>
    </row>
    <row r="168" spans="3:4" ht="14.25" x14ac:dyDescent="0.2">
      <c r="C168" s="19"/>
      <c r="D168" s="19"/>
    </row>
    <row r="169" spans="3:4" ht="14.25" x14ac:dyDescent="0.2">
      <c r="C169" s="19"/>
      <c r="D169" s="19"/>
    </row>
    <row r="170" spans="3:4" ht="14.25" x14ac:dyDescent="0.2">
      <c r="C170" s="19"/>
      <c r="D170" s="19"/>
    </row>
    <row r="171" spans="3:4" ht="14.25" x14ac:dyDescent="0.2">
      <c r="C171" s="19"/>
      <c r="D171" s="19"/>
    </row>
    <row r="172" spans="3:4" ht="14.25" x14ac:dyDescent="0.2">
      <c r="C172" s="19"/>
      <c r="D172" s="19"/>
    </row>
    <row r="173" spans="3:4" ht="14.25" x14ac:dyDescent="0.2">
      <c r="C173" s="19"/>
      <c r="D173" s="19"/>
    </row>
    <row r="174" spans="3:4" ht="14.25" x14ac:dyDescent="0.2">
      <c r="C174" s="19"/>
      <c r="D174" s="19"/>
    </row>
    <row r="175" spans="3:4" ht="14.25" x14ac:dyDescent="0.2">
      <c r="C175" s="19"/>
      <c r="D175" s="19"/>
    </row>
    <row r="176" spans="3:4" ht="14.25" x14ac:dyDescent="0.2">
      <c r="C176" s="19"/>
      <c r="D176" s="19"/>
    </row>
    <row r="177" spans="3:4" ht="14.25" x14ac:dyDescent="0.2">
      <c r="C177" s="19"/>
      <c r="D177" s="19"/>
    </row>
    <row r="178" spans="3:4" ht="14.25" x14ac:dyDescent="0.2">
      <c r="C178" s="19"/>
      <c r="D178" s="19"/>
    </row>
    <row r="179" spans="3:4" ht="14.25" x14ac:dyDescent="0.2">
      <c r="C179" s="19"/>
      <c r="D179" s="19"/>
    </row>
    <row r="180" spans="3:4" ht="14.25" x14ac:dyDescent="0.2">
      <c r="C180" s="19"/>
      <c r="D180" s="19"/>
    </row>
    <row r="181" spans="3:4" ht="14.25" x14ac:dyDescent="0.2">
      <c r="C181" s="19"/>
      <c r="D181" s="19"/>
    </row>
    <row r="182" spans="3:4" ht="14.25" x14ac:dyDescent="0.2">
      <c r="C182" s="19"/>
      <c r="D182" s="19"/>
    </row>
    <row r="183" spans="3:4" ht="14.25" x14ac:dyDescent="0.2">
      <c r="C183" s="19"/>
      <c r="D183" s="19"/>
    </row>
    <row r="184" spans="3:4" ht="14.25" x14ac:dyDescent="0.2">
      <c r="C184" s="19"/>
      <c r="D184" s="19"/>
    </row>
    <row r="185" spans="3:4" ht="14.25" x14ac:dyDescent="0.2">
      <c r="C185" s="19"/>
      <c r="D185" s="19"/>
    </row>
    <row r="186" spans="3:4" ht="14.25" x14ac:dyDescent="0.2">
      <c r="C186" s="19"/>
      <c r="D186" s="19"/>
    </row>
    <row r="187" spans="3:4" ht="14.25" x14ac:dyDescent="0.2">
      <c r="C187" s="19"/>
      <c r="D187" s="19"/>
    </row>
    <row r="188" spans="3:4" ht="14.25" x14ac:dyDescent="0.2">
      <c r="C188" s="19"/>
      <c r="D188" s="19"/>
    </row>
    <row r="189" spans="3:4" ht="14.25" x14ac:dyDescent="0.2">
      <c r="C189" s="19"/>
      <c r="D189" s="19"/>
    </row>
    <row r="190" spans="3:4" ht="14.25" x14ac:dyDescent="0.2">
      <c r="C190" s="19"/>
      <c r="D190" s="19"/>
    </row>
    <row r="191" spans="3:4" ht="14.25" x14ac:dyDescent="0.2">
      <c r="C191" s="19"/>
      <c r="D191" s="19"/>
    </row>
    <row r="192" spans="3:4" ht="14.25" x14ac:dyDescent="0.2">
      <c r="C192" s="19"/>
      <c r="D192" s="19"/>
    </row>
    <row r="193" spans="3:4" ht="14.25" x14ac:dyDescent="0.2">
      <c r="C193" s="19"/>
      <c r="D193" s="19"/>
    </row>
    <row r="194" spans="3:4" ht="14.25" x14ac:dyDescent="0.2">
      <c r="C194" s="19"/>
      <c r="D194" s="19"/>
    </row>
    <row r="195" spans="3:4" ht="14.25" x14ac:dyDescent="0.2">
      <c r="C195" s="19"/>
      <c r="D195" s="19"/>
    </row>
    <row r="196" spans="3:4" ht="14.25" x14ac:dyDescent="0.2">
      <c r="C196" s="19"/>
      <c r="D196" s="19"/>
    </row>
    <row r="197" spans="3:4" ht="14.25" x14ac:dyDescent="0.2">
      <c r="C197" s="19"/>
      <c r="D197" s="19"/>
    </row>
    <row r="198" spans="3:4" ht="14.25" x14ac:dyDescent="0.2">
      <c r="C198" s="19"/>
      <c r="D198" s="19"/>
    </row>
    <row r="199" spans="3:4" ht="14.25" x14ac:dyDescent="0.2">
      <c r="C199" s="19"/>
      <c r="D199" s="19"/>
    </row>
    <row r="200" spans="3:4" ht="14.25" x14ac:dyDescent="0.2">
      <c r="C200" s="19"/>
      <c r="D200" s="19"/>
    </row>
    <row r="201" spans="3:4" ht="14.25" x14ac:dyDescent="0.2">
      <c r="C201" s="19"/>
      <c r="D201" s="19"/>
    </row>
    <row r="202" spans="3:4" ht="14.25" x14ac:dyDescent="0.2">
      <c r="C202" s="19"/>
      <c r="D202" s="19"/>
    </row>
    <row r="203" spans="3:4" ht="14.25" x14ac:dyDescent="0.2">
      <c r="C203" s="19"/>
      <c r="D203" s="19"/>
    </row>
    <row r="204" spans="3:4" ht="14.25" x14ac:dyDescent="0.2">
      <c r="C204" s="19"/>
      <c r="D204" s="19"/>
    </row>
    <row r="205" spans="3:4" ht="14.25" x14ac:dyDescent="0.2">
      <c r="C205" s="19"/>
      <c r="D205" s="19"/>
    </row>
    <row r="206" spans="3:4" ht="14.25" x14ac:dyDescent="0.2">
      <c r="C206" s="19"/>
      <c r="D206" s="19"/>
    </row>
    <row r="207" spans="3:4" ht="14.25" x14ac:dyDescent="0.2">
      <c r="C207" s="19"/>
      <c r="D207" s="19"/>
    </row>
    <row r="208" spans="3:4" ht="14.25" x14ac:dyDescent="0.2">
      <c r="C208" s="19"/>
      <c r="D208" s="19"/>
    </row>
    <row r="209" spans="3:4" ht="14.25" x14ac:dyDescent="0.2">
      <c r="C209" s="19"/>
      <c r="D209" s="19"/>
    </row>
    <row r="210" spans="3:4" ht="14.25" x14ac:dyDescent="0.2">
      <c r="C210" s="19"/>
      <c r="D210" s="19"/>
    </row>
    <row r="211" spans="3:4" ht="14.25" x14ac:dyDescent="0.2">
      <c r="C211" s="19"/>
      <c r="D211" s="19"/>
    </row>
    <row r="212" spans="3:4" ht="14.25" x14ac:dyDescent="0.2">
      <c r="C212" s="19"/>
      <c r="D212" s="19"/>
    </row>
    <row r="213" spans="3:4" ht="14.25" x14ac:dyDescent="0.2">
      <c r="C213" s="19"/>
      <c r="D213" s="19"/>
    </row>
    <row r="214" spans="3:4" ht="14.25" x14ac:dyDescent="0.2">
      <c r="C214" s="19"/>
      <c r="D214" s="19"/>
    </row>
    <row r="215" spans="3:4" ht="14.25" x14ac:dyDescent="0.2">
      <c r="C215" s="19"/>
      <c r="D215" s="19"/>
    </row>
    <row r="216" spans="3:4" ht="14.25" x14ac:dyDescent="0.2">
      <c r="C216" s="19"/>
      <c r="D216" s="19"/>
    </row>
    <row r="217" spans="3:4" ht="14.25" x14ac:dyDescent="0.2">
      <c r="C217" s="19"/>
      <c r="D217" s="19"/>
    </row>
    <row r="218" spans="3:4" ht="14.25" x14ac:dyDescent="0.2">
      <c r="C218" s="19"/>
      <c r="D218" s="19"/>
    </row>
    <row r="219" spans="3:4" ht="14.25" x14ac:dyDescent="0.2">
      <c r="C219" s="19"/>
      <c r="D219" s="19"/>
    </row>
    <row r="220" spans="3:4" ht="14.25" x14ac:dyDescent="0.2">
      <c r="C220" s="19"/>
      <c r="D220" s="19"/>
    </row>
    <row r="221" spans="3:4" ht="14.25" x14ac:dyDescent="0.2">
      <c r="C221" s="19"/>
      <c r="D221" s="19"/>
    </row>
    <row r="222" spans="3:4" ht="14.25" x14ac:dyDescent="0.2">
      <c r="C222" s="19"/>
      <c r="D222" s="19"/>
    </row>
    <row r="223" spans="3:4" ht="14.25" x14ac:dyDescent="0.2">
      <c r="C223" s="19"/>
      <c r="D223" s="19"/>
    </row>
    <row r="224" spans="3:4" ht="14.25" x14ac:dyDescent="0.2">
      <c r="C224" s="19"/>
      <c r="D224" s="19"/>
    </row>
    <row r="225" spans="3:4" ht="14.25" x14ac:dyDescent="0.2">
      <c r="C225" s="19"/>
      <c r="D225" s="19"/>
    </row>
    <row r="226" spans="3:4" ht="14.25" x14ac:dyDescent="0.2">
      <c r="C226" s="19"/>
      <c r="D226" s="19"/>
    </row>
    <row r="227" spans="3:4" ht="14.25" x14ac:dyDescent="0.2">
      <c r="C227" s="19"/>
      <c r="D227" s="19"/>
    </row>
    <row r="228" spans="3:4" ht="14.25" x14ac:dyDescent="0.2">
      <c r="C228" s="19"/>
      <c r="D228" s="19"/>
    </row>
    <row r="229" spans="3:4" ht="14.25" x14ac:dyDescent="0.2">
      <c r="C229" s="19"/>
      <c r="D229" s="19"/>
    </row>
    <row r="230" spans="3:4" ht="14.25" x14ac:dyDescent="0.2">
      <c r="C230" s="19"/>
      <c r="D230" s="19"/>
    </row>
    <row r="231" spans="3:4" ht="14.25" x14ac:dyDescent="0.2">
      <c r="C231" s="19"/>
      <c r="D231" s="19"/>
    </row>
    <row r="232" spans="3:4" ht="14.25" x14ac:dyDescent="0.2">
      <c r="C232" s="19"/>
      <c r="D232" s="19"/>
    </row>
    <row r="233" spans="3:4" ht="14.25" x14ac:dyDescent="0.2">
      <c r="C233" s="19"/>
      <c r="D233" s="19"/>
    </row>
  </sheetData>
  <sheetProtection algorithmName="SHA-512" hashValue="nuTV247gArBk79DLZgY4k28TBbGV8ACxTnP0ApG4uiBxU9nGG2Re5VQ5ee10MLAKKk9v/KNGISvkZvd2Ay5dlg==" saltValue="VSSKTfKXLdOE5OIaBZZNJw==" spinCount="100000" sheet="1" objects="1" scenarios="1"/>
  <mergeCells count="4">
    <mergeCell ref="A24:E24"/>
    <mergeCell ref="A39:E39"/>
    <mergeCell ref="A52:E52"/>
    <mergeCell ref="A12:E1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171F7-6D58-4054-AA57-6C0764068D29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E826-F30B-437E-AD07-A5F30134CBC9}">
  <dimension ref="A1"/>
  <sheetViews>
    <sheetView workbookViewId="0">
      <selection activeCell="D28" sqref="D28"/>
    </sheetView>
  </sheetViews>
  <sheetFormatPr defaultRowHeight="14.6" x14ac:dyDescent="0.4"/>
  <sheetData/>
  <sheetProtection algorithmName="SHA-512" hashValue="+feZq9z70X07eeLMgizwgmd/Xupo4QV3GUXcBlG+ffYBUDaCqiutCsgTn3OGF44Z54E32a+4FjgCF9QgqnQiMA==" saltValue="ZBQSI9J0YNjLKnJeZ27rq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Checklist</vt:lpstr>
      <vt:lpstr>Due to From Schedule</vt:lpstr>
      <vt:lpstr>ERS Bill Payment</vt:lpstr>
      <vt:lpstr>Gross Up State Aid &amp; TRS Liab.</vt:lpstr>
      <vt:lpstr>Netting Due to From Accounts</vt:lpstr>
      <vt:lpstr>BANs</vt:lpstr>
      <vt:lpstr>Bonds</vt:lpstr>
      <vt:lpstr>F Fund Rounding entries</vt:lpstr>
      <vt:lpstr>Checklist!Print_Area</vt:lpstr>
      <vt:lpstr>'Due to From Schedule'!Print_Area</vt:lpstr>
      <vt:lpstr>Checklist!Print_Titles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Morrison</dc:creator>
  <cp:lastModifiedBy>Kathy Beardsley</cp:lastModifiedBy>
  <cp:lastPrinted>2023-03-24T19:25:08Z</cp:lastPrinted>
  <dcterms:created xsi:type="dcterms:W3CDTF">2021-11-15T13:14:53Z</dcterms:created>
  <dcterms:modified xsi:type="dcterms:W3CDTF">2023-03-28T11:53:50Z</dcterms:modified>
</cp:coreProperties>
</file>