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mpire.questar.org\Business Office\Business Office\Accounts Payable\CONFERENCE.MILEAGE FOLDER\"/>
    </mc:Choice>
  </mc:AlternateContent>
  <xr:revisionPtr revIDLastSave="0" documentId="13_ncr:1_{BE79A8E3-45A4-492C-BF7B-2C33F3873506}" xr6:coauthVersionLast="47" xr6:coauthVersionMax="47" xr10:uidLastSave="{00000000-0000-0000-0000-000000000000}"/>
  <workbookProtection workbookAlgorithmName="SHA-512" workbookHashValue="JaMW0TNSbxZkKbBnv9wwmzqfa1/F69SpvnpLiLHsh0WZVibQBM/JXDwDwovvbrcSrTNozR3CoEliTs2eW16cYg==" workbookSaltValue="mS1VoPgWiC2krrdLY+R1uw==" workbookSpinCount="100000" lockStructure="1"/>
  <bookViews>
    <workbookView xWindow="57480" yWindow="-120" windowWidth="29040" windowHeight="15840" xr2:uid="{C7867689-7DA3-41D6-A621-3D910742F6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1" l="1"/>
  <c r="J20" i="1"/>
  <c r="L43" i="1" l="1"/>
  <c r="L49" i="1" s="1"/>
  <c r="J17" i="1"/>
  <c r="J18" i="1"/>
  <c r="J21" i="1"/>
  <c r="J22" i="1"/>
  <c r="J16" i="1"/>
  <c r="J33" i="1"/>
  <c r="L33" i="1" s="1"/>
  <c r="J32" i="1"/>
  <c r="L32" i="1" s="1"/>
  <c r="J31" i="1"/>
  <c r="L31" i="1" s="1"/>
  <c r="J30" i="1"/>
  <c r="L30" i="1" s="1"/>
  <c r="J29" i="1"/>
  <c r="L29" i="1" s="1"/>
  <c r="L23" i="1" l="1"/>
  <c r="L45" i="1" s="1"/>
  <c r="L34" i="1"/>
  <c r="L47" i="1" s="1"/>
  <c r="L51" i="1" l="1"/>
</calcChain>
</file>

<file path=xl/sharedStrings.xml><?xml version="1.0" encoding="utf-8"?>
<sst xmlns="http://schemas.openxmlformats.org/spreadsheetml/2006/main" count="45" uniqueCount="42">
  <si>
    <t>PO #</t>
  </si>
  <si>
    <t>Budget Code:</t>
  </si>
  <si>
    <t>Name of Claimant (Please Print)</t>
  </si>
  <si>
    <t xml:space="preserve">Reason for Travel: </t>
  </si>
  <si>
    <t xml:space="preserve">Location: </t>
  </si>
  <si>
    <t>Date:</t>
  </si>
  <si>
    <t>Room</t>
  </si>
  <si>
    <t>Meals/ Per Diem*</t>
  </si>
  <si>
    <t xml:space="preserve">Total </t>
  </si>
  <si>
    <t>From</t>
  </si>
  <si>
    <t>To</t>
  </si>
  <si>
    <t>Deduct 
Commute</t>
  </si>
  <si>
    <t>Miles 
Total</t>
  </si>
  <si>
    <t>TOTAL  BLOCK B:</t>
  </si>
  <si>
    <t>Specify</t>
  </si>
  <si>
    <t xml:space="preserve">TOTAL A:  </t>
  </si>
  <si>
    <t xml:space="preserve">TOTAL B:  </t>
  </si>
  <si>
    <t xml:space="preserve">TOTAL C:  </t>
  </si>
  <si>
    <t xml:space="preserve">GRAND TOTAL:  </t>
  </si>
  <si>
    <t>Signature of Claimant</t>
  </si>
  <si>
    <t>Administrative Signature Approval / Administrative Printed Name</t>
  </si>
  <si>
    <t xml:space="preserve">Date: </t>
  </si>
  <si>
    <t xml:space="preserve">of </t>
  </si>
  <si>
    <t>PG</t>
  </si>
  <si>
    <t>518-477-8771</t>
  </si>
  <si>
    <t>10 Empire State Blvd. Castleton, New York 12033</t>
  </si>
  <si>
    <t>www.questar.org</t>
  </si>
  <si>
    <t>*Note: Per Diem reimbursements apply only to overnight business stays as per Questar III Board Policy</t>
  </si>
  <si>
    <t xml:space="preserve">TOTAL BLOCK C: </t>
  </si>
  <si>
    <r>
      <t xml:space="preserve">A. </t>
    </r>
    <r>
      <rPr>
        <b/>
        <u/>
        <sz val="11"/>
        <color theme="1"/>
        <rFont val="Calibri"/>
        <family val="2"/>
        <scheme val="minor"/>
      </rPr>
      <t>LODGING, MEALS</t>
    </r>
    <r>
      <rPr>
        <u/>
        <sz val="11"/>
        <color theme="1"/>
        <rFont val="Calibri"/>
        <family val="2"/>
        <scheme val="minor"/>
      </rPr>
      <t xml:space="preserve"> (Attach all receipts): (</t>
    </r>
    <r>
      <rPr>
        <b/>
        <i/>
        <u/>
        <sz val="11"/>
        <color theme="1"/>
        <rFont val="Calibri"/>
        <family val="2"/>
        <scheme val="minor"/>
      </rPr>
      <t>75% GSA PER DIEM RULE APPLIES FOR FIRST &amp; LAST TRAVEL DAY)</t>
    </r>
  </si>
  <si>
    <r>
      <t xml:space="preserve">B. </t>
    </r>
    <r>
      <rPr>
        <b/>
        <u/>
        <sz val="12"/>
        <color theme="1"/>
        <rFont val="Calibri"/>
        <family val="2"/>
        <scheme val="minor"/>
      </rPr>
      <t>TRAVEL - MILEAGE</t>
    </r>
  </si>
  <si>
    <r>
      <rPr>
        <b/>
        <u/>
        <sz val="12"/>
        <color theme="1"/>
        <rFont val="Calibri"/>
        <family val="2"/>
        <scheme val="minor"/>
      </rPr>
      <t>C. OTHER CONFERENCE EXPENSES</t>
    </r>
    <r>
      <rPr>
        <u/>
        <sz val="12"/>
        <color theme="1"/>
        <rFont val="Calibri"/>
        <family val="2"/>
        <scheme val="minor"/>
      </rPr>
      <t xml:space="preserve"> </t>
    </r>
    <r>
      <rPr>
        <b/>
        <u/>
        <sz val="12"/>
        <color theme="1"/>
        <rFont val="Calibri"/>
        <family val="2"/>
        <scheme val="minor"/>
      </rPr>
      <t xml:space="preserve">- Tolls, Parking , Taxi fares, Uber etc. </t>
    </r>
    <r>
      <rPr>
        <b/>
        <i/>
        <u/>
        <sz val="12"/>
        <color theme="1"/>
        <rFont val="Calibri"/>
        <family val="2"/>
        <scheme val="minor"/>
      </rPr>
      <t>(Attach all original receipts</t>
    </r>
    <r>
      <rPr>
        <u/>
        <sz val="12"/>
        <color theme="1"/>
        <rFont val="Calibri"/>
        <family val="2"/>
        <scheme val="minor"/>
      </rPr>
      <t>)</t>
    </r>
    <r>
      <rPr>
        <sz val="12"/>
        <color theme="1"/>
        <rFont val="Calibri"/>
        <family val="2"/>
        <scheme val="minor"/>
      </rPr>
      <t>:</t>
    </r>
    <r>
      <rPr>
        <u/>
        <sz val="12"/>
        <color theme="1"/>
        <rFont val="Calibri"/>
        <family val="2"/>
        <scheme val="minor"/>
      </rPr>
      <t xml:space="preserve"> </t>
    </r>
  </si>
  <si>
    <t xml:space="preserve">Total Miles
Reimbursed 
per QIII policy </t>
  </si>
  <si>
    <t xml:space="preserve">TOTAL BLOCK A: </t>
  </si>
  <si>
    <t>EMPLOYEE REIMBURSEMENT FORM*</t>
  </si>
  <si>
    <t>** CLICK HERE FOR GSA PER DIEM RATES **</t>
  </si>
  <si>
    <t>QUESTAR BOARD POLICY  - CONFERENCE TRAVEL</t>
  </si>
  <si>
    <t xml:space="preserve"> pertinet details including if meals are provided, when attending a conference**</t>
  </si>
  <si>
    <t>**Please attach conference agenda, flyers, brochure, an APPROVED MLP, hotel receipt if applicable and all conference</t>
  </si>
  <si>
    <t>Revised</t>
  </si>
  <si>
    <r>
      <rPr>
        <b/>
        <sz val="10"/>
        <color theme="1"/>
        <rFont val="Calibri"/>
        <family val="2"/>
        <scheme val="minor"/>
      </rPr>
      <t>IRS Rate</t>
    </r>
    <r>
      <rPr>
        <b/>
        <u/>
        <sz val="10"/>
        <color theme="1"/>
        <rFont val="Calibri"/>
        <family val="2"/>
        <scheme val="minor"/>
      </rPr>
      <t xml:space="preserve">
per mile</t>
    </r>
  </si>
  <si>
    <t>EFFECTIVE FOR MILEAGE INCURRED FROM JANUARY 1,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</si>
</sst>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.0000_);_(&quot;$&quot;* \(#,##0.0000\);_(&quot;$&quot;* &quot;-&quot;??_);_(@_)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19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6" xfId="0" applyFont="1" applyBorder="1"/>
    <xf numFmtId="0" fontId="2" fillId="0" borderId="7" xfId="0" applyFont="1" applyBorder="1"/>
    <xf numFmtId="0" fontId="8" fillId="0" borderId="0" xfId="0" applyFont="1"/>
    <xf numFmtId="0" fontId="5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0" fontId="7" fillId="0" borderId="0" xfId="0" applyFont="1"/>
    <xf numFmtId="0" fontId="2" fillId="3" borderId="0" xfId="0" applyFont="1" applyFill="1"/>
    <xf numFmtId="0" fontId="1" fillId="3" borderId="0" xfId="0" applyFont="1" applyFill="1"/>
    <xf numFmtId="0" fontId="10" fillId="0" borderId="0" xfId="0" applyFont="1"/>
    <xf numFmtId="0" fontId="11" fillId="0" borderId="0" xfId="0" applyFont="1"/>
    <xf numFmtId="0" fontId="14" fillId="0" borderId="0" xfId="0" applyFont="1"/>
    <xf numFmtId="0" fontId="0" fillId="0" borderId="0" xfId="0" applyAlignment="1">
      <alignment horizontal="right"/>
    </xf>
    <xf numFmtId="0" fontId="0" fillId="0" borderId="1" xfId="0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4" fontId="5" fillId="0" borderId="0" xfId="0" applyNumberFormat="1" applyFont="1" applyAlignment="1">
      <alignment horizontal="left"/>
    </xf>
    <xf numFmtId="14" fontId="5" fillId="0" borderId="0" xfId="0" applyNumberFormat="1" applyFont="1"/>
    <xf numFmtId="14" fontId="0" fillId="0" borderId="2" xfId="0" applyNumberFormat="1" applyBorder="1" applyAlignment="1" applyProtection="1">
      <alignment horizontal="center"/>
      <protection locked="0"/>
    </xf>
    <xf numFmtId="43" fontId="0" fillId="0" borderId="3" xfId="0" applyNumberFormat="1" applyBorder="1" applyAlignment="1">
      <alignment horizontal="center"/>
    </xf>
    <xf numFmtId="43" fontId="0" fillId="0" borderId="4" xfId="0" applyNumberFormat="1" applyBorder="1" applyAlignment="1">
      <alignment horizontal="center"/>
    </xf>
    <xf numFmtId="0" fontId="20" fillId="3" borderId="8" xfId="0" applyFont="1" applyFill="1" applyBorder="1" applyAlignment="1">
      <alignment horizontal="center" wrapText="1"/>
    </xf>
    <xf numFmtId="0" fontId="20" fillId="3" borderId="6" xfId="0" applyFont="1" applyFill="1" applyBorder="1" applyAlignment="1">
      <alignment horizontal="center"/>
    </xf>
    <xf numFmtId="0" fontId="20" fillId="3" borderId="7" xfId="0" applyFont="1" applyFill="1" applyBorder="1" applyAlignment="1">
      <alignment horizontal="center"/>
    </xf>
    <xf numFmtId="44" fontId="0" fillId="0" borderId="3" xfId="0" applyNumberFormat="1" applyBorder="1" applyAlignment="1">
      <alignment horizontal="center"/>
    </xf>
    <xf numFmtId="44" fontId="0" fillId="0" borderId="5" xfId="0" applyNumberFormat="1" applyBorder="1" applyAlignment="1">
      <alignment horizontal="center"/>
    </xf>
    <xf numFmtId="44" fontId="0" fillId="0" borderId="4" xfId="0" applyNumberFormat="1" applyBorder="1" applyAlignment="1">
      <alignment horizontal="center"/>
    </xf>
    <xf numFmtId="2" fontId="0" fillId="0" borderId="2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164" fontId="0" fillId="0" borderId="2" xfId="0" applyNumberFormat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0" xfId="0" applyFont="1" applyAlignment="1">
      <alignment horizontal="left"/>
    </xf>
    <xf numFmtId="44" fontId="0" fillId="0" borderId="1" xfId="0" applyNumberFormat="1" applyBorder="1" applyAlignment="1">
      <alignment horizontal="right"/>
    </xf>
    <xf numFmtId="0" fontId="17" fillId="0" borderId="0" xfId="1" applyFont="1" applyAlignment="1">
      <alignment horizontal="left"/>
    </xf>
    <xf numFmtId="0" fontId="0" fillId="0" borderId="1" xfId="0" applyBorder="1" applyAlignment="1">
      <alignment horizontal="right"/>
    </xf>
    <xf numFmtId="0" fontId="2" fillId="0" borderId="0" xfId="0" applyFont="1" applyAlignment="1">
      <alignment horizontal="righ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0" fillId="0" borderId="2" xfId="0" applyNumberFormat="1" applyBorder="1" applyAlignment="1" applyProtection="1">
      <alignment horizontal="center"/>
      <protection locked="0"/>
    </xf>
    <xf numFmtId="0" fontId="18" fillId="0" borderId="0" xfId="0" applyFont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44" fontId="0" fillId="0" borderId="2" xfId="0" applyNumberFormat="1" applyBorder="1" applyAlignment="1">
      <alignment horizontal="center"/>
    </xf>
    <xf numFmtId="0" fontId="17" fillId="0" borderId="1" xfId="1" applyFont="1" applyBorder="1" applyAlignment="1">
      <alignment horizontal="left"/>
    </xf>
    <xf numFmtId="44" fontId="2" fillId="2" borderId="3" xfId="0" applyNumberFormat="1" applyFont="1" applyFill="1" applyBorder="1" applyAlignment="1">
      <alignment horizontal="center"/>
    </xf>
    <xf numFmtId="44" fontId="2" fillId="2" borderId="4" xfId="0" applyNumberFormat="1" applyFont="1" applyFill="1" applyBorder="1" applyAlignment="1">
      <alignment horizontal="center"/>
    </xf>
    <xf numFmtId="165" fontId="2" fillId="3" borderId="9" xfId="2" applyNumberFormat="1" applyFont="1" applyFill="1" applyBorder="1" applyAlignment="1">
      <alignment horizontal="center"/>
    </xf>
    <xf numFmtId="165" fontId="2" fillId="3" borderId="1" xfId="2" applyNumberFormat="1" applyFont="1" applyFill="1" applyBorder="1" applyAlignment="1">
      <alignment horizontal="center"/>
    </xf>
    <xf numFmtId="165" fontId="2" fillId="3" borderId="10" xfId="2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649165</xdr:colOff>
      <xdr:row>2</xdr:row>
      <xdr:rowOff>19196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A1ACD-B2EE-47D6-A027-EB177FC9AC4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21827" cy="366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questar.org/about_us/policies/6-106.pdf" TargetMode="External"/><Relationship Id="rId2" Type="http://schemas.openxmlformats.org/officeDocument/2006/relationships/hyperlink" Target="https://www.gsa.gov/travel-resources" TargetMode="External"/><Relationship Id="rId1" Type="http://schemas.openxmlformats.org/officeDocument/2006/relationships/hyperlink" Target="http://www.questar.org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69951-162B-4A22-A745-99F26F965437}">
  <sheetPr>
    <pageSetUpPr fitToPage="1"/>
  </sheetPr>
  <dimension ref="A1:N55"/>
  <sheetViews>
    <sheetView showGridLines="0" tabSelected="1" zoomScaleNormal="100" workbookViewId="0">
      <selection activeCell="T16" sqref="T16"/>
    </sheetView>
  </sheetViews>
  <sheetFormatPr defaultColWidth="9.109375" defaultRowHeight="13.8" x14ac:dyDescent="0.3"/>
  <cols>
    <col min="1" max="1" width="6.109375" style="1" customWidth="1"/>
    <col min="2" max="2" width="9.88671875" style="1" customWidth="1"/>
    <col min="3" max="3" width="11.109375" style="1" customWidth="1"/>
    <col min="4" max="4" width="5.6640625" style="1" customWidth="1"/>
    <col min="5" max="5" width="10.88671875" style="1" customWidth="1"/>
    <col min="6" max="6" width="7" style="1" customWidth="1"/>
    <col min="7" max="7" width="9.109375" style="1"/>
    <col min="8" max="8" width="2.33203125" style="1" customWidth="1"/>
    <col min="9" max="9" width="10.6640625" style="1" bestFit="1" customWidth="1"/>
    <col min="10" max="10" width="9.109375" style="1"/>
    <col min="11" max="11" width="5.109375" style="1" bestFit="1" customWidth="1"/>
    <col min="12" max="12" width="4.6640625" style="1" customWidth="1"/>
    <col min="13" max="13" width="2.5546875" style="1" bestFit="1" customWidth="1"/>
    <col min="14" max="14" width="4.6640625" style="1" customWidth="1"/>
    <col min="15" max="16384" width="9.109375" style="1"/>
  </cols>
  <sheetData>
    <row r="1" spans="1:14" ht="14.4" x14ac:dyDescent="0.3">
      <c r="D1" s="53" t="s">
        <v>34</v>
      </c>
      <c r="E1" s="53"/>
      <c r="F1" s="53"/>
      <c r="G1" s="53"/>
      <c r="H1" s="53"/>
      <c r="I1" s="53"/>
      <c r="K1" s="17" t="s">
        <v>23</v>
      </c>
      <c r="L1" s="18"/>
      <c r="M1" t="s">
        <v>22</v>
      </c>
      <c r="N1" s="18"/>
    </row>
    <row r="2" spans="1:14" x14ac:dyDescent="0.3">
      <c r="D2" s="53"/>
      <c r="E2" s="53"/>
      <c r="F2" s="53"/>
      <c r="G2" s="53"/>
      <c r="H2" s="53"/>
      <c r="I2" s="53"/>
    </row>
    <row r="3" spans="1:14" ht="23.25" customHeight="1" x14ac:dyDescent="0.3">
      <c r="A3" s="55" t="s">
        <v>41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 x14ac:dyDescent="0.3">
      <c r="A4" s="12" t="s">
        <v>38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x14ac:dyDescent="0.3">
      <c r="A5" s="12" t="s">
        <v>37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7" spans="1:14" ht="15.6" x14ac:dyDescent="0.3">
      <c r="A7" s="9" t="s">
        <v>0</v>
      </c>
      <c r="B7" s="56"/>
      <c r="C7" s="56"/>
      <c r="D7" s="56"/>
      <c r="F7" s="10" t="s">
        <v>1</v>
      </c>
      <c r="H7" s="56"/>
      <c r="I7" s="56"/>
      <c r="J7" s="56"/>
      <c r="K7" s="56"/>
      <c r="L7" s="56"/>
      <c r="M7" s="56"/>
      <c r="N7" s="56"/>
    </row>
    <row r="9" spans="1:14" ht="15.6" x14ac:dyDescent="0.3">
      <c r="A9" s="10" t="s">
        <v>2</v>
      </c>
      <c r="E9" s="56"/>
      <c r="F9" s="56"/>
      <c r="G9" s="56"/>
      <c r="H9" s="56"/>
      <c r="I9" s="56"/>
      <c r="J9" s="56"/>
      <c r="K9" s="56"/>
      <c r="L9" s="56"/>
      <c r="M9" s="56"/>
      <c r="N9" s="56"/>
    </row>
    <row r="11" spans="1:14" ht="14.4" x14ac:dyDescent="0.3">
      <c r="A11" s="3" t="s">
        <v>3</v>
      </c>
      <c r="C11" s="56"/>
      <c r="D11" s="56"/>
      <c r="E11" s="56"/>
      <c r="F11" s="56"/>
      <c r="H11" s="4" t="s">
        <v>4</v>
      </c>
      <c r="I11" s="56"/>
      <c r="J11" s="56"/>
      <c r="K11" s="56"/>
      <c r="L11" s="56"/>
      <c r="M11" s="56"/>
      <c r="N11" s="56"/>
    </row>
    <row r="13" spans="1:14" ht="15.6" x14ac:dyDescent="0.3">
      <c r="A13" s="15" t="s">
        <v>29</v>
      </c>
      <c r="B13" s="14"/>
    </row>
    <row r="14" spans="1:14" ht="14.4" x14ac:dyDescent="0.3">
      <c r="A14" s="58" t="s">
        <v>35</v>
      </c>
      <c r="B14" s="58"/>
      <c r="C14" s="58"/>
      <c r="D14" s="58"/>
      <c r="E14" s="58"/>
    </row>
    <row r="15" spans="1:14" ht="15" customHeight="1" x14ac:dyDescent="0.3">
      <c r="A15" s="52" t="s">
        <v>5</v>
      </c>
      <c r="B15" s="52"/>
      <c r="C15" s="52" t="s">
        <v>6</v>
      </c>
      <c r="D15" s="52"/>
      <c r="E15" s="52"/>
      <c r="F15" s="52" t="s">
        <v>7</v>
      </c>
      <c r="G15" s="52"/>
      <c r="H15" s="52"/>
      <c r="I15" s="52"/>
      <c r="J15" s="52" t="s">
        <v>8</v>
      </c>
      <c r="K15" s="52"/>
      <c r="L15" s="52"/>
      <c r="M15" s="52"/>
      <c r="N15" s="52"/>
    </row>
    <row r="16" spans="1:14" ht="18" customHeight="1" x14ac:dyDescent="0.3">
      <c r="A16" s="22"/>
      <c r="B16" s="22"/>
      <c r="C16" s="54"/>
      <c r="D16" s="54"/>
      <c r="E16" s="54"/>
      <c r="F16" s="54"/>
      <c r="G16" s="54"/>
      <c r="H16" s="54"/>
      <c r="I16" s="54"/>
      <c r="J16" s="57">
        <f t="shared" ref="J16:J22" si="0">C16+F16</f>
        <v>0</v>
      </c>
      <c r="K16" s="57"/>
      <c r="L16" s="57"/>
      <c r="M16" s="57"/>
      <c r="N16" s="57"/>
    </row>
    <row r="17" spans="1:14" ht="18" customHeight="1" x14ac:dyDescent="0.3">
      <c r="A17" s="22"/>
      <c r="B17" s="22"/>
      <c r="C17" s="54"/>
      <c r="D17" s="54"/>
      <c r="E17" s="54"/>
      <c r="F17" s="54"/>
      <c r="G17" s="54"/>
      <c r="H17" s="54"/>
      <c r="I17" s="54"/>
      <c r="J17" s="57">
        <f t="shared" si="0"/>
        <v>0</v>
      </c>
      <c r="K17" s="57"/>
      <c r="L17" s="57"/>
      <c r="M17" s="57"/>
      <c r="N17" s="57"/>
    </row>
    <row r="18" spans="1:14" ht="18" customHeight="1" x14ac:dyDescent="0.3">
      <c r="A18" s="22"/>
      <c r="B18" s="22"/>
      <c r="C18" s="54"/>
      <c r="D18" s="54"/>
      <c r="E18" s="54"/>
      <c r="F18" s="54"/>
      <c r="G18" s="54"/>
      <c r="H18" s="54"/>
      <c r="I18" s="54"/>
      <c r="J18" s="57">
        <f t="shared" si="0"/>
        <v>0</v>
      </c>
      <c r="K18" s="57"/>
      <c r="L18" s="57"/>
      <c r="M18" s="57"/>
      <c r="N18" s="57"/>
    </row>
    <row r="19" spans="1:14" ht="18" customHeight="1" x14ac:dyDescent="0.3">
      <c r="A19" s="22"/>
      <c r="B19" s="22"/>
      <c r="C19" s="54"/>
      <c r="D19" s="54"/>
      <c r="E19" s="54"/>
      <c r="F19" s="54"/>
      <c r="G19" s="54"/>
      <c r="H19" s="54"/>
      <c r="I19" s="54"/>
      <c r="J19" s="57">
        <f t="shared" si="0"/>
        <v>0</v>
      </c>
      <c r="K19" s="57"/>
      <c r="L19" s="57"/>
      <c r="M19" s="57"/>
      <c r="N19" s="57"/>
    </row>
    <row r="20" spans="1:14" ht="18" customHeight="1" x14ac:dyDescent="0.3">
      <c r="A20" s="22"/>
      <c r="B20" s="22"/>
      <c r="C20" s="54"/>
      <c r="D20" s="54"/>
      <c r="E20" s="54"/>
      <c r="F20" s="54"/>
      <c r="G20" s="54"/>
      <c r="H20" s="54"/>
      <c r="I20" s="54"/>
      <c r="J20" s="57">
        <f t="shared" si="0"/>
        <v>0</v>
      </c>
      <c r="K20" s="57"/>
      <c r="L20" s="57"/>
      <c r="M20" s="57"/>
      <c r="N20" s="57"/>
    </row>
    <row r="21" spans="1:14" ht="18" customHeight="1" x14ac:dyDescent="0.3">
      <c r="A21" s="22"/>
      <c r="B21" s="22"/>
      <c r="C21" s="54"/>
      <c r="D21" s="54"/>
      <c r="E21" s="54"/>
      <c r="F21" s="54"/>
      <c r="G21" s="54"/>
      <c r="H21" s="54"/>
      <c r="I21" s="54"/>
      <c r="J21" s="57">
        <f t="shared" si="0"/>
        <v>0</v>
      </c>
      <c r="K21" s="57"/>
      <c r="L21" s="57"/>
      <c r="M21" s="57"/>
      <c r="N21" s="57"/>
    </row>
    <row r="22" spans="1:14" ht="18" customHeight="1" x14ac:dyDescent="0.3">
      <c r="A22" s="22"/>
      <c r="B22" s="22"/>
      <c r="C22" s="54"/>
      <c r="D22" s="54"/>
      <c r="E22" s="54"/>
      <c r="F22" s="54"/>
      <c r="G22" s="54"/>
      <c r="H22" s="54"/>
      <c r="I22" s="54"/>
      <c r="J22" s="57">
        <f t="shared" si="0"/>
        <v>0</v>
      </c>
      <c r="K22" s="57"/>
      <c r="L22" s="57"/>
      <c r="M22" s="57"/>
      <c r="N22" s="57"/>
    </row>
    <row r="23" spans="1:14" ht="18" customHeight="1" x14ac:dyDescent="0.3">
      <c r="G23" s="5"/>
      <c r="H23" s="5"/>
      <c r="I23" s="6"/>
      <c r="J23" s="59" t="s">
        <v>33</v>
      </c>
      <c r="K23" s="60"/>
      <c r="L23" s="28">
        <f>SUM(J16:N22)</f>
        <v>0</v>
      </c>
      <c r="M23" s="29"/>
      <c r="N23" s="30"/>
    </row>
    <row r="25" spans="1:14" ht="15.6" x14ac:dyDescent="0.3">
      <c r="A25" s="16" t="s">
        <v>30</v>
      </c>
      <c r="B25" s="11"/>
    </row>
    <row r="27" spans="1:14" ht="28.5" customHeight="1" x14ac:dyDescent="0.3">
      <c r="A27" s="74" t="s">
        <v>5</v>
      </c>
      <c r="B27" s="75"/>
      <c r="C27" s="74" t="s">
        <v>9</v>
      </c>
      <c r="D27" s="75"/>
      <c r="E27" s="74" t="s">
        <v>10</v>
      </c>
      <c r="F27" s="75"/>
      <c r="G27" s="70" t="s">
        <v>12</v>
      </c>
      <c r="H27" s="71"/>
      <c r="I27" s="68" t="s">
        <v>11</v>
      </c>
      <c r="J27" s="64" t="s">
        <v>32</v>
      </c>
      <c r="K27" s="65"/>
      <c r="L27" s="25" t="s">
        <v>40</v>
      </c>
      <c r="M27" s="26"/>
      <c r="N27" s="27"/>
    </row>
    <row r="28" spans="1:14" ht="15.75" customHeight="1" x14ac:dyDescent="0.3">
      <c r="A28" s="76"/>
      <c r="B28" s="77"/>
      <c r="C28" s="76"/>
      <c r="D28" s="77"/>
      <c r="E28" s="76"/>
      <c r="F28" s="77"/>
      <c r="G28" s="72"/>
      <c r="H28" s="73"/>
      <c r="I28" s="69"/>
      <c r="J28" s="66"/>
      <c r="K28" s="67"/>
      <c r="L28" s="61">
        <v>0.67</v>
      </c>
      <c r="M28" s="62"/>
      <c r="N28" s="63"/>
    </row>
    <row r="29" spans="1:14" ht="18" customHeight="1" x14ac:dyDescent="0.3">
      <c r="A29" s="22"/>
      <c r="B29" s="22"/>
      <c r="C29" s="32"/>
      <c r="D29" s="33"/>
      <c r="E29" s="32"/>
      <c r="F29" s="33"/>
      <c r="G29" s="31"/>
      <c r="H29" s="31"/>
      <c r="I29" s="19"/>
      <c r="J29" s="23">
        <f>G29-I29</f>
        <v>0</v>
      </c>
      <c r="K29" s="24"/>
      <c r="L29" s="28">
        <f>J29*$L$28</f>
        <v>0</v>
      </c>
      <c r="M29" s="29"/>
      <c r="N29" s="30"/>
    </row>
    <row r="30" spans="1:14" ht="18" customHeight="1" x14ac:dyDescent="0.3">
      <c r="A30" s="22"/>
      <c r="B30" s="22"/>
      <c r="C30" s="32"/>
      <c r="D30" s="33"/>
      <c r="E30" s="32"/>
      <c r="F30" s="33"/>
      <c r="G30" s="31"/>
      <c r="H30" s="31"/>
      <c r="I30" s="19"/>
      <c r="J30" s="23">
        <f>G30-I30</f>
        <v>0</v>
      </c>
      <c r="K30" s="24"/>
      <c r="L30" s="28">
        <f t="shared" ref="L30:L33" si="1">J30*$L$28</f>
        <v>0</v>
      </c>
      <c r="M30" s="29"/>
      <c r="N30" s="30"/>
    </row>
    <row r="31" spans="1:14" ht="18" customHeight="1" x14ac:dyDescent="0.3">
      <c r="A31" s="22"/>
      <c r="B31" s="22"/>
      <c r="C31" s="32"/>
      <c r="D31" s="33"/>
      <c r="E31" s="32"/>
      <c r="F31" s="33"/>
      <c r="G31" s="31"/>
      <c r="H31" s="31"/>
      <c r="I31" s="19"/>
      <c r="J31" s="23">
        <f>G31-I31</f>
        <v>0</v>
      </c>
      <c r="K31" s="24"/>
      <c r="L31" s="28">
        <f t="shared" si="1"/>
        <v>0</v>
      </c>
      <c r="M31" s="29"/>
      <c r="N31" s="30"/>
    </row>
    <row r="32" spans="1:14" ht="18" customHeight="1" x14ac:dyDescent="0.3">
      <c r="A32" s="22"/>
      <c r="B32" s="22"/>
      <c r="C32" s="32"/>
      <c r="D32" s="33"/>
      <c r="E32" s="32"/>
      <c r="F32" s="33"/>
      <c r="G32" s="31"/>
      <c r="H32" s="31"/>
      <c r="I32" s="19"/>
      <c r="J32" s="23">
        <f>G32-I32</f>
        <v>0</v>
      </c>
      <c r="K32" s="24"/>
      <c r="L32" s="28">
        <f t="shared" si="1"/>
        <v>0</v>
      </c>
      <c r="M32" s="29"/>
      <c r="N32" s="30"/>
    </row>
    <row r="33" spans="1:14" ht="18" customHeight="1" x14ac:dyDescent="0.3">
      <c r="A33" s="22"/>
      <c r="B33" s="22"/>
      <c r="C33" s="32"/>
      <c r="D33" s="33"/>
      <c r="E33" s="32"/>
      <c r="F33" s="33"/>
      <c r="G33" s="31"/>
      <c r="H33" s="31"/>
      <c r="I33" s="19"/>
      <c r="J33" s="23">
        <f>G33-I33</f>
        <v>0</v>
      </c>
      <c r="K33" s="24"/>
      <c r="L33" s="28">
        <f t="shared" si="1"/>
        <v>0</v>
      </c>
      <c r="M33" s="29"/>
      <c r="N33" s="30"/>
    </row>
    <row r="34" spans="1:14" ht="18" customHeight="1" x14ac:dyDescent="0.3">
      <c r="H34" s="3"/>
      <c r="I34" s="3"/>
      <c r="J34" s="51" t="s">
        <v>13</v>
      </c>
      <c r="K34" s="51"/>
      <c r="L34" s="28">
        <f>SUM(L29:N33)</f>
        <v>0</v>
      </c>
      <c r="M34" s="29"/>
      <c r="N34" s="30"/>
    </row>
    <row r="36" spans="1:14" ht="15.6" x14ac:dyDescent="0.3">
      <c r="A36" s="16" t="s">
        <v>31</v>
      </c>
    </row>
    <row r="38" spans="1:14" ht="15" customHeight="1" x14ac:dyDescent="0.3">
      <c r="A38" s="52" t="s">
        <v>5</v>
      </c>
      <c r="B38" s="52"/>
      <c r="C38" s="34" t="s">
        <v>14</v>
      </c>
      <c r="D38" s="35"/>
      <c r="E38" s="35"/>
      <c r="F38" s="35"/>
      <c r="G38" s="35"/>
      <c r="H38" s="35"/>
      <c r="I38" s="36"/>
      <c r="J38" s="52" t="s">
        <v>8</v>
      </c>
      <c r="K38" s="52"/>
      <c r="L38" s="52"/>
      <c r="M38" s="52"/>
      <c r="N38" s="52"/>
    </row>
    <row r="39" spans="1:14" ht="18" customHeight="1" x14ac:dyDescent="0.3">
      <c r="A39" s="22"/>
      <c r="B39" s="22"/>
      <c r="C39" s="32"/>
      <c r="D39" s="37"/>
      <c r="E39" s="37"/>
      <c r="F39" s="37"/>
      <c r="G39" s="37"/>
      <c r="H39" s="37"/>
      <c r="I39" s="33"/>
      <c r="J39" s="38"/>
      <c r="K39" s="38"/>
      <c r="L39" s="38"/>
      <c r="M39" s="38"/>
      <c r="N39" s="38"/>
    </row>
    <row r="40" spans="1:14" ht="18" customHeight="1" x14ac:dyDescent="0.3">
      <c r="A40" s="22"/>
      <c r="B40" s="22"/>
      <c r="C40" s="32"/>
      <c r="D40" s="37"/>
      <c r="E40" s="37"/>
      <c r="F40" s="37"/>
      <c r="G40" s="37"/>
      <c r="H40" s="37"/>
      <c r="I40" s="33"/>
      <c r="J40" s="38"/>
      <c r="K40" s="38"/>
      <c r="L40" s="38"/>
      <c r="M40" s="38"/>
      <c r="N40" s="38"/>
    </row>
    <row r="41" spans="1:14" ht="18" customHeight="1" x14ac:dyDescent="0.3">
      <c r="A41" s="22"/>
      <c r="B41" s="22"/>
      <c r="C41" s="32"/>
      <c r="D41" s="37"/>
      <c r="E41" s="37"/>
      <c r="F41" s="37"/>
      <c r="G41" s="37"/>
      <c r="H41" s="37"/>
      <c r="I41" s="33"/>
      <c r="J41" s="38"/>
      <c r="K41" s="38"/>
      <c r="L41" s="38"/>
      <c r="M41" s="38"/>
      <c r="N41" s="38"/>
    </row>
    <row r="42" spans="1:14" ht="18" customHeight="1" x14ac:dyDescent="0.3">
      <c r="A42" s="22"/>
      <c r="B42" s="22"/>
      <c r="C42" s="32"/>
      <c r="D42" s="37"/>
      <c r="E42" s="37"/>
      <c r="F42" s="37"/>
      <c r="G42" s="37"/>
      <c r="H42" s="37"/>
      <c r="I42" s="33"/>
      <c r="J42" s="38"/>
      <c r="K42" s="38"/>
      <c r="L42" s="38"/>
      <c r="M42" s="38"/>
      <c r="N42" s="38"/>
    </row>
    <row r="43" spans="1:14" ht="18" customHeight="1" x14ac:dyDescent="0.3">
      <c r="G43" s="5"/>
      <c r="H43" s="5"/>
      <c r="I43" s="5"/>
      <c r="J43" s="49" t="s">
        <v>28</v>
      </c>
      <c r="K43" s="50"/>
      <c r="L43" s="28">
        <f>SUM(J39:N42)</f>
        <v>0</v>
      </c>
      <c r="M43" s="29"/>
      <c r="N43" s="30"/>
    </row>
    <row r="45" spans="1:14" ht="14.4" x14ac:dyDescent="0.3">
      <c r="A45" s="39"/>
      <c r="B45" s="39"/>
      <c r="C45" s="39"/>
      <c r="D45" s="39"/>
      <c r="E45" s="39"/>
      <c r="F45" s="39"/>
      <c r="G45" s="2" t="s">
        <v>21</v>
      </c>
      <c r="H45" s="39"/>
      <c r="I45" s="39"/>
      <c r="J45" s="48" t="s">
        <v>15</v>
      </c>
      <c r="K45" s="48"/>
      <c r="L45" s="45">
        <f>L23</f>
        <v>0</v>
      </c>
      <c r="M45" s="45"/>
      <c r="N45" s="45"/>
    </row>
    <row r="46" spans="1:14" ht="14.4" x14ac:dyDescent="0.3">
      <c r="A46" s="43" t="s">
        <v>19</v>
      </c>
      <c r="B46" s="43"/>
      <c r="C46" s="43"/>
      <c r="D46" s="43"/>
      <c r="E46" s="43"/>
      <c r="J46" s="4"/>
      <c r="K46" s="4"/>
      <c r="L46" s="17"/>
      <c r="M46" s="17"/>
      <c r="N46" s="17"/>
    </row>
    <row r="47" spans="1:14" ht="14.4" x14ac:dyDescent="0.3">
      <c r="J47" s="48" t="s">
        <v>16</v>
      </c>
      <c r="K47" s="48"/>
      <c r="L47" s="45">
        <f>L34</f>
        <v>0</v>
      </c>
      <c r="M47" s="47"/>
      <c r="N47" s="47"/>
    </row>
    <row r="48" spans="1:14" ht="14.4" x14ac:dyDescent="0.3">
      <c r="A48" s="39"/>
      <c r="B48" s="39"/>
      <c r="C48" s="39"/>
      <c r="D48" s="39"/>
      <c r="E48" s="39"/>
      <c r="F48" s="39"/>
      <c r="G48" s="39"/>
      <c r="J48" s="4"/>
      <c r="K48" s="4"/>
      <c r="L48" s="17"/>
      <c r="M48" s="17"/>
      <c r="N48" s="17"/>
    </row>
    <row r="49" spans="1:14" ht="14.4" x14ac:dyDescent="0.3">
      <c r="A49" s="43" t="s">
        <v>20</v>
      </c>
      <c r="B49" s="43"/>
      <c r="C49" s="43"/>
      <c r="D49" s="43"/>
      <c r="E49" s="43"/>
      <c r="F49" s="43"/>
      <c r="G49" s="43"/>
      <c r="J49" s="48" t="s">
        <v>17</v>
      </c>
      <c r="K49" s="48"/>
      <c r="L49" s="45">
        <f>L43</f>
        <v>0</v>
      </c>
      <c r="M49" s="45"/>
      <c r="N49" s="45"/>
    </row>
    <row r="50" spans="1:14" ht="14.4" x14ac:dyDescent="0.3">
      <c r="J50" s="3"/>
      <c r="K50" s="3"/>
      <c r="L50" s="17"/>
      <c r="M50" s="17"/>
      <c r="N50" s="17"/>
    </row>
    <row r="51" spans="1:14" ht="14.4" x14ac:dyDescent="0.3">
      <c r="A51" s="7" t="s">
        <v>27</v>
      </c>
      <c r="J51" s="48" t="s">
        <v>18</v>
      </c>
      <c r="K51" s="48"/>
      <c r="L51" s="45">
        <f>SUM(L45:N49)</f>
        <v>0</v>
      </c>
      <c r="M51" s="47"/>
      <c r="N51" s="47"/>
    </row>
    <row r="52" spans="1:14" ht="14.4" x14ac:dyDescent="0.3">
      <c r="A52" s="46" t="s">
        <v>36</v>
      </c>
      <c r="B52" s="46"/>
      <c r="C52" s="46"/>
      <c r="D52" s="46"/>
      <c r="E52" s="46"/>
      <c r="F52" s="46"/>
      <c r="G52" s="46"/>
      <c r="H52" s="46"/>
      <c r="I52" s="46"/>
    </row>
    <row r="53" spans="1:14" x14ac:dyDescent="0.3">
      <c r="J53" s="8"/>
    </row>
    <row r="54" spans="1:14" x14ac:dyDescent="0.3">
      <c r="A54" s="44" t="s">
        <v>24</v>
      </c>
      <c r="B54" s="44"/>
      <c r="C54" s="44"/>
      <c r="D54" s="44"/>
      <c r="E54" s="42" t="s">
        <v>25</v>
      </c>
      <c r="F54" s="42"/>
      <c r="G54" s="42"/>
      <c r="H54" s="42"/>
      <c r="I54" s="42"/>
      <c r="J54" s="42"/>
      <c r="K54" s="40"/>
      <c r="L54" s="40"/>
      <c r="M54" s="40"/>
      <c r="N54" s="40"/>
    </row>
    <row r="55" spans="1:14" x14ac:dyDescent="0.3">
      <c r="A55" s="21" t="s">
        <v>39</v>
      </c>
      <c r="B55" s="20">
        <v>44930</v>
      </c>
      <c r="C55" s="8"/>
      <c r="D55" s="8"/>
      <c r="E55" s="41" t="s">
        <v>26</v>
      </c>
      <c r="F55" s="42"/>
      <c r="G55" s="42"/>
      <c r="H55" s="42"/>
      <c r="I55" s="42"/>
      <c r="J55" s="42"/>
      <c r="K55" s="40"/>
      <c r="L55" s="40"/>
      <c r="M55" s="40"/>
      <c r="N55" s="40"/>
    </row>
  </sheetData>
  <mergeCells count="118">
    <mergeCell ref="A21:B21"/>
    <mergeCell ref="A16:B16"/>
    <mergeCell ref="C16:E16"/>
    <mergeCell ref="F16:I16"/>
    <mergeCell ref="J16:N16"/>
    <mergeCell ref="A17:B17"/>
    <mergeCell ref="C17:E17"/>
    <mergeCell ref="F17:I17"/>
    <mergeCell ref="J17:N17"/>
    <mergeCell ref="A18:B18"/>
    <mergeCell ref="C18:E18"/>
    <mergeCell ref="F18:I18"/>
    <mergeCell ref="J18:N18"/>
    <mergeCell ref="F20:I20"/>
    <mergeCell ref="J20:N20"/>
    <mergeCell ref="A19:B19"/>
    <mergeCell ref="C19:E19"/>
    <mergeCell ref="F19:I19"/>
    <mergeCell ref="J19:N19"/>
    <mergeCell ref="J23:K23"/>
    <mergeCell ref="L23:N23"/>
    <mergeCell ref="G29:H29"/>
    <mergeCell ref="L28:N28"/>
    <mergeCell ref="J27:K28"/>
    <mergeCell ref="I27:I28"/>
    <mergeCell ref="G27:H28"/>
    <mergeCell ref="E27:F28"/>
    <mergeCell ref="C27:D28"/>
    <mergeCell ref="D1:I2"/>
    <mergeCell ref="C30:D30"/>
    <mergeCell ref="E29:F29"/>
    <mergeCell ref="G31:H31"/>
    <mergeCell ref="C21:E21"/>
    <mergeCell ref="F21:I21"/>
    <mergeCell ref="A3:N3"/>
    <mergeCell ref="B7:D7"/>
    <mergeCell ref="H7:N7"/>
    <mergeCell ref="E9:N9"/>
    <mergeCell ref="C11:F11"/>
    <mergeCell ref="I11:N11"/>
    <mergeCell ref="A15:B15"/>
    <mergeCell ref="C15:E15"/>
    <mergeCell ref="F15:I15"/>
    <mergeCell ref="J15:N15"/>
    <mergeCell ref="J21:N21"/>
    <mergeCell ref="A22:B22"/>
    <mergeCell ref="C22:E22"/>
    <mergeCell ref="F22:I22"/>
    <mergeCell ref="J22:N22"/>
    <mergeCell ref="A14:E14"/>
    <mergeCell ref="A20:B20"/>
    <mergeCell ref="C20:E20"/>
    <mergeCell ref="L43:N43"/>
    <mergeCell ref="J43:K43"/>
    <mergeCell ref="L34:N34"/>
    <mergeCell ref="J34:K34"/>
    <mergeCell ref="A46:E46"/>
    <mergeCell ref="A30:B30"/>
    <mergeCell ref="A31:B31"/>
    <mergeCell ref="C31:D31"/>
    <mergeCell ref="E30:F30"/>
    <mergeCell ref="E31:F31"/>
    <mergeCell ref="A40:B40"/>
    <mergeCell ref="J40:N40"/>
    <mergeCell ref="A41:B41"/>
    <mergeCell ref="J41:N41"/>
    <mergeCell ref="A38:B38"/>
    <mergeCell ref="J38:N38"/>
    <mergeCell ref="A39:B39"/>
    <mergeCell ref="J39:N39"/>
    <mergeCell ref="G32:H32"/>
    <mergeCell ref="C32:D32"/>
    <mergeCell ref="C33:D33"/>
    <mergeCell ref="E32:F32"/>
    <mergeCell ref="A32:B32"/>
    <mergeCell ref="A33:B33"/>
    <mergeCell ref="A45:F45"/>
    <mergeCell ref="H45:I45"/>
    <mergeCell ref="A48:G48"/>
    <mergeCell ref="K55:N55"/>
    <mergeCell ref="E55:J55"/>
    <mergeCell ref="A49:G49"/>
    <mergeCell ref="A54:D54"/>
    <mergeCell ref="E54:J54"/>
    <mergeCell ref="K54:N54"/>
    <mergeCell ref="L45:N45"/>
    <mergeCell ref="A52:I52"/>
    <mergeCell ref="L51:N51"/>
    <mergeCell ref="L49:N49"/>
    <mergeCell ref="L47:N47"/>
    <mergeCell ref="J45:K45"/>
    <mergeCell ref="J47:K47"/>
    <mergeCell ref="J49:K49"/>
    <mergeCell ref="J51:K51"/>
    <mergeCell ref="A42:B42"/>
    <mergeCell ref="J29:K29"/>
    <mergeCell ref="J30:K30"/>
    <mergeCell ref="J31:K31"/>
    <mergeCell ref="J32:K32"/>
    <mergeCell ref="J33:K33"/>
    <mergeCell ref="L27:N27"/>
    <mergeCell ref="L29:N29"/>
    <mergeCell ref="L30:N30"/>
    <mergeCell ref="L31:N31"/>
    <mergeCell ref="L32:N32"/>
    <mergeCell ref="L33:N33"/>
    <mergeCell ref="G30:H30"/>
    <mergeCell ref="E33:F33"/>
    <mergeCell ref="C38:I38"/>
    <mergeCell ref="C39:I39"/>
    <mergeCell ref="C40:I40"/>
    <mergeCell ref="C41:I41"/>
    <mergeCell ref="G33:H33"/>
    <mergeCell ref="J42:N42"/>
    <mergeCell ref="C42:I42"/>
    <mergeCell ref="A29:B29"/>
    <mergeCell ref="C29:D29"/>
    <mergeCell ref="A27:B28"/>
  </mergeCells>
  <hyperlinks>
    <hyperlink ref="E55" r:id="rId1" xr:uid="{207323DD-4D50-49EB-B0B9-9547A3CF11D4}"/>
    <hyperlink ref="A14" r:id="rId2" display="CLICK HERE FOR GSA PER DIEM RATES" xr:uid="{7880DD24-EF10-4D3A-BBA1-908A10938F48}"/>
    <hyperlink ref="A52" r:id="rId3" display="QUESTAR BOARD POLICY REGARDING CONFERENCE TRAVEL" xr:uid="{29D2F514-C600-45DD-A38D-3AE31E92EABC}"/>
  </hyperlinks>
  <printOptions horizontalCentered="1"/>
  <pageMargins left="0.5" right="0.5" top="0.5" bottom="0.5" header="0.3" footer="0.3"/>
  <pageSetup scale="85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Andreah Bozek</dc:creator>
  <cp:lastModifiedBy>Susan Stephan</cp:lastModifiedBy>
  <cp:lastPrinted>2022-07-25T19:07:54Z</cp:lastPrinted>
  <dcterms:created xsi:type="dcterms:W3CDTF">2018-12-18T15:33:25Z</dcterms:created>
  <dcterms:modified xsi:type="dcterms:W3CDTF">2023-12-26T14:07:30Z</dcterms:modified>
</cp:coreProperties>
</file>